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ik\Dropbox\Vyuka\Predmety\Casove_rady\Data\"/>
    </mc:Choice>
  </mc:AlternateContent>
  <xr:revisionPtr revIDLastSave="0" documentId="13_ncr:1_{10F33C46-8162-4E59-9AEA-1BCA659E50C0}" xr6:coauthVersionLast="47" xr6:coauthVersionMax="47" xr10:uidLastSave="{00000000-0000-0000-0000-000000000000}"/>
  <bookViews>
    <workbookView xWindow="-110" yWindow="-110" windowWidth="19420" windowHeight="10300" activeTab="1" xr2:uid="{A815F16A-14C8-4034-93A5-708FB6B0333E}"/>
  </bookViews>
  <sheets>
    <sheet name="Zdroj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2" i="2"/>
  <c r="A146" i="2"/>
  <c r="A137" i="2"/>
  <c r="A138" i="2"/>
  <c r="A139" i="2"/>
  <c r="A140" i="2"/>
  <c r="A141" i="2"/>
  <c r="A142" i="2"/>
  <c r="A143" i="2"/>
  <c r="A144" i="2"/>
  <c r="A145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<sst xmlns="http://schemas.openxmlformats.org/spreadsheetml/2006/main" count="5" uniqueCount="5">
  <si>
    <t>Nezaměstnanost</t>
  </si>
  <si>
    <t>Rok</t>
  </si>
  <si>
    <t>Mesic</t>
  </si>
  <si>
    <t>Nezamestnanost</t>
  </si>
  <si>
    <t>Rok_mesic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</si>
</sst>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\$#,##0\ ;\(\$#,##0\)"/>
  </numFmts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name val="System"/>
      <charset val="238"/>
    </font>
    <font>
      <sz val="18"/>
      <name val="System"/>
      <family val="2"/>
      <charset val="238"/>
    </font>
    <font>
      <sz val="8"/>
      <name val="System"/>
      <family val="2"/>
      <charset val="238"/>
    </font>
    <font>
      <sz val="10"/>
      <name val="Arial CE"/>
      <charset val="238"/>
    </font>
    <font>
      <sz val="12"/>
      <name val="System"/>
      <family val="2"/>
      <charset val="238"/>
    </font>
    <font>
      <b/>
      <sz val="8"/>
      <color theme="1"/>
      <name val="Inherit"/>
    </font>
    <font>
      <sz val="8"/>
      <color rgb="FF003300"/>
      <name val="Inherit"/>
    </font>
    <font>
      <sz val="8"/>
      <color rgb="FF003300"/>
      <name val="Arial"/>
      <family val="2"/>
      <charset val="238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gray0625">
        <fgColor indexed="8"/>
        <bgColor indexed="9"/>
      </patternFill>
    </fill>
    <fill>
      <patternFill patternType="solid">
        <fgColor rgb="FFFAFBF7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indexed="64"/>
      </top>
      <bottom/>
      <diagonal/>
    </border>
  </borders>
  <cellStyleXfs count="26">
    <xf numFmtId="0" fontId="0" fillId="0" borderId="0"/>
    <xf numFmtId="0" fontId="2" fillId="0" borderId="0"/>
    <xf numFmtId="0" fontId="6" fillId="0" borderId="1" applyNumberFormat="0" applyFont="0" applyFill="0" applyAlignment="0" applyProtection="0"/>
    <xf numFmtId="0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3" fontId="5" fillId="2" borderId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0" fillId="0" borderId="0" xfId="25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10" fillId="3" borderId="0" xfId="25" applyFill="1" applyAlignment="1">
      <alignment horizontal="right" vertical="center"/>
    </xf>
    <xf numFmtId="0" fontId="9" fillId="3" borderId="0" xfId="0" applyFont="1" applyFill="1" applyAlignment="1">
      <alignment horizontal="right" vertical="center" wrapText="1"/>
    </xf>
    <xf numFmtId="0" fontId="10" fillId="0" borderId="0" xfId="25" applyFill="1" applyAlignment="1">
      <alignment horizontal="right" vertical="top"/>
    </xf>
    <xf numFmtId="0" fontId="0" fillId="0" borderId="0" xfId="0" applyFill="1"/>
    <xf numFmtId="9" fontId="8" fillId="0" borderId="0" xfId="24" applyFont="1" applyAlignment="1">
      <alignment horizontal="right" vertical="center" wrapText="1"/>
    </xf>
    <xf numFmtId="2" fontId="0" fillId="0" borderId="0" xfId="0" applyNumberFormat="1"/>
    <xf numFmtId="0" fontId="7" fillId="0" borderId="0" xfId="0" applyFont="1" applyFill="1" applyAlignment="1">
      <alignment horizontal="right" vertical="top"/>
    </xf>
    <xf numFmtId="0" fontId="10" fillId="0" borderId="0" xfId="25" applyFill="1" applyAlignment="1">
      <alignment horizontal="center" vertical="top" wrapText="1"/>
    </xf>
  </cellXfs>
  <cellStyles count="26">
    <cellStyle name="Celkem 2" xfId="2" xr:uid="{00000000-0005-0000-0000-00002F000000}"/>
    <cellStyle name="Datum" xfId="3" xr:uid="{00000000-0005-0000-0000-000001000000}"/>
    <cellStyle name="Finanční0" xfId="4" xr:uid="{00000000-0005-0000-0000-000002000000}"/>
    <cellStyle name="Hypertextový odkaz" xfId="25" builtinId="8"/>
    <cellStyle name="Měna0" xfId="5" xr:uid="{00000000-0005-0000-0000-000003000000}"/>
    <cellStyle name="Normal 2" xfId="16" xr:uid="{21035FE5-DB8C-4637-8653-883AB40FCF7B}"/>
    <cellStyle name="Normální" xfId="0" builtinId="0"/>
    <cellStyle name="Normální 2" xfId="1" xr:uid="{00000000-0005-0000-0000-000033000000}"/>
    <cellStyle name="Normální 2 2" xfId="15" xr:uid="{8F52A179-B15F-4386-83B2-C83FD595EB6F}"/>
    <cellStyle name="Normální 3" xfId="11" xr:uid="{4A0C80C2-78AA-477E-9AA5-DC8E44DB38E2}"/>
    <cellStyle name="Normální 3 2" xfId="17" xr:uid="{EAF77D24-C169-4465-93D4-959F558F807D}"/>
    <cellStyle name="Normální 4" xfId="19" xr:uid="{D6243EC8-628B-431C-81D3-63B8433F332A}"/>
    <cellStyle name="Normální 4 2" xfId="12" xr:uid="{5D187F2D-8207-49C0-9E0D-7614E2FFE0CD}"/>
    <cellStyle name="Normální 4 2 2" xfId="20" xr:uid="{B9BCB36F-84DD-4697-A1FF-B55419966A17}"/>
    <cellStyle name="Normální 5 2" xfId="14" xr:uid="{9DCE44F6-6150-4DFA-8BB1-E15B1ED2BC3A}"/>
    <cellStyle name="Normální 5 2 2" xfId="22" xr:uid="{B5164DEB-4104-428A-93F4-503CEE849A3F}"/>
    <cellStyle name="Normální 6 2" xfId="10" xr:uid="{00000000-0005-0000-0000-000005000000}"/>
    <cellStyle name="Normální 6 2 2" xfId="13" xr:uid="{8478AE0A-3241-4058-A4B6-12064D5C705B}"/>
    <cellStyle name="Normální 6 2 3" xfId="21" xr:uid="{28C98427-2CE2-4A2C-BDE1-CAECC5E583A8}"/>
    <cellStyle name="Normální 7 2" xfId="18" xr:uid="{12B253B8-7D69-466E-B8B5-0AB0CA770BB6}"/>
    <cellStyle name="Normální 7 2 2" xfId="23" xr:uid="{226BEABD-DEE5-4AB4-A259-9F2AD135EA67}"/>
    <cellStyle name="Pevný" xfId="6" xr:uid="{00000000-0005-0000-0000-000006000000}"/>
    <cellStyle name="Procenta" xfId="24" builtinId="5"/>
    <cellStyle name="vzorce" xfId="7" xr:uid="{00000000-0005-0000-0000-000007000000}"/>
    <cellStyle name="Záhlaví 1" xfId="8" xr:uid="{00000000-0005-0000-0000-000008000000}"/>
    <cellStyle name="Záhlaví 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D18D-A717-4E27-A809-5EF249DEF29E}">
  <dimension ref="J1:Z151"/>
  <sheetViews>
    <sheetView topLeftCell="J1" workbookViewId="0">
      <selection activeCell="P144" sqref="P144"/>
    </sheetView>
  </sheetViews>
  <sheetFormatPr defaultRowHeight="14.5"/>
  <cols>
    <col min="12" max="12" width="14.81640625" bestFit="1" customWidth="1"/>
  </cols>
  <sheetData>
    <row r="1" spans="10:12">
      <c r="J1" t="s">
        <v>1</v>
      </c>
      <c r="K1" t="s">
        <v>2</v>
      </c>
      <c r="L1" t="s">
        <v>3</v>
      </c>
    </row>
    <row r="2" spans="10:12">
      <c r="J2">
        <v>2011</v>
      </c>
      <c r="K2">
        <v>1</v>
      </c>
      <c r="L2" s="1">
        <v>7.5810087074744263</v>
      </c>
    </row>
    <row r="3" spans="10:12">
      <c r="J3">
        <v>2011</v>
      </c>
      <c r="K3">
        <v>2</v>
      </c>
      <c r="L3" s="1">
        <v>7.4734524559453908</v>
      </c>
    </row>
    <row r="4" spans="10:12">
      <c r="J4">
        <v>2011</v>
      </c>
      <c r="K4">
        <v>3</v>
      </c>
      <c r="L4" s="1">
        <v>7.1863839643038236</v>
      </c>
    </row>
    <row r="5" spans="10:12">
      <c r="J5">
        <v>2011</v>
      </c>
      <c r="K5">
        <v>4</v>
      </c>
      <c r="L5" s="1">
        <v>6.736343695698527</v>
      </c>
    </row>
    <row r="6" spans="10:12">
      <c r="J6">
        <v>2011</v>
      </c>
      <c r="K6">
        <v>5</v>
      </c>
      <c r="L6" s="1">
        <v>6.4060093263916986</v>
      </c>
    </row>
    <row r="7" spans="10:12">
      <c r="J7">
        <v>2011</v>
      </c>
      <c r="K7">
        <v>6</v>
      </c>
      <c r="L7" s="1">
        <v>6.3072957221250805</v>
      </c>
    </row>
    <row r="8" spans="10:12">
      <c r="J8">
        <v>2011</v>
      </c>
      <c r="K8">
        <v>7</v>
      </c>
      <c r="L8" s="1">
        <v>6.443742771890375</v>
      </c>
    </row>
    <row r="9" spans="10:12">
      <c r="J9">
        <v>2011</v>
      </c>
      <c r="K9">
        <v>8</v>
      </c>
      <c r="L9" s="1">
        <v>6.3942288873314155</v>
      </c>
    </row>
    <row r="10" spans="10:12">
      <c r="J10">
        <v>2011</v>
      </c>
      <c r="K10">
        <v>9</v>
      </c>
      <c r="L10" s="1">
        <v>6.2920638899723391</v>
      </c>
    </row>
    <row r="11" spans="10:12">
      <c r="J11">
        <v>2011</v>
      </c>
      <c r="K11">
        <v>10</v>
      </c>
      <c r="L11" s="1">
        <v>6.2125811221236749</v>
      </c>
    </row>
    <row r="12" spans="10:12">
      <c r="J12">
        <v>2011</v>
      </c>
      <c r="K12">
        <v>11</v>
      </c>
      <c r="L12" s="1">
        <v>6.284419523120448</v>
      </c>
    </row>
    <row r="13" spans="10:12">
      <c r="J13">
        <v>2011</v>
      </c>
      <c r="K13">
        <v>12</v>
      </c>
      <c r="L13" s="1">
        <v>6.7694025198106269</v>
      </c>
    </row>
    <row r="14" spans="10:12">
      <c r="J14">
        <v>2012</v>
      </c>
      <c r="K14">
        <v>1</v>
      </c>
      <c r="L14" s="1">
        <v>7.1323599894546286</v>
      </c>
    </row>
    <row r="15" spans="10:12">
      <c r="J15">
        <v>2012</v>
      </c>
      <c r="K15">
        <v>2</v>
      </c>
      <c r="L15" s="1">
        <v>7.2390182657379079</v>
      </c>
    </row>
    <row r="16" spans="10:12">
      <c r="J16">
        <v>2012</v>
      </c>
      <c r="K16">
        <v>3</v>
      </c>
      <c r="L16" s="1">
        <v>7.0097531403253779</v>
      </c>
    </row>
    <row r="17" spans="10:12">
      <c r="J17">
        <v>2012</v>
      </c>
      <c r="K17">
        <v>4</v>
      </c>
      <c r="L17" s="1">
        <v>6.6369620390368862</v>
      </c>
    </row>
    <row r="18" spans="10:12">
      <c r="J18">
        <v>2012</v>
      </c>
      <c r="K18">
        <v>5</v>
      </c>
      <c r="L18" s="1">
        <v>6.4426869029829694</v>
      </c>
    </row>
    <row r="19" spans="10:12">
      <c r="J19">
        <v>2012</v>
      </c>
      <c r="K19">
        <v>6</v>
      </c>
      <c r="L19" s="1">
        <v>6.3510565595616377</v>
      </c>
    </row>
    <row r="20" spans="10:12">
      <c r="J20">
        <v>2012</v>
      </c>
      <c r="K20">
        <v>7</v>
      </c>
      <c r="L20" s="1">
        <v>6.5155684612848583</v>
      </c>
    </row>
    <row r="21" spans="10:12">
      <c r="J21">
        <v>2012</v>
      </c>
      <c r="K21">
        <v>8</v>
      </c>
      <c r="L21" s="1">
        <v>6.5352496274617646</v>
      </c>
    </row>
    <row r="22" spans="10:12">
      <c r="J22">
        <v>2012</v>
      </c>
      <c r="K22">
        <v>9</v>
      </c>
      <c r="L22" s="1">
        <v>6.6292178615213446</v>
      </c>
    </row>
    <row r="23" spans="10:12">
      <c r="J23">
        <v>2012</v>
      </c>
      <c r="K23">
        <v>10</v>
      </c>
      <c r="L23" s="1">
        <v>6.677011396033528</v>
      </c>
    </row>
    <row r="24" spans="10:12">
      <c r="J24">
        <v>2012</v>
      </c>
      <c r="K24">
        <v>11</v>
      </c>
      <c r="L24" s="1">
        <v>6.8403976623806786</v>
      </c>
    </row>
    <row r="25" spans="10:12">
      <c r="J25">
        <v>2012</v>
      </c>
      <c r="K25">
        <v>12</v>
      </c>
      <c r="L25" s="1">
        <v>7.3665213987597111</v>
      </c>
    </row>
    <row r="26" spans="10:12">
      <c r="J26">
        <v>2013</v>
      </c>
      <c r="K26">
        <v>1</v>
      </c>
      <c r="L26" s="1">
        <v>7.9656513887521925</v>
      </c>
    </row>
    <row r="27" spans="10:12">
      <c r="J27">
        <v>2013</v>
      </c>
      <c r="K27">
        <v>2</v>
      </c>
      <c r="L27" s="1">
        <v>8.0857485049325319</v>
      </c>
    </row>
    <row r="28" spans="10:12">
      <c r="J28">
        <v>2013</v>
      </c>
      <c r="K28">
        <v>3</v>
      </c>
      <c r="L28" s="1">
        <v>8.0058039375651227</v>
      </c>
    </row>
    <row r="29" spans="10:12">
      <c r="J29">
        <v>2013</v>
      </c>
      <c r="K29">
        <v>4</v>
      </c>
      <c r="L29" s="1">
        <v>7.6996975319213314</v>
      </c>
    </row>
    <row r="30" spans="10:12">
      <c r="J30">
        <v>2013</v>
      </c>
      <c r="K30">
        <v>5</v>
      </c>
      <c r="L30" s="1">
        <v>7.4577839553760974</v>
      </c>
    </row>
    <row r="31" spans="10:12">
      <c r="J31">
        <v>2013</v>
      </c>
      <c r="K31">
        <v>6</v>
      </c>
      <c r="L31" s="1">
        <v>7.3358398034760501</v>
      </c>
    </row>
    <row r="32" spans="10:12">
      <c r="J32">
        <v>2013</v>
      </c>
      <c r="K32">
        <v>7</v>
      </c>
      <c r="L32" s="1">
        <v>7.5036953685273726</v>
      </c>
    </row>
    <row r="33" spans="10:12">
      <c r="J33">
        <v>2013</v>
      </c>
      <c r="K33">
        <v>8</v>
      </c>
      <c r="L33" s="1">
        <v>7.5262750787216923</v>
      </c>
    </row>
    <row r="34" spans="10:12">
      <c r="J34">
        <v>2013</v>
      </c>
      <c r="K34">
        <v>9</v>
      </c>
      <c r="L34" s="1">
        <v>7.5871444762173876</v>
      </c>
    </row>
    <row r="35" spans="10:12">
      <c r="J35">
        <v>2013</v>
      </c>
      <c r="K35">
        <v>10</v>
      </c>
      <c r="L35" s="1">
        <v>7.5732540122190803</v>
      </c>
    </row>
    <row r="36" spans="10:12">
      <c r="J36">
        <v>2013</v>
      </c>
      <c r="K36">
        <v>11</v>
      </c>
      <c r="L36" s="1">
        <v>7.6982586776148967</v>
      </c>
    </row>
    <row r="37" spans="10:12">
      <c r="J37">
        <v>2013</v>
      </c>
      <c r="K37">
        <v>12</v>
      </c>
      <c r="L37" s="1">
        <v>8.1747455957675133</v>
      </c>
    </row>
    <row r="38" spans="10:12">
      <c r="J38">
        <v>2014</v>
      </c>
      <c r="K38">
        <v>1</v>
      </c>
      <c r="L38" s="1">
        <v>8.6268450567374302</v>
      </c>
    </row>
    <row r="39" spans="10:12">
      <c r="J39">
        <v>2014</v>
      </c>
      <c r="K39">
        <v>2</v>
      </c>
      <c r="L39" s="1">
        <v>8.5836570264515029</v>
      </c>
    </row>
    <row r="40" spans="10:12">
      <c r="J40">
        <v>2014</v>
      </c>
      <c r="K40">
        <v>3</v>
      </c>
      <c r="L40" s="1">
        <v>8.3358203224656826</v>
      </c>
    </row>
    <row r="41" spans="10:12">
      <c r="J41">
        <v>2014</v>
      </c>
      <c r="K41">
        <v>4</v>
      </c>
      <c r="L41" s="1">
        <v>7.8843460940863848</v>
      </c>
    </row>
    <row r="42" spans="10:12">
      <c r="J42">
        <v>2014</v>
      </c>
      <c r="K42">
        <v>5</v>
      </c>
      <c r="L42" s="1">
        <v>7.5381140001103191</v>
      </c>
    </row>
    <row r="43" spans="10:12">
      <c r="J43">
        <v>2014</v>
      </c>
      <c r="K43">
        <v>6</v>
      </c>
      <c r="L43" s="1">
        <v>7.3720647090670468</v>
      </c>
    </row>
    <row r="44" spans="10:12">
      <c r="J44">
        <v>2014</v>
      </c>
      <c r="K44">
        <v>7</v>
      </c>
      <c r="L44" s="1">
        <v>7.4439923840686877</v>
      </c>
    </row>
    <row r="45" spans="10:12">
      <c r="J45">
        <v>2014</v>
      </c>
      <c r="K45">
        <v>8</v>
      </c>
      <c r="L45" s="1">
        <v>7.3709933304213813</v>
      </c>
    </row>
    <row r="46" spans="10:12">
      <c r="J46">
        <v>2014</v>
      </c>
      <c r="K46">
        <v>9</v>
      </c>
      <c r="L46" s="1">
        <v>7.2563410491334608</v>
      </c>
    </row>
    <row r="47" spans="10:12">
      <c r="J47">
        <v>2014</v>
      </c>
      <c r="K47">
        <v>10</v>
      </c>
      <c r="L47" s="1">
        <v>7.1071210046182847</v>
      </c>
    </row>
    <row r="48" spans="10:12">
      <c r="J48">
        <v>2014</v>
      </c>
      <c r="K48">
        <v>11</v>
      </c>
      <c r="L48" s="1">
        <v>7.0891161038153809</v>
      </c>
    </row>
    <row r="49" spans="10:12">
      <c r="J49">
        <v>2014</v>
      </c>
      <c r="K49">
        <v>12</v>
      </c>
      <c r="L49" s="1">
        <v>7.4618353667801172</v>
      </c>
    </row>
    <row r="50" spans="10:12">
      <c r="J50">
        <v>2015</v>
      </c>
      <c r="K50">
        <v>1</v>
      </c>
      <c r="L50" s="1">
        <v>7.6584603860920346</v>
      </c>
    </row>
    <row r="51" spans="10:12">
      <c r="J51">
        <v>2015</v>
      </c>
      <c r="K51">
        <v>2</v>
      </c>
      <c r="L51" s="1">
        <v>7.5312025640890967</v>
      </c>
    </row>
    <row r="52" spans="10:12">
      <c r="J52">
        <v>2015</v>
      </c>
      <c r="K52">
        <v>3</v>
      </c>
      <c r="L52" s="1">
        <v>7.1971111269484007</v>
      </c>
    </row>
    <row r="53" spans="10:12">
      <c r="J53">
        <v>2015</v>
      </c>
      <c r="K53">
        <v>4</v>
      </c>
      <c r="L53" s="1">
        <v>6.7246267777872637</v>
      </c>
    </row>
    <row r="54" spans="10:12">
      <c r="J54">
        <v>2015</v>
      </c>
      <c r="K54">
        <v>5</v>
      </c>
      <c r="L54" s="1">
        <v>6.3747456231108792</v>
      </c>
    </row>
    <row r="55" spans="10:12">
      <c r="J55">
        <v>2015</v>
      </c>
      <c r="K55">
        <v>6</v>
      </c>
      <c r="L55" s="1">
        <v>6.1763398081806047</v>
      </c>
    </row>
    <row r="56" spans="10:12">
      <c r="J56">
        <v>2015</v>
      </c>
      <c r="K56">
        <v>7</v>
      </c>
      <c r="L56" s="1">
        <v>6.2677617199582345</v>
      </c>
    </row>
    <row r="57" spans="10:12">
      <c r="J57">
        <v>2015</v>
      </c>
      <c r="K57">
        <v>8</v>
      </c>
      <c r="L57" s="1">
        <v>6.1905032607579082</v>
      </c>
    </row>
    <row r="58" spans="10:12">
      <c r="J58">
        <v>2015</v>
      </c>
      <c r="K58">
        <v>9</v>
      </c>
      <c r="L58" s="1">
        <v>6.0488525801317676</v>
      </c>
    </row>
    <row r="59" spans="10:12">
      <c r="J59">
        <v>2015</v>
      </c>
      <c r="K59">
        <v>10</v>
      </c>
      <c r="L59" s="1">
        <v>5.8954967661449906</v>
      </c>
    </row>
    <row r="60" spans="10:12">
      <c r="J60">
        <v>2015</v>
      </c>
      <c r="K60">
        <v>11</v>
      </c>
      <c r="L60" s="1">
        <v>5.9029132311179531</v>
      </c>
    </row>
    <row r="61" spans="10:12">
      <c r="J61">
        <v>2015</v>
      </c>
      <c r="K61">
        <v>12</v>
      </c>
      <c r="L61" s="1">
        <v>6.2355697454447387</v>
      </c>
    </row>
    <row r="62" spans="10:12">
      <c r="J62">
        <v>2016</v>
      </c>
      <c r="K62">
        <v>1</v>
      </c>
      <c r="L62" s="1">
        <v>6.4407172040075862</v>
      </c>
    </row>
    <row r="63" spans="10:12">
      <c r="J63">
        <v>2016</v>
      </c>
      <c r="K63">
        <v>2</v>
      </c>
      <c r="L63" s="1">
        <v>6.3423643647333501</v>
      </c>
    </row>
    <row r="64" spans="10:12">
      <c r="J64">
        <v>2016</v>
      </c>
      <c r="K64">
        <v>3</v>
      </c>
      <c r="L64" s="1">
        <v>6.0762283493892104</v>
      </c>
    </row>
    <row r="65" spans="10:12">
      <c r="J65">
        <v>2016</v>
      </c>
      <c r="K65">
        <v>4</v>
      </c>
      <c r="L65" s="1">
        <v>5.6788586183244298</v>
      </c>
    </row>
    <row r="66" spans="10:12">
      <c r="J66">
        <v>2016</v>
      </c>
      <c r="K66">
        <v>5</v>
      </c>
      <c r="L66" s="1">
        <v>5.3884610819269607</v>
      </c>
    </row>
    <row r="67" spans="10:12">
      <c r="J67">
        <v>2016</v>
      </c>
      <c r="K67">
        <v>6</v>
      </c>
      <c r="L67" s="1">
        <v>5.2435614004439888</v>
      </c>
    </row>
    <row r="68" spans="10:12">
      <c r="J68">
        <v>2016</v>
      </c>
      <c r="K68">
        <v>7</v>
      </c>
      <c r="L68" s="1">
        <v>5.3808408569333679</v>
      </c>
    </row>
    <row r="69" spans="10:12">
      <c r="J69">
        <v>2016</v>
      </c>
      <c r="K69">
        <v>8</v>
      </c>
      <c r="L69" s="1">
        <v>5.3214894840076301</v>
      </c>
    </row>
    <row r="70" spans="10:12">
      <c r="J70">
        <v>2016</v>
      </c>
      <c r="K70">
        <v>9</v>
      </c>
      <c r="L70" s="1">
        <v>5.162282723966424</v>
      </c>
    </row>
    <row r="71" spans="10:12">
      <c r="J71">
        <v>2016</v>
      </c>
      <c r="K71">
        <v>10</v>
      </c>
      <c r="L71" s="1">
        <v>4.971956995887524</v>
      </c>
    </row>
    <row r="72" spans="10:12">
      <c r="J72">
        <v>2016</v>
      </c>
      <c r="K72">
        <v>11</v>
      </c>
      <c r="L72" s="1">
        <v>4.9003855116660429</v>
      </c>
    </row>
    <row r="73" spans="10:12">
      <c r="J73">
        <v>2016</v>
      </c>
      <c r="K73">
        <v>12</v>
      </c>
      <c r="L73" s="1">
        <v>5.2</v>
      </c>
    </row>
    <row r="74" spans="10:12">
      <c r="J74">
        <v>2017</v>
      </c>
      <c r="K74">
        <v>1</v>
      </c>
      <c r="L74">
        <v>5.3</v>
      </c>
    </row>
    <row r="75" spans="10:12">
      <c r="J75">
        <v>2017</v>
      </c>
      <c r="K75">
        <v>2</v>
      </c>
      <c r="L75">
        <v>5.0999999999999996</v>
      </c>
    </row>
    <row r="76" spans="10:12">
      <c r="J76">
        <v>2017</v>
      </c>
      <c r="K76">
        <v>3</v>
      </c>
      <c r="L76">
        <v>4.8</v>
      </c>
    </row>
    <row r="77" spans="10:12">
      <c r="J77">
        <v>2017</v>
      </c>
      <c r="K77">
        <v>4</v>
      </c>
      <c r="L77">
        <v>4.4000000000000004</v>
      </c>
    </row>
    <row r="78" spans="10:12">
      <c r="J78">
        <v>2017</v>
      </c>
      <c r="K78">
        <v>5</v>
      </c>
      <c r="L78">
        <v>4.0999999999999996</v>
      </c>
    </row>
    <row r="79" spans="10:12">
      <c r="J79">
        <v>2017</v>
      </c>
      <c r="K79">
        <v>6</v>
      </c>
      <c r="L79">
        <v>4</v>
      </c>
    </row>
    <row r="80" spans="10:12">
      <c r="J80">
        <v>2017</v>
      </c>
      <c r="K80">
        <v>7</v>
      </c>
      <c r="L80">
        <v>4.0999999999999996</v>
      </c>
    </row>
    <row r="81" spans="10:12">
      <c r="J81">
        <v>2017</v>
      </c>
      <c r="K81">
        <v>8</v>
      </c>
      <c r="L81">
        <v>4</v>
      </c>
    </row>
    <row r="82" spans="10:12">
      <c r="J82">
        <v>2017</v>
      </c>
      <c r="K82">
        <v>9</v>
      </c>
      <c r="L82">
        <v>3.8</v>
      </c>
    </row>
    <row r="83" spans="10:12">
      <c r="J83">
        <v>2017</v>
      </c>
      <c r="K83">
        <v>10</v>
      </c>
      <c r="L83">
        <v>3.6</v>
      </c>
    </row>
    <row r="84" spans="10:12">
      <c r="J84">
        <v>2017</v>
      </c>
      <c r="K84">
        <v>11</v>
      </c>
      <c r="L84">
        <v>3.5</v>
      </c>
    </row>
    <row r="85" spans="10:12">
      <c r="J85">
        <v>2017</v>
      </c>
      <c r="K85">
        <v>12</v>
      </c>
      <c r="L85">
        <v>3.8</v>
      </c>
    </row>
    <row r="86" spans="10:12">
      <c r="J86">
        <v>2018</v>
      </c>
      <c r="K86">
        <v>1</v>
      </c>
      <c r="L86">
        <v>3.9</v>
      </c>
    </row>
    <row r="87" spans="10:12">
      <c r="J87">
        <v>2018</v>
      </c>
      <c r="K87">
        <v>2</v>
      </c>
      <c r="L87">
        <v>3.7</v>
      </c>
    </row>
    <row r="88" spans="10:12">
      <c r="J88">
        <v>2018</v>
      </c>
      <c r="K88">
        <v>3</v>
      </c>
      <c r="L88">
        <v>3.5</v>
      </c>
    </row>
    <row r="89" spans="10:12">
      <c r="J89">
        <v>2018</v>
      </c>
      <c r="K89">
        <v>4</v>
      </c>
      <c r="L89">
        <v>3.2</v>
      </c>
    </row>
    <row r="90" spans="10:12">
      <c r="J90">
        <v>2018</v>
      </c>
      <c r="K90">
        <v>5</v>
      </c>
      <c r="L90">
        <v>3</v>
      </c>
    </row>
    <row r="91" spans="10:12">
      <c r="J91">
        <v>2018</v>
      </c>
      <c r="K91">
        <v>6</v>
      </c>
      <c r="L91">
        <v>2.9</v>
      </c>
    </row>
    <row r="92" spans="10:12">
      <c r="J92">
        <v>2018</v>
      </c>
      <c r="K92">
        <v>7</v>
      </c>
      <c r="L92">
        <v>3.1</v>
      </c>
    </row>
    <row r="93" spans="10:12">
      <c r="J93">
        <v>2018</v>
      </c>
      <c r="K93">
        <v>8</v>
      </c>
      <c r="L93">
        <v>3.1</v>
      </c>
    </row>
    <row r="94" spans="10:12">
      <c r="J94">
        <v>2018</v>
      </c>
      <c r="K94">
        <v>9</v>
      </c>
      <c r="L94">
        <v>3</v>
      </c>
    </row>
    <row r="95" spans="10:12">
      <c r="J95">
        <v>2018</v>
      </c>
      <c r="K95">
        <v>10</v>
      </c>
      <c r="L95">
        <v>2.8</v>
      </c>
    </row>
    <row r="96" spans="10:12">
      <c r="J96">
        <v>2018</v>
      </c>
      <c r="K96">
        <v>11</v>
      </c>
      <c r="L96">
        <v>2.8</v>
      </c>
    </row>
    <row r="97" spans="10:12">
      <c r="J97">
        <v>2018</v>
      </c>
      <c r="K97">
        <v>12</v>
      </c>
      <c r="L97">
        <v>3.1</v>
      </c>
    </row>
    <row r="98" spans="10:12">
      <c r="J98">
        <v>2019</v>
      </c>
      <c r="K98">
        <v>1</v>
      </c>
      <c r="L98">
        <v>3.3</v>
      </c>
    </row>
    <row r="99" spans="10:12">
      <c r="J99">
        <v>2019</v>
      </c>
      <c r="K99">
        <v>2</v>
      </c>
      <c r="L99">
        <v>3.2</v>
      </c>
    </row>
    <row r="100" spans="10:12">
      <c r="J100">
        <v>2019</v>
      </c>
      <c r="K100">
        <v>3</v>
      </c>
      <c r="L100">
        <v>3</v>
      </c>
    </row>
    <row r="101" spans="10:12">
      <c r="J101">
        <v>2019</v>
      </c>
      <c r="K101">
        <v>4</v>
      </c>
      <c r="L101">
        <v>2.7</v>
      </c>
    </row>
    <row r="102" spans="10:12">
      <c r="J102">
        <v>2019</v>
      </c>
      <c r="K102">
        <v>5</v>
      </c>
      <c r="L102">
        <v>2.6</v>
      </c>
    </row>
    <row r="103" spans="10:12">
      <c r="J103">
        <v>2019</v>
      </c>
      <c r="K103">
        <v>6</v>
      </c>
      <c r="L103">
        <v>2.6</v>
      </c>
    </row>
    <row r="104" spans="10:12">
      <c r="J104">
        <v>2019</v>
      </c>
      <c r="K104">
        <v>7</v>
      </c>
      <c r="L104">
        <v>2.7</v>
      </c>
    </row>
    <row r="105" spans="10:12">
      <c r="J105">
        <v>2019</v>
      </c>
      <c r="K105">
        <v>8</v>
      </c>
      <c r="L105">
        <v>2.7</v>
      </c>
    </row>
    <row r="106" spans="10:12">
      <c r="J106">
        <v>2019</v>
      </c>
      <c r="K106">
        <v>9</v>
      </c>
      <c r="L106">
        <v>2.7</v>
      </c>
    </row>
    <row r="107" spans="10:12">
      <c r="J107">
        <v>2019</v>
      </c>
      <c r="K107">
        <v>10</v>
      </c>
      <c r="L107">
        <v>2.6</v>
      </c>
    </row>
    <row r="108" spans="10:12">
      <c r="J108">
        <v>2019</v>
      </c>
      <c r="K108">
        <v>11</v>
      </c>
      <c r="L108">
        <v>2.6</v>
      </c>
    </row>
    <row r="109" spans="10:12">
      <c r="J109">
        <v>2019</v>
      </c>
      <c r="K109">
        <v>12</v>
      </c>
      <c r="L109">
        <v>2.9</v>
      </c>
    </row>
    <row r="110" spans="10:12">
      <c r="J110">
        <v>2020</v>
      </c>
      <c r="K110">
        <v>1</v>
      </c>
      <c r="L110">
        <v>3.1</v>
      </c>
    </row>
    <row r="111" spans="10:12">
      <c r="J111">
        <v>2020</v>
      </c>
      <c r="K111">
        <v>2</v>
      </c>
      <c r="L111">
        <v>3</v>
      </c>
    </row>
    <row r="112" spans="10:12">
      <c r="J112">
        <v>2020</v>
      </c>
      <c r="K112">
        <v>3</v>
      </c>
      <c r="L112">
        <v>3</v>
      </c>
    </row>
    <row r="113" spans="10:12">
      <c r="J113">
        <v>2020</v>
      </c>
      <c r="K113">
        <v>4</v>
      </c>
      <c r="L113">
        <v>3.4</v>
      </c>
    </row>
    <row r="114" spans="10:12">
      <c r="J114">
        <v>2020</v>
      </c>
      <c r="K114">
        <v>5</v>
      </c>
      <c r="L114">
        <v>3.6</v>
      </c>
    </row>
    <row r="115" spans="10:12">
      <c r="J115">
        <v>2020</v>
      </c>
      <c r="K115">
        <v>6</v>
      </c>
      <c r="L115">
        <v>3.7</v>
      </c>
    </row>
    <row r="116" spans="10:12">
      <c r="J116">
        <v>2020</v>
      </c>
      <c r="K116">
        <v>7</v>
      </c>
      <c r="L116">
        <v>3.8</v>
      </c>
    </row>
    <row r="117" spans="10:12">
      <c r="J117">
        <v>2020</v>
      </c>
      <c r="K117">
        <v>8</v>
      </c>
      <c r="L117">
        <v>3.8</v>
      </c>
    </row>
    <row r="118" spans="10:12">
      <c r="J118">
        <v>2020</v>
      </c>
      <c r="K118">
        <v>9</v>
      </c>
      <c r="L118">
        <v>3.8</v>
      </c>
    </row>
    <row r="119" spans="10:12">
      <c r="J119">
        <v>2020</v>
      </c>
      <c r="K119">
        <v>10</v>
      </c>
      <c r="L119">
        <v>3.7</v>
      </c>
    </row>
    <row r="120" spans="10:12">
      <c r="J120">
        <v>2020</v>
      </c>
      <c r="K120">
        <v>11</v>
      </c>
      <c r="L120">
        <v>3.8</v>
      </c>
    </row>
    <row r="121" spans="10:12">
      <c r="J121">
        <v>2020</v>
      </c>
      <c r="K121">
        <v>12</v>
      </c>
      <c r="L121">
        <v>4</v>
      </c>
    </row>
    <row r="122" spans="10:12">
      <c r="J122">
        <v>2021</v>
      </c>
      <c r="K122">
        <v>1</v>
      </c>
      <c r="L122">
        <v>4.3</v>
      </c>
    </row>
    <row r="123" spans="10:12">
      <c r="J123">
        <v>2021</v>
      </c>
      <c r="K123">
        <v>2</v>
      </c>
      <c r="L123">
        <v>4.3</v>
      </c>
    </row>
    <row r="124" spans="10:12">
      <c r="J124">
        <v>2021</v>
      </c>
      <c r="K124">
        <v>3</v>
      </c>
      <c r="L124">
        <v>4.2</v>
      </c>
    </row>
    <row r="125" spans="10:12">
      <c r="J125">
        <v>2021</v>
      </c>
      <c r="K125">
        <v>4</v>
      </c>
      <c r="L125">
        <v>4.0999999999999996</v>
      </c>
    </row>
    <row r="126" spans="10:12">
      <c r="J126">
        <v>2021</v>
      </c>
      <c r="K126">
        <v>5</v>
      </c>
      <c r="L126">
        <v>3.9</v>
      </c>
    </row>
    <row r="127" spans="10:12">
      <c r="J127">
        <v>2021</v>
      </c>
      <c r="K127">
        <v>6</v>
      </c>
      <c r="L127">
        <v>3.7</v>
      </c>
    </row>
    <row r="128" spans="10:12">
      <c r="J128">
        <v>2021</v>
      </c>
      <c r="K128">
        <v>7</v>
      </c>
      <c r="L128">
        <v>3.7</v>
      </c>
    </row>
    <row r="129" spans="10:26">
      <c r="J129">
        <v>2021</v>
      </c>
      <c r="K129">
        <v>8</v>
      </c>
      <c r="L129">
        <v>3.6</v>
      </c>
      <c r="T129" s="10"/>
      <c r="U129" s="6"/>
      <c r="V129" s="7"/>
      <c r="W129" s="7"/>
      <c r="X129" s="7"/>
      <c r="Y129" s="7"/>
      <c r="Z129" s="7"/>
    </row>
    <row r="130" spans="10:26">
      <c r="J130">
        <v>2021</v>
      </c>
      <c r="K130">
        <v>9</v>
      </c>
      <c r="L130">
        <v>3.5</v>
      </c>
      <c r="T130" s="10"/>
      <c r="U130" s="6"/>
      <c r="V130" s="7"/>
      <c r="W130" s="7"/>
      <c r="X130" s="7"/>
      <c r="Y130" s="7"/>
      <c r="Z130" s="7"/>
    </row>
    <row r="131" spans="10:26" ht="14.5" customHeight="1">
      <c r="J131">
        <v>2021</v>
      </c>
      <c r="K131">
        <v>10</v>
      </c>
      <c r="L131">
        <v>3.4</v>
      </c>
      <c r="T131" s="11"/>
      <c r="U131" s="11"/>
      <c r="V131" s="11"/>
      <c r="W131" s="11"/>
      <c r="X131" s="11"/>
      <c r="Y131" s="11"/>
      <c r="Z131" s="11"/>
    </row>
    <row r="132" spans="10:26">
      <c r="J132">
        <v>2021</v>
      </c>
      <c r="K132">
        <v>11</v>
      </c>
      <c r="L132">
        <v>3.3</v>
      </c>
      <c r="T132" s="2"/>
      <c r="U132" s="8"/>
    </row>
    <row r="133" spans="10:26">
      <c r="J133">
        <v>2021</v>
      </c>
      <c r="K133">
        <v>12</v>
      </c>
      <c r="L133">
        <v>3.5</v>
      </c>
      <c r="T133" s="2"/>
      <c r="U133" s="8"/>
    </row>
    <row r="134" spans="10:26">
      <c r="J134">
        <v>2022</v>
      </c>
      <c r="K134">
        <v>1</v>
      </c>
      <c r="L134">
        <v>3.6</v>
      </c>
      <c r="T134" s="2"/>
      <c r="U134" s="8"/>
    </row>
    <row r="135" spans="10:26">
      <c r="J135">
        <v>2022</v>
      </c>
      <c r="K135">
        <v>2</v>
      </c>
      <c r="L135">
        <v>3.5</v>
      </c>
      <c r="S135" s="9"/>
      <c r="T135" s="2"/>
      <c r="U135" s="8"/>
    </row>
    <row r="136" spans="10:26">
      <c r="J136">
        <v>2022</v>
      </c>
      <c r="K136">
        <v>3</v>
      </c>
      <c r="L136">
        <v>3.4</v>
      </c>
      <c r="S136" s="9"/>
      <c r="T136" s="2"/>
      <c r="U136" s="8"/>
    </row>
    <row r="137" spans="10:26">
      <c r="J137">
        <v>2022</v>
      </c>
      <c r="K137">
        <v>4</v>
      </c>
      <c r="L137">
        <v>3.3</v>
      </c>
      <c r="S137" s="9"/>
      <c r="T137" s="2"/>
      <c r="U137" s="8"/>
    </row>
    <row r="138" spans="10:26">
      <c r="J138">
        <v>2022</v>
      </c>
      <c r="K138">
        <v>5</v>
      </c>
      <c r="L138">
        <v>3.2</v>
      </c>
      <c r="S138" s="9"/>
      <c r="T138" s="2"/>
      <c r="U138" s="8"/>
    </row>
    <row r="139" spans="10:26">
      <c r="J139">
        <v>2022</v>
      </c>
      <c r="K139">
        <v>6</v>
      </c>
      <c r="L139">
        <v>3.1</v>
      </c>
      <c r="S139" s="9"/>
      <c r="T139" s="2"/>
      <c r="U139" s="8"/>
    </row>
    <row r="140" spans="10:26">
      <c r="J140">
        <v>2022</v>
      </c>
      <c r="K140">
        <v>7</v>
      </c>
      <c r="L140">
        <v>3.3</v>
      </c>
      <c r="S140" s="9"/>
      <c r="T140" s="2"/>
      <c r="U140" s="8"/>
    </row>
    <row r="141" spans="10:26">
      <c r="J141">
        <v>2022</v>
      </c>
      <c r="K141">
        <v>8</v>
      </c>
      <c r="L141">
        <v>3.4</v>
      </c>
      <c r="S141" s="9"/>
      <c r="T141" s="2"/>
      <c r="U141" s="8"/>
    </row>
    <row r="142" spans="10:26">
      <c r="J142">
        <v>2022</v>
      </c>
      <c r="K142">
        <v>9</v>
      </c>
      <c r="L142">
        <v>3.5</v>
      </c>
      <c r="S142" s="9"/>
      <c r="T142" s="2"/>
      <c r="U142" s="3"/>
    </row>
    <row r="143" spans="10:26">
      <c r="J143">
        <v>2022</v>
      </c>
      <c r="K143">
        <v>10</v>
      </c>
      <c r="L143">
        <v>3.5</v>
      </c>
      <c r="S143" s="9"/>
      <c r="T143" s="2"/>
      <c r="U143" s="3"/>
    </row>
    <row r="144" spans="10:26">
      <c r="J144">
        <v>2022</v>
      </c>
      <c r="K144">
        <v>11</v>
      </c>
      <c r="L144">
        <v>3.7</v>
      </c>
      <c r="S144" s="9"/>
      <c r="T144" s="2"/>
      <c r="U144" s="3"/>
    </row>
    <row r="145" spans="10:21">
      <c r="J145">
        <v>2022</v>
      </c>
      <c r="K145">
        <v>12</v>
      </c>
      <c r="L145">
        <v>3.7</v>
      </c>
      <c r="T145" s="2"/>
      <c r="U145" s="3"/>
    </row>
    <row r="146" spans="10:21">
      <c r="J146">
        <v>2023</v>
      </c>
      <c r="K146">
        <v>1</v>
      </c>
      <c r="L146">
        <v>3.9</v>
      </c>
      <c r="T146" s="2"/>
      <c r="U146" s="3"/>
    </row>
    <row r="147" spans="10:21">
      <c r="T147" s="2"/>
      <c r="U147" s="3"/>
    </row>
    <row r="148" spans="10:21">
      <c r="T148" s="2"/>
      <c r="U148" s="3"/>
    </row>
    <row r="149" spans="10:21">
      <c r="T149" s="2"/>
      <c r="U149" s="3"/>
    </row>
    <row r="150" spans="10:21">
      <c r="T150" s="2"/>
      <c r="U150" s="3"/>
    </row>
    <row r="151" spans="10:21">
      <c r="T151" s="4"/>
      <c r="U151" s="5"/>
    </row>
  </sheetData>
  <sortState xmlns:xlrd2="http://schemas.microsoft.com/office/spreadsheetml/2017/richdata2" ref="S132:U141">
    <sortCondition ref="S132:S14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11C0C-FDEB-411D-AAB7-CCF6F9B84650}">
  <dimension ref="A1:B146"/>
  <sheetViews>
    <sheetView tabSelected="1" topLeftCell="A92" workbookViewId="0">
      <selection activeCell="F140" sqref="F140"/>
    </sheetView>
  </sheetViews>
  <sheetFormatPr defaultRowHeight="14.5"/>
  <cols>
    <col min="1" max="1" width="9.6328125" bestFit="1" customWidth="1"/>
    <col min="2" max="2" width="14.81640625" bestFit="1" customWidth="1"/>
  </cols>
  <sheetData>
    <row r="1" spans="1:2">
      <c r="A1" t="s">
        <v>4</v>
      </c>
      <c r="B1" t="s">
        <v>0</v>
      </c>
    </row>
    <row r="2" spans="1:2">
      <c r="A2" t="str">
        <f>_xlfn.CONCAT(Zdroj!K2,"/",Zdroj!J2)</f>
        <v>1/2011</v>
      </c>
      <c r="B2" s="1">
        <f>Zdroj!L2</f>
        <v>7.5810087074744263</v>
      </c>
    </row>
    <row r="3" spans="1:2">
      <c r="A3" t="str">
        <f>_xlfn.CONCAT(Zdroj!K3,"/",Zdroj!J3)</f>
        <v>2/2011</v>
      </c>
      <c r="B3" s="1">
        <f>Zdroj!L3</f>
        <v>7.4734524559453908</v>
      </c>
    </row>
    <row r="4" spans="1:2">
      <c r="A4" t="str">
        <f>_xlfn.CONCAT(Zdroj!K4,"/",Zdroj!J4)</f>
        <v>3/2011</v>
      </c>
      <c r="B4" s="1">
        <f>Zdroj!L4</f>
        <v>7.1863839643038236</v>
      </c>
    </row>
    <row r="5" spans="1:2">
      <c r="A5" t="str">
        <f>_xlfn.CONCAT(Zdroj!K5,"/",Zdroj!J5)</f>
        <v>4/2011</v>
      </c>
      <c r="B5" s="1">
        <f>Zdroj!L5</f>
        <v>6.736343695698527</v>
      </c>
    </row>
    <row r="6" spans="1:2">
      <c r="A6" t="str">
        <f>_xlfn.CONCAT(Zdroj!K6,"/",Zdroj!J6)</f>
        <v>5/2011</v>
      </c>
      <c r="B6" s="1">
        <f>Zdroj!L6</f>
        <v>6.4060093263916986</v>
      </c>
    </row>
    <row r="7" spans="1:2">
      <c r="A7" t="str">
        <f>_xlfn.CONCAT(Zdroj!K7,"/",Zdroj!J7)</f>
        <v>6/2011</v>
      </c>
      <c r="B7" s="1">
        <f>Zdroj!L7</f>
        <v>6.3072957221250805</v>
      </c>
    </row>
    <row r="8" spans="1:2">
      <c r="A8" t="str">
        <f>_xlfn.CONCAT(Zdroj!K8,"/",Zdroj!J8)</f>
        <v>7/2011</v>
      </c>
      <c r="B8" s="1">
        <f>Zdroj!L8</f>
        <v>6.443742771890375</v>
      </c>
    </row>
    <row r="9" spans="1:2">
      <c r="A9" t="str">
        <f>_xlfn.CONCAT(Zdroj!K9,"/",Zdroj!J9)</f>
        <v>8/2011</v>
      </c>
      <c r="B9" s="1">
        <f>Zdroj!L9</f>
        <v>6.3942288873314155</v>
      </c>
    </row>
    <row r="10" spans="1:2">
      <c r="A10" t="str">
        <f>_xlfn.CONCAT(Zdroj!K10,"/",Zdroj!J10)</f>
        <v>9/2011</v>
      </c>
      <c r="B10" s="1">
        <f>Zdroj!L10</f>
        <v>6.2920638899723391</v>
      </c>
    </row>
    <row r="11" spans="1:2">
      <c r="A11" t="str">
        <f>_xlfn.CONCAT(Zdroj!K11,"/",Zdroj!J11)</f>
        <v>10/2011</v>
      </c>
      <c r="B11" s="1">
        <f>Zdroj!L11</f>
        <v>6.2125811221236749</v>
      </c>
    </row>
    <row r="12" spans="1:2">
      <c r="A12" t="str">
        <f>_xlfn.CONCAT(Zdroj!K12,"/",Zdroj!J12)</f>
        <v>11/2011</v>
      </c>
      <c r="B12" s="1">
        <f>Zdroj!L12</f>
        <v>6.284419523120448</v>
      </c>
    </row>
    <row r="13" spans="1:2">
      <c r="A13" t="str">
        <f>_xlfn.CONCAT(Zdroj!K13,"/",Zdroj!J13)</f>
        <v>12/2011</v>
      </c>
      <c r="B13" s="1">
        <f>Zdroj!L13</f>
        <v>6.7694025198106269</v>
      </c>
    </row>
    <row r="14" spans="1:2">
      <c r="A14" t="str">
        <f>_xlfn.CONCAT(Zdroj!K14,"/",Zdroj!J14)</f>
        <v>1/2012</v>
      </c>
      <c r="B14" s="1">
        <f>Zdroj!L14</f>
        <v>7.1323599894546286</v>
      </c>
    </row>
    <row r="15" spans="1:2">
      <c r="A15" t="str">
        <f>_xlfn.CONCAT(Zdroj!K15,"/",Zdroj!J15)</f>
        <v>2/2012</v>
      </c>
      <c r="B15" s="1">
        <f>Zdroj!L15</f>
        <v>7.2390182657379079</v>
      </c>
    </row>
    <row r="16" spans="1:2">
      <c r="A16" t="str">
        <f>_xlfn.CONCAT(Zdroj!K16,"/",Zdroj!J16)</f>
        <v>3/2012</v>
      </c>
      <c r="B16" s="1">
        <f>Zdroj!L16</f>
        <v>7.0097531403253779</v>
      </c>
    </row>
    <row r="17" spans="1:2">
      <c r="A17" t="str">
        <f>_xlfn.CONCAT(Zdroj!K17,"/",Zdroj!J17)</f>
        <v>4/2012</v>
      </c>
      <c r="B17" s="1">
        <f>Zdroj!L17</f>
        <v>6.6369620390368862</v>
      </c>
    </row>
    <row r="18" spans="1:2">
      <c r="A18" t="str">
        <f>_xlfn.CONCAT(Zdroj!K18,"/",Zdroj!J18)</f>
        <v>5/2012</v>
      </c>
      <c r="B18" s="1">
        <f>Zdroj!L18</f>
        <v>6.4426869029829694</v>
      </c>
    </row>
    <row r="19" spans="1:2">
      <c r="A19" t="str">
        <f>_xlfn.CONCAT(Zdroj!K19,"/",Zdroj!J19)</f>
        <v>6/2012</v>
      </c>
      <c r="B19" s="1">
        <f>Zdroj!L19</f>
        <v>6.3510565595616377</v>
      </c>
    </row>
    <row r="20" spans="1:2">
      <c r="A20" t="str">
        <f>_xlfn.CONCAT(Zdroj!K20,"/",Zdroj!J20)</f>
        <v>7/2012</v>
      </c>
      <c r="B20" s="1">
        <f>Zdroj!L20</f>
        <v>6.5155684612848583</v>
      </c>
    </row>
    <row r="21" spans="1:2">
      <c r="A21" t="str">
        <f>_xlfn.CONCAT(Zdroj!K21,"/",Zdroj!J21)</f>
        <v>8/2012</v>
      </c>
      <c r="B21" s="1">
        <f>Zdroj!L21</f>
        <v>6.5352496274617646</v>
      </c>
    </row>
    <row r="22" spans="1:2">
      <c r="A22" t="str">
        <f>_xlfn.CONCAT(Zdroj!K22,"/",Zdroj!J22)</f>
        <v>9/2012</v>
      </c>
      <c r="B22" s="1">
        <f>Zdroj!L22</f>
        <v>6.6292178615213446</v>
      </c>
    </row>
    <row r="23" spans="1:2">
      <c r="A23" t="str">
        <f>_xlfn.CONCAT(Zdroj!K23,"/",Zdroj!J23)</f>
        <v>10/2012</v>
      </c>
      <c r="B23" s="1">
        <f>Zdroj!L23</f>
        <v>6.677011396033528</v>
      </c>
    </row>
    <row r="24" spans="1:2">
      <c r="A24" t="str">
        <f>_xlfn.CONCAT(Zdroj!K24,"/",Zdroj!J24)</f>
        <v>11/2012</v>
      </c>
      <c r="B24" s="1">
        <f>Zdroj!L24</f>
        <v>6.8403976623806786</v>
      </c>
    </row>
    <row r="25" spans="1:2">
      <c r="A25" t="str">
        <f>_xlfn.CONCAT(Zdroj!K25,"/",Zdroj!J25)</f>
        <v>12/2012</v>
      </c>
      <c r="B25" s="1">
        <f>Zdroj!L25</f>
        <v>7.3665213987597111</v>
      </c>
    </row>
    <row r="26" spans="1:2">
      <c r="A26" t="str">
        <f>_xlfn.CONCAT(Zdroj!K26,"/",Zdroj!J26)</f>
        <v>1/2013</v>
      </c>
      <c r="B26" s="1">
        <f>Zdroj!L26</f>
        <v>7.9656513887521925</v>
      </c>
    </row>
    <row r="27" spans="1:2">
      <c r="A27" t="str">
        <f>_xlfn.CONCAT(Zdroj!K27,"/",Zdroj!J27)</f>
        <v>2/2013</v>
      </c>
      <c r="B27" s="1">
        <f>Zdroj!L27</f>
        <v>8.0857485049325319</v>
      </c>
    </row>
    <row r="28" spans="1:2">
      <c r="A28" t="str">
        <f>_xlfn.CONCAT(Zdroj!K28,"/",Zdroj!J28)</f>
        <v>3/2013</v>
      </c>
      <c r="B28" s="1">
        <f>Zdroj!L28</f>
        <v>8.0058039375651227</v>
      </c>
    </row>
    <row r="29" spans="1:2">
      <c r="A29" t="str">
        <f>_xlfn.CONCAT(Zdroj!K29,"/",Zdroj!J29)</f>
        <v>4/2013</v>
      </c>
      <c r="B29" s="1">
        <f>Zdroj!L29</f>
        <v>7.6996975319213314</v>
      </c>
    </row>
    <row r="30" spans="1:2">
      <c r="A30" t="str">
        <f>_xlfn.CONCAT(Zdroj!K30,"/",Zdroj!J30)</f>
        <v>5/2013</v>
      </c>
      <c r="B30" s="1">
        <f>Zdroj!L30</f>
        <v>7.4577839553760974</v>
      </c>
    </row>
    <row r="31" spans="1:2">
      <c r="A31" t="str">
        <f>_xlfn.CONCAT(Zdroj!K31,"/",Zdroj!J31)</f>
        <v>6/2013</v>
      </c>
      <c r="B31" s="1">
        <f>Zdroj!L31</f>
        <v>7.3358398034760501</v>
      </c>
    </row>
    <row r="32" spans="1:2">
      <c r="A32" t="str">
        <f>_xlfn.CONCAT(Zdroj!K32,"/",Zdroj!J32)</f>
        <v>7/2013</v>
      </c>
      <c r="B32" s="1">
        <f>Zdroj!L32</f>
        <v>7.5036953685273726</v>
      </c>
    </row>
    <row r="33" spans="1:2">
      <c r="A33" t="str">
        <f>_xlfn.CONCAT(Zdroj!K33,"/",Zdroj!J33)</f>
        <v>8/2013</v>
      </c>
      <c r="B33" s="1">
        <f>Zdroj!L33</f>
        <v>7.5262750787216923</v>
      </c>
    </row>
    <row r="34" spans="1:2">
      <c r="A34" t="str">
        <f>_xlfn.CONCAT(Zdroj!K34,"/",Zdroj!J34)</f>
        <v>9/2013</v>
      </c>
      <c r="B34" s="1">
        <f>Zdroj!L34</f>
        <v>7.5871444762173876</v>
      </c>
    </row>
    <row r="35" spans="1:2">
      <c r="A35" t="str">
        <f>_xlfn.CONCAT(Zdroj!K35,"/",Zdroj!J35)</f>
        <v>10/2013</v>
      </c>
      <c r="B35" s="1">
        <f>Zdroj!L35</f>
        <v>7.5732540122190803</v>
      </c>
    </row>
    <row r="36" spans="1:2">
      <c r="A36" t="str">
        <f>_xlfn.CONCAT(Zdroj!K36,"/",Zdroj!J36)</f>
        <v>11/2013</v>
      </c>
      <c r="B36" s="1">
        <f>Zdroj!L36</f>
        <v>7.6982586776148967</v>
      </c>
    </row>
    <row r="37" spans="1:2">
      <c r="A37" t="str">
        <f>_xlfn.CONCAT(Zdroj!K37,"/",Zdroj!J37)</f>
        <v>12/2013</v>
      </c>
      <c r="B37" s="1">
        <f>Zdroj!L37</f>
        <v>8.1747455957675133</v>
      </c>
    </row>
    <row r="38" spans="1:2">
      <c r="A38" t="str">
        <f>_xlfn.CONCAT(Zdroj!K38,"/",Zdroj!J38)</f>
        <v>1/2014</v>
      </c>
      <c r="B38" s="1">
        <f>Zdroj!L38</f>
        <v>8.6268450567374302</v>
      </c>
    </row>
    <row r="39" spans="1:2">
      <c r="A39" t="str">
        <f>_xlfn.CONCAT(Zdroj!K39,"/",Zdroj!J39)</f>
        <v>2/2014</v>
      </c>
      <c r="B39" s="1">
        <f>Zdroj!L39</f>
        <v>8.5836570264515029</v>
      </c>
    </row>
    <row r="40" spans="1:2">
      <c r="A40" t="str">
        <f>_xlfn.CONCAT(Zdroj!K40,"/",Zdroj!J40)</f>
        <v>3/2014</v>
      </c>
      <c r="B40" s="1">
        <f>Zdroj!L40</f>
        <v>8.3358203224656826</v>
      </c>
    </row>
    <row r="41" spans="1:2">
      <c r="A41" t="str">
        <f>_xlfn.CONCAT(Zdroj!K41,"/",Zdroj!J41)</f>
        <v>4/2014</v>
      </c>
      <c r="B41" s="1">
        <f>Zdroj!L41</f>
        <v>7.8843460940863848</v>
      </c>
    </row>
    <row r="42" spans="1:2">
      <c r="A42" t="str">
        <f>_xlfn.CONCAT(Zdroj!K42,"/",Zdroj!J42)</f>
        <v>5/2014</v>
      </c>
      <c r="B42" s="1">
        <f>Zdroj!L42</f>
        <v>7.5381140001103191</v>
      </c>
    </row>
    <row r="43" spans="1:2">
      <c r="A43" t="str">
        <f>_xlfn.CONCAT(Zdroj!K43,"/",Zdroj!J43)</f>
        <v>6/2014</v>
      </c>
      <c r="B43" s="1">
        <f>Zdroj!L43</f>
        <v>7.3720647090670468</v>
      </c>
    </row>
    <row r="44" spans="1:2">
      <c r="A44" t="str">
        <f>_xlfn.CONCAT(Zdroj!K44,"/",Zdroj!J44)</f>
        <v>7/2014</v>
      </c>
      <c r="B44" s="1">
        <f>Zdroj!L44</f>
        <v>7.4439923840686877</v>
      </c>
    </row>
    <row r="45" spans="1:2">
      <c r="A45" t="str">
        <f>_xlfn.CONCAT(Zdroj!K45,"/",Zdroj!J45)</f>
        <v>8/2014</v>
      </c>
      <c r="B45" s="1">
        <f>Zdroj!L45</f>
        <v>7.3709933304213813</v>
      </c>
    </row>
    <row r="46" spans="1:2">
      <c r="A46" t="str">
        <f>_xlfn.CONCAT(Zdroj!K46,"/",Zdroj!J46)</f>
        <v>9/2014</v>
      </c>
      <c r="B46" s="1">
        <f>Zdroj!L46</f>
        <v>7.2563410491334608</v>
      </c>
    </row>
    <row r="47" spans="1:2">
      <c r="A47" t="str">
        <f>_xlfn.CONCAT(Zdroj!K47,"/",Zdroj!J47)</f>
        <v>10/2014</v>
      </c>
      <c r="B47" s="1">
        <f>Zdroj!L47</f>
        <v>7.1071210046182847</v>
      </c>
    </row>
    <row r="48" spans="1:2">
      <c r="A48" t="str">
        <f>_xlfn.CONCAT(Zdroj!K48,"/",Zdroj!J48)</f>
        <v>11/2014</v>
      </c>
      <c r="B48" s="1">
        <f>Zdroj!L48</f>
        <v>7.0891161038153809</v>
      </c>
    </row>
    <row r="49" spans="1:2">
      <c r="A49" t="str">
        <f>_xlfn.CONCAT(Zdroj!K49,"/",Zdroj!J49)</f>
        <v>12/2014</v>
      </c>
      <c r="B49" s="1">
        <f>Zdroj!L49</f>
        <v>7.4618353667801172</v>
      </c>
    </row>
    <row r="50" spans="1:2">
      <c r="A50" t="str">
        <f>_xlfn.CONCAT(Zdroj!K50,"/",Zdroj!J50)</f>
        <v>1/2015</v>
      </c>
      <c r="B50" s="1">
        <f>Zdroj!L50</f>
        <v>7.6584603860920346</v>
      </c>
    </row>
    <row r="51" spans="1:2">
      <c r="A51" t="str">
        <f>_xlfn.CONCAT(Zdroj!K51,"/",Zdroj!J51)</f>
        <v>2/2015</v>
      </c>
      <c r="B51" s="1">
        <f>Zdroj!L51</f>
        <v>7.5312025640890967</v>
      </c>
    </row>
    <row r="52" spans="1:2">
      <c r="A52" t="str">
        <f>_xlfn.CONCAT(Zdroj!K52,"/",Zdroj!J52)</f>
        <v>3/2015</v>
      </c>
      <c r="B52" s="1">
        <f>Zdroj!L52</f>
        <v>7.1971111269484007</v>
      </c>
    </row>
    <row r="53" spans="1:2">
      <c r="A53" t="str">
        <f>_xlfn.CONCAT(Zdroj!K53,"/",Zdroj!J53)</f>
        <v>4/2015</v>
      </c>
      <c r="B53" s="1">
        <f>Zdroj!L53</f>
        <v>6.7246267777872637</v>
      </c>
    </row>
    <row r="54" spans="1:2">
      <c r="A54" t="str">
        <f>_xlfn.CONCAT(Zdroj!K54,"/",Zdroj!J54)</f>
        <v>5/2015</v>
      </c>
      <c r="B54" s="1">
        <f>Zdroj!L54</f>
        <v>6.3747456231108792</v>
      </c>
    </row>
    <row r="55" spans="1:2">
      <c r="A55" t="str">
        <f>_xlfn.CONCAT(Zdroj!K55,"/",Zdroj!J55)</f>
        <v>6/2015</v>
      </c>
      <c r="B55" s="1">
        <f>Zdroj!L55</f>
        <v>6.1763398081806047</v>
      </c>
    </row>
    <row r="56" spans="1:2">
      <c r="A56" t="str">
        <f>_xlfn.CONCAT(Zdroj!K56,"/",Zdroj!J56)</f>
        <v>7/2015</v>
      </c>
      <c r="B56" s="1">
        <f>Zdroj!L56</f>
        <v>6.2677617199582345</v>
      </c>
    </row>
    <row r="57" spans="1:2">
      <c r="A57" t="str">
        <f>_xlfn.CONCAT(Zdroj!K57,"/",Zdroj!J57)</f>
        <v>8/2015</v>
      </c>
      <c r="B57" s="1">
        <f>Zdroj!L57</f>
        <v>6.1905032607579082</v>
      </c>
    </row>
    <row r="58" spans="1:2">
      <c r="A58" t="str">
        <f>_xlfn.CONCAT(Zdroj!K58,"/",Zdroj!J58)</f>
        <v>9/2015</v>
      </c>
      <c r="B58" s="1">
        <f>Zdroj!L58</f>
        <v>6.0488525801317676</v>
      </c>
    </row>
    <row r="59" spans="1:2">
      <c r="A59" t="str">
        <f>_xlfn.CONCAT(Zdroj!K59,"/",Zdroj!J59)</f>
        <v>10/2015</v>
      </c>
      <c r="B59" s="1">
        <f>Zdroj!L59</f>
        <v>5.8954967661449906</v>
      </c>
    </row>
    <row r="60" spans="1:2">
      <c r="A60" t="str">
        <f>_xlfn.CONCAT(Zdroj!K60,"/",Zdroj!J60)</f>
        <v>11/2015</v>
      </c>
      <c r="B60" s="1">
        <f>Zdroj!L60</f>
        <v>5.9029132311179531</v>
      </c>
    </row>
    <row r="61" spans="1:2">
      <c r="A61" t="str">
        <f>_xlfn.CONCAT(Zdroj!K61,"/",Zdroj!J61)</f>
        <v>12/2015</v>
      </c>
      <c r="B61" s="1">
        <f>Zdroj!L61</f>
        <v>6.2355697454447387</v>
      </c>
    </row>
    <row r="62" spans="1:2">
      <c r="A62" t="str">
        <f>_xlfn.CONCAT(Zdroj!K62,"/",Zdroj!J62)</f>
        <v>1/2016</v>
      </c>
      <c r="B62" s="1">
        <f>Zdroj!L62</f>
        <v>6.4407172040075862</v>
      </c>
    </row>
    <row r="63" spans="1:2">
      <c r="A63" t="str">
        <f>_xlfn.CONCAT(Zdroj!K63,"/",Zdroj!J63)</f>
        <v>2/2016</v>
      </c>
      <c r="B63" s="1">
        <f>Zdroj!L63</f>
        <v>6.3423643647333501</v>
      </c>
    </row>
    <row r="64" spans="1:2">
      <c r="A64" t="str">
        <f>_xlfn.CONCAT(Zdroj!K64,"/",Zdroj!J64)</f>
        <v>3/2016</v>
      </c>
      <c r="B64" s="1">
        <f>Zdroj!L64</f>
        <v>6.0762283493892104</v>
      </c>
    </row>
    <row r="65" spans="1:2">
      <c r="A65" t="str">
        <f>_xlfn.CONCAT(Zdroj!K65,"/",Zdroj!J65)</f>
        <v>4/2016</v>
      </c>
      <c r="B65" s="1">
        <f>Zdroj!L65</f>
        <v>5.6788586183244298</v>
      </c>
    </row>
    <row r="66" spans="1:2">
      <c r="A66" t="str">
        <f>_xlfn.CONCAT(Zdroj!K66,"/",Zdroj!J66)</f>
        <v>5/2016</v>
      </c>
      <c r="B66" s="1">
        <f>Zdroj!L66</f>
        <v>5.3884610819269607</v>
      </c>
    </row>
    <row r="67" spans="1:2">
      <c r="A67" t="str">
        <f>_xlfn.CONCAT(Zdroj!K67,"/",Zdroj!J67)</f>
        <v>6/2016</v>
      </c>
      <c r="B67" s="1">
        <f>Zdroj!L67</f>
        <v>5.2435614004439888</v>
      </c>
    </row>
    <row r="68" spans="1:2">
      <c r="A68" t="str">
        <f>_xlfn.CONCAT(Zdroj!K68,"/",Zdroj!J68)</f>
        <v>7/2016</v>
      </c>
      <c r="B68" s="1">
        <f>Zdroj!L68</f>
        <v>5.3808408569333679</v>
      </c>
    </row>
    <row r="69" spans="1:2">
      <c r="A69" t="str">
        <f>_xlfn.CONCAT(Zdroj!K69,"/",Zdroj!J69)</f>
        <v>8/2016</v>
      </c>
      <c r="B69" s="1">
        <f>Zdroj!L69</f>
        <v>5.3214894840076301</v>
      </c>
    </row>
    <row r="70" spans="1:2">
      <c r="A70" t="str">
        <f>_xlfn.CONCAT(Zdroj!K70,"/",Zdroj!J70)</f>
        <v>9/2016</v>
      </c>
      <c r="B70" s="1">
        <f>Zdroj!L70</f>
        <v>5.162282723966424</v>
      </c>
    </row>
    <row r="71" spans="1:2">
      <c r="A71" t="str">
        <f>_xlfn.CONCAT(Zdroj!K71,"/",Zdroj!J71)</f>
        <v>10/2016</v>
      </c>
      <c r="B71" s="1">
        <f>Zdroj!L71</f>
        <v>4.971956995887524</v>
      </c>
    </row>
    <row r="72" spans="1:2">
      <c r="A72" t="str">
        <f>_xlfn.CONCAT(Zdroj!K72,"/",Zdroj!J72)</f>
        <v>11/2016</v>
      </c>
      <c r="B72" s="1">
        <f>Zdroj!L72</f>
        <v>4.9003855116660429</v>
      </c>
    </row>
    <row r="73" spans="1:2">
      <c r="A73" t="str">
        <f>_xlfn.CONCAT(Zdroj!K73,"/",Zdroj!J73)</f>
        <v>12/2016</v>
      </c>
      <c r="B73" s="1">
        <f>Zdroj!L73</f>
        <v>5.2</v>
      </c>
    </row>
    <row r="74" spans="1:2">
      <c r="A74" t="str">
        <f>_xlfn.CONCAT(Zdroj!K74,"/",Zdroj!J74)</f>
        <v>1/2017</v>
      </c>
      <c r="B74" s="1">
        <f>Zdroj!L74</f>
        <v>5.3</v>
      </c>
    </row>
    <row r="75" spans="1:2">
      <c r="A75" t="str">
        <f>_xlfn.CONCAT(Zdroj!K75,"/",Zdroj!J75)</f>
        <v>2/2017</v>
      </c>
      <c r="B75" s="1">
        <f>Zdroj!L75</f>
        <v>5.0999999999999996</v>
      </c>
    </row>
    <row r="76" spans="1:2">
      <c r="A76" t="str">
        <f>_xlfn.CONCAT(Zdroj!K76,"/",Zdroj!J76)</f>
        <v>3/2017</v>
      </c>
      <c r="B76" s="1">
        <f>Zdroj!L76</f>
        <v>4.8</v>
      </c>
    </row>
    <row r="77" spans="1:2">
      <c r="A77" t="str">
        <f>_xlfn.CONCAT(Zdroj!K77,"/",Zdroj!J77)</f>
        <v>4/2017</v>
      </c>
      <c r="B77" s="1">
        <f>Zdroj!L77</f>
        <v>4.4000000000000004</v>
      </c>
    </row>
    <row r="78" spans="1:2">
      <c r="A78" t="str">
        <f>_xlfn.CONCAT(Zdroj!K78,"/",Zdroj!J78)</f>
        <v>5/2017</v>
      </c>
      <c r="B78" s="1">
        <f>Zdroj!L78</f>
        <v>4.0999999999999996</v>
      </c>
    </row>
    <row r="79" spans="1:2">
      <c r="A79" t="str">
        <f>_xlfn.CONCAT(Zdroj!K79,"/",Zdroj!J79)</f>
        <v>6/2017</v>
      </c>
      <c r="B79" s="1">
        <f>Zdroj!L79</f>
        <v>4</v>
      </c>
    </row>
    <row r="80" spans="1:2">
      <c r="A80" t="str">
        <f>_xlfn.CONCAT(Zdroj!K80,"/",Zdroj!J80)</f>
        <v>7/2017</v>
      </c>
      <c r="B80" s="1">
        <f>Zdroj!L80</f>
        <v>4.0999999999999996</v>
      </c>
    </row>
    <row r="81" spans="1:2">
      <c r="A81" t="str">
        <f>_xlfn.CONCAT(Zdroj!K81,"/",Zdroj!J81)</f>
        <v>8/2017</v>
      </c>
      <c r="B81" s="1">
        <f>Zdroj!L81</f>
        <v>4</v>
      </c>
    </row>
    <row r="82" spans="1:2">
      <c r="A82" t="str">
        <f>_xlfn.CONCAT(Zdroj!K82,"/",Zdroj!J82)</f>
        <v>9/2017</v>
      </c>
      <c r="B82" s="1">
        <f>Zdroj!L82</f>
        <v>3.8</v>
      </c>
    </row>
    <row r="83" spans="1:2">
      <c r="A83" t="str">
        <f>_xlfn.CONCAT(Zdroj!K83,"/",Zdroj!J83)</f>
        <v>10/2017</v>
      </c>
      <c r="B83" s="1">
        <f>Zdroj!L83</f>
        <v>3.6</v>
      </c>
    </row>
    <row r="84" spans="1:2">
      <c r="A84" t="str">
        <f>_xlfn.CONCAT(Zdroj!K84,"/",Zdroj!J84)</f>
        <v>11/2017</v>
      </c>
      <c r="B84" s="1">
        <f>Zdroj!L84</f>
        <v>3.5</v>
      </c>
    </row>
    <row r="85" spans="1:2">
      <c r="A85" t="str">
        <f>_xlfn.CONCAT(Zdroj!K85,"/",Zdroj!J85)</f>
        <v>12/2017</v>
      </c>
      <c r="B85" s="1">
        <f>Zdroj!L85</f>
        <v>3.8</v>
      </c>
    </row>
    <row r="86" spans="1:2">
      <c r="A86" t="str">
        <f>_xlfn.CONCAT(Zdroj!K86,"/",Zdroj!J86)</f>
        <v>1/2018</v>
      </c>
      <c r="B86" s="1">
        <f>Zdroj!L86</f>
        <v>3.9</v>
      </c>
    </row>
    <row r="87" spans="1:2">
      <c r="A87" t="str">
        <f>_xlfn.CONCAT(Zdroj!K87,"/",Zdroj!J87)</f>
        <v>2/2018</v>
      </c>
      <c r="B87" s="1">
        <f>Zdroj!L87</f>
        <v>3.7</v>
      </c>
    </row>
    <row r="88" spans="1:2">
      <c r="A88" t="str">
        <f>_xlfn.CONCAT(Zdroj!K88,"/",Zdroj!J88)</f>
        <v>3/2018</v>
      </c>
      <c r="B88" s="1">
        <f>Zdroj!L88</f>
        <v>3.5</v>
      </c>
    </row>
    <row r="89" spans="1:2">
      <c r="A89" t="str">
        <f>_xlfn.CONCAT(Zdroj!K89,"/",Zdroj!J89)</f>
        <v>4/2018</v>
      </c>
      <c r="B89" s="1">
        <f>Zdroj!L89</f>
        <v>3.2</v>
      </c>
    </row>
    <row r="90" spans="1:2">
      <c r="A90" t="str">
        <f>_xlfn.CONCAT(Zdroj!K90,"/",Zdroj!J90)</f>
        <v>5/2018</v>
      </c>
      <c r="B90" s="1">
        <f>Zdroj!L90</f>
        <v>3</v>
      </c>
    </row>
    <row r="91" spans="1:2">
      <c r="A91" t="str">
        <f>_xlfn.CONCAT(Zdroj!K91,"/",Zdroj!J91)</f>
        <v>6/2018</v>
      </c>
      <c r="B91" s="1">
        <f>Zdroj!L91</f>
        <v>2.9</v>
      </c>
    </row>
    <row r="92" spans="1:2">
      <c r="A92" t="str">
        <f>_xlfn.CONCAT(Zdroj!K92,"/",Zdroj!J92)</f>
        <v>7/2018</v>
      </c>
      <c r="B92" s="1">
        <f>Zdroj!L92</f>
        <v>3.1</v>
      </c>
    </row>
    <row r="93" spans="1:2">
      <c r="A93" t="str">
        <f>_xlfn.CONCAT(Zdroj!K93,"/",Zdroj!J93)</f>
        <v>8/2018</v>
      </c>
      <c r="B93" s="1">
        <f>Zdroj!L93</f>
        <v>3.1</v>
      </c>
    </row>
    <row r="94" spans="1:2">
      <c r="A94" t="str">
        <f>_xlfn.CONCAT(Zdroj!K94,"/",Zdroj!J94)</f>
        <v>9/2018</v>
      </c>
      <c r="B94" s="1">
        <f>Zdroj!L94</f>
        <v>3</v>
      </c>
    </row>
    <row r="95" spans="1:2">
      <c r="A95" t="str">
        <f>_xlfn.CONCAT(Zdroj!K95,"/",Zdroj!J95)</f>
        <v>10/2018</v>
      </c>
      <c r="B95" s="1">
        <f>Zdroj!L95</f>
        <v>2.8</v>
      </c>
    </row>
    <row r="96" spans="1:2">
      <c r="A96" t="str">
        <f>_xlfn.CONCAT(Zdroj!K96,"/",Zdroj!J96)</f>
        <v>11/2018</v>
      </c>
      <c r="B96" s="1">
        <f>Zdroj!L96</f>
        <v>2.8</v>
      </c>
    </row>
    <row r="97" spans="1:2">
      <c r="A97" t="str">
        <f>_xlfn.CONCAT(Zdroj!K97,"/",Zdroj!J97)</f>
        <v>12/2018</v>
      </c>
      <c r="B97" s="1">
        <f>Zdroj!L97</f>
        <v>3.1</v>
      </c>
    </row>
    <row r="98" spans="1:2">
      <c r="A98" t="str">
        <f>_xlfn.CONCAT(Zdroj!K98,"/",Zdroj!J98)</f>
        <v>1/2019</v>
      </c>
      <c r="B98" s="1">
        <f>Zdroj!L98</f>
        <v>3.3</v>
      </c>
    </row>
    <row r="99" spans="1:2">
      <c r="A99" t="str">
        <f>_xlfn.CONCAT(Zdroj!K99,"/",Zdroj!J99)</f>
        <v>2/2019</v>
      </c>
      <c r="B99" s="1">
        <f>Zdroj!L99</f>
        <v>3.2</v>
      </c>
    </row>
    <row r="100" spans="1:2">
      <c r="A100" t="str">
        <f>_xlfn.CONCAT(Zdroj!K100,"/",Zdroj!J100)</f>
        <v>3/2019</v>
      </c>
      <c r="B100" s="1">
        <f>Zdroj!L100</f>
        <v>3</v>
      </c>
    </row>
    <row r="101" spans="1:2">
      <c r="A101" t="str">
        <f>_xlfn.CONCAT(Zdroj!K101,"/",Zdroj!J101)</f>
        <v>4/2019</v>
      </c>
      <c r="B101" s="1">
        <f>Zdroj!L101</f>
        <v>2.7</v>
      </c>
    </row>
    <row r="102" spans="1:2">
      <c r="A102" t="str">
        <f>_xlfn.CONCAT(Zdroj!K102,"/",Zdroj!J102)</f>
        <v>5/2019</v>
      </c>
      <c r="B102" s="1">
        <f>Zdroj!L102</f>
        <v>2.6</v>
      </c>
    </row>
    <row r="103" spans="1:2">
      <c r="A103" t="str">
        <f>_xlfn.CONCAT(Zdroj!K103,"/",Zdroj!J103)</f>
        <v>6/2019</v>
      </c>
      <c r="B103" s="1">
        <f>Zdroj!L103</f>
        <v>2.6</v>
      </c>
    </row>
    <row r="104" spans="1:2">
      <c r="A104" t="str">
        <f>_xlfn.CONCAT(Zdroj!K104,"/",Zdroj!J104)</f>
        <v>7/2019</v>
      </c>
      <c r="B104" s="1">
        <f>Zdroj!L104</f>
        <v>2.7</v>
      </c>
    </row>
    <row r="105" spans="1:2">
      <c r="A105" t="str">
        <f>_xlfn.CONCAT(Zdroj!K105,"/",Zdroj!J105)</f>
        <v>8/2019</v>
      </c>
      <c r="B105" s="1">
        <f>Zdroj!L105</f>
        <v>2.7</v>
      </c>
    </row>
    <row r="106" spans="1:2">
      <c r="A106" t="str">
        <f>_xlfn.CONCAT(Zdroj!K106,"/",Zdroj!J106)</f>
        <v>9/2019</v>
      </c>
      <c r="B106" s="1">
        <f>Zdroj!L106</f>
        <v>2.7</v>
      </c>
    </row>
    <row r="107" spans="1:2">
      <c r="A107" t="str">
        <f>_xlfn.CONCAT(Zdroj!K107,"/",Zdroj!J107)</f>
        <v>10/2019</v>
      </c>
      <c r="B107" s="1">
        <f>Zdroj!L107</f>
        <v>2.6</v>
      </c>
    </row>
    <row r="108" spans="1:2">
      <c r="A108" t="str">
        <f>_xlfn.CONCAT(Zdroj!K108,"/",Zdroj!J108)</f>
        <v>11/2019</v>
      </c>
      <c r="B108" s="1">
        <f>Zdroj!L108</f>
        <v>2.6</v>
      </c>
    </row>
    <row r="109" spans="1:2">
      <c r="A109" t="str">
        <f>_xlfn.CONCAT(Zdroj!K109,"/",Zdroj!J109)</f>
        <v>12/2019</v>
      </c>
      <c r="B109" s="1">
        <f>Zdroj!L109</f>
        <v>2.9</v>
      </c>
    </row>
    <row r="110" spans="1:2">
      <c r="A110" t="str">
        <f>_xlfn.CONCAT(Zdroj!K110,"/",Zdroj!J110)</f>
        <v>1/2020</v>
      </c>
      <c r="B110" s="1">
        <f>Zdroj!L110</f>
        <v>3.1</v>
      </c>
    </row>
    <row r="111" spans="1:2">
      <c r="A111" t="str">
        <f>_xlfn.CONCAT(Zdroj!K111,"/",Zdroj!J111)</f>
        <v>2/2020</v>
      </c>
      <c r="B111" s="1">
        <f>Zdroj!L111</f>
        <v>3</v>
      </c>
    </row>
    <row r="112" spans="1:2">
      <c r="A112" t="str">
        <f>_xlfn.CONCAT(Zdroj!K112,"/",Zdroj!J112)</f>
        <v>3/2020</v>
      </c>
      <c r="B112" s="1">
        <f>Zdroj!L112</f>
        <v>3</v>
      </c>
    </row>
    <row r="113" spans="1:2">
      <c r="A113" t="str">
        <f>_xlfn.CONCAT(Zdroj!K113,"/",Zdroj!J113)</f>
        <v>4/2020</v>
      </c>
      <c r="B113" s="1">
        <f>Zdroj!L113</f>
        <v>3.4</v>
      </c>
    </row>
    <row r="114" spans="1:2">
      <c r="A114" t="str">
        <f>_xlfn.CONCAT(Zdroj!K114,"/",Zdroj!J114)</f>
        <v>5/2020</v>
      </c>
      <c r="B114" s="1">
        <f>Zdroj!L114</f>
        <v>3.6</v>
      </c>
    </row>
    <row r="115" spans="1:2">
      <c r="A115" t="str">
        <f>_xlfn.CONCAT(Zdroj!K115,"/",Zdroj!J115)</f>
        <v>6/2020</v>
      </c>
      <c r="B115" s="1">
        <f>Zdroj!L115</f>
        <v>3.7</v>
      </c>
    </row>
    <row r="116" spans="1:2">
      <c r="A116" t="str">
        <f>_xlfn.CONCAT(Zdroj!K116,"/",Zdroj!J116)</f>
        <v>7/2020</v>
      </c>
      <c r="B116" s="1">
        <f>Zdroj!L116</f>
        <v>3.8</v>
      </c>
    </row>
    <row r="117" spans="1:2">
      <c r="A117" t="str">
        <f>_xlfn.CONCAT(Zdroj!K117,"/",Zdroj!J117)</f>
        <v>8/2020</v>
      </c>
      <c r="B117" s="1">
        <f>Zdroj!L117</f>
        <v>3.8</v>
      </c>
    </row>
    <row r="118" spans="1:2">
      <c r="A118" t="str">
        <f>_xlfn.CONCAT(Zdroj!K118,"/",Zdroj!J118)</f>
        <v>9/2020</v>
      </c>
      <c r="B118" s="1">
        <f>Zdroj!L118</f>
        <v>3.8</v>
      </c>
    </row>
    <row r="119" spans="1:2">
      <c r="A119" t="str">
        <f>_xlfn.CONCAT(Zdroj!K119,"/",Zdroj!J119)</f>
        <v>10/2020</v>
      </c>
      <c r="B119" s="1">
        <f>Zdroj!L119</f>
        <v>3.7</v>
      </c>
    </row>
    <row r="120" spans="1:2">
      <c r="A120" t="str">
        <f>_xlfn.CONCAT(Zdroj!K120,"/",Zdroj!J120)</f>
        <v>11/2020</v>
      </c>
      <c r="B120" s="1">
        <f>Zdroj!L120</f>
        <v>3.8</v>
      </c>
    </row>
    <row r="121" spans="1:2">
      <c r="A121" t="str">
        <f>_xlfn.CONCAT(Zdroj!K121,"/",Zdroj!J121)</f>
        <v>12/2020</v>
      </c>
      <c r="B121" s="1">
        <f>Zdroj!L121</f>
        <v>4</v>
      </c>
    </row>
    <row r="122" spans="1:2">
      <c r="A122" t="str">
        <f>_xlfn.CONCAT(Zdroj!K122,"/",Zdroj!J122)</f>
        <v>1/2021</v>
      </c>
      <c r="B122" s="1">
        <f>Zdroj!L122</f>
        <v>4.3</v>
      </c>
    </row>
    <row r="123" spans="1:2">
      <c r="A123" t="str">
        <f>_xlfn.CONCAT(Zdroj!K123,"/",Zdroj!J123)</f>
        <v>2/2021</v>
      </c>
      <c r="B123" s="1">
        <f>Zdroj!L123</f>
        <v>4.3</v>
      </c>
    </row>
    <row r="124" spans="1:2">
      <c r="A124" t="str">
        <f>_xlfn.CONCAT(Zdroj!K124,"/",Zdroj!J124)</f>
        <v>3/2021</v>
      </c>
      <c r="B124" s="1">
        <f>Zdroj!L124</f>
        <v>4.2</v>
      </c>
    </row>
    <row r="125" spans="1:2">
      <c r="A125" t="str">
        <f>_xlfn.CONCAT(Zdroj!K125,"/",Zdroj!J125)</f>
        <v>4/2021</v>
      </c>
      <c r="B125" s="1">
        <f>Zdroj!L125</f>
        <v>4.0999999999999996</v>
      </c>
    </row>
    <row r="126" spans="1:2">
      <c r="A126" t="str">
        <f>_xlfn.CONCAT(Zdroj!K126,"/",Zdroj!J126)</f>
        <v>5/2021</v>
      </c>
      <c r="B126" s="1">
        <f>Zdroj!L126</f>
        <v>3.9</v>
      </c>
    </row>
    <row r="127" spans="1:2">
      <c r="A127" t="str">
        <f>_xlfn.CONCAT(Zdroj!K127,"/",Zdroj!J127)</f>
        <v>6/2021</v>
      </c>
      <c r="B127" s="1">
        <f>Zdroj!L127</f>
        <v>3.7</v>
      </c>
    </row>
    <row r="128" spans="1:2">
      <c r="A128" t="str">
        <f>_xlfn.CONCAT(Zdroj!K128,"/",Zdroj!J128)</f>
        <v>7/2021</v>
      </c>
      <c r="B128" s="1">
        <f>Zdroj!L128</f>
        <v>3.7</v>
      </c>
    </row>
    <row r="129" spans="1:2">
      <c r="A129" t="str">
        <f>_xlfn.CONCAT(Zdroj!K129,"/",Zdroj!J129)</f>
        <v>8/2021</v>
      </c>
      <c r="B129" s="1">
        <f>Zdroj!L129</f>
        <v>3.6</v>
      </c>
    </row>
    <row r="130" spans="1:2">
      <c r="A130" t="str">
        <f>_xlfn.CONCAT(Zdroj!K130,"/",Zdroj!J130)</f>
        <v>9/2021</v>
      </c>
      <c r="B130" s="1">
        <f>Zdroj!L130</f>
        <v>3.5</v>
      </c>
    </row>
    <row r="131" spans="1:2">
      <c r="A131" t="str">
        <f>_xlfn.CONCAT(Zdroj!K131,"/",Zdroj!J131)</f>
        <v>10/2021</v>
      </c>
      <c r="B131" s="1">
        <f>Zdroj!L131</f>
        <v>3.4</v>
      </c>
    </row>
    <row r="132" spans="1:2">
      <c r="A132" t="str">
        <f>_xlfn.CONCAT(Zdroj!K132,"/",Zdroj!J132)</f>
        <v>11/2021</v>
      </c>
      <c r="B132" s="1">
        <f>Zdroj!L132</f>
        <v>3.3</v>
      </c>
    </row>
    <row r="133" spans="1:2">
      <c r="A133" t="str">
        <f>_xlfn.CONCAT(Zdroj!K133,"/",Zdroj!J133)</f>
        <v>12/2021</v>
      </c>
      <c r="B133" s="1">
        <f>Zdroj!L133</f>
        <v>3.5</v>
      </c>
    </row>
    <row r="134" spans="1:2">
      <c r="A134" t="str">
        <f>_xlfn.CONCAT(Zdroj!K134,"/",Zdroj!J134)</f>
        <v>1/2022</v>
      </c>
      <c r="B134" s="1">
        <f>Zdroj!L134</f>
        <v>3.6</v>
      </c>
    </row>
    <row r="135" spans="1:2">
      <c r="A135" t="str">
        <f>_xlfn.CONCAT(Zdroj!K135,"/",Zdroj!J135)</f>
        <v>2/2022</v>
      </c>
      <c r="B135" s="1">
        <f>Zdroj!L135</f>
        <v>3.5</v>
      </c>
    </row>
    <row r="136" spans="1:2">
      <c r="A136" t="str">
        <f>_xlfn.CONCAT(Zdroj!K136,"/",Zdroj!J136)</f>
        <v>3/2022</v>
      </c>
      <c r="B136" s="1">
        <f>Zdroj!L136</f>
        <v>3.4</v>
      </c>
    </row>
    <row r="137" spans="1:2">
      <c r="A137" t="str">
        <f>_xlfn.CONCAT(Zdroj!K137,"/",Zdroj!J137)</f>
        <v>4/2022</v>
      </c>
      <c r="B137" s="1">
        <f>Zdroj!L137</f>
        <v>3.3</v>
      </c>
    </row>
    <row r="138" spans="1:2">
      <c r="A138" t="str">
        <f>_xlfn.CONCAT(Zdroj!K138,"/",Zdroj!J138)</f>
        <v>5/2022</v>
      </c>
      <c r="B138" s="1">
        <f>Zdroj!L138</f>
        <v>3.2</v>
      </c>
    </row>
    <row r="139" spans="1:2">
      <c r="A139" t="str">
        <f>_xlfn.CONCAT(Zdroj!K139,"/",Zdroj!J139)</f>
        <v>6/2022</v>
      </c>
      <c r="B139" s="1">
        <f>Zdroj!L139</f>
        <v>3.1</v>
      </c>
    </row>
    <row r="140" spans="1:2">
      <c r="A140" t="str">
        <f>_xlfn.CONCAT(Zdroj!K140,"/",Zdroj!J140)</f>
        <v>7/2022</v>
      </c>
      <c r="B140" s="1">
        <f>Zdroj!L140</f>
        <v>3.3</v>
      </c>
    </row>
    <row r="141" spans="1:2">
      <c r="A141" t="str">
        <f>_xlfn.CONCAT(Zdroj!K141,"/",Zdroj!J141)</f>
        <v>8/2022</v>
      </c>
      <c r="B141" s="1">
        <f>Zdroj!L141</f>
        <v>3.4</v>
      </c>
    </row>
    <row r="142" spans="1:2">
      <c r="A142" t="str">
        <f>_xlfn.CONCAT(Zdroj!K142,"/",Zdroj!J142)</f>
        <v>9/2022</v>
      </c>
      <c r="B142" s="1">
        <f>Zdroj!L142</f>
        <v>3.5</v>
      </c>
    </row>
    <row r="143" spans="1:2">
      <c r="A143" t="str">
        <f>_xlfn.CONCAT(Zdroj!K143,"/",Zdroj!J143)</f>
        <v>10/2022</v>
      </c>
      <c r="B143" s="1">
        <f>Zdroj!L143</f>
        <v>3.5</v>
      </c>
    </row>
    <row r="144" spans="1:2">
      <c r="A144" t="str">
        <f>_xlfn.CONCAT(Zdroj!K144,"/",Zdroj!J144)</f>
        <v>11/2022</v>
      </c>
      <c r="B144" s="1">
        <f>Zdroj!L144</f>
        <v>3.7</v>
      </c>
    </row>
    <row r="145" spans="1:2">
      <c r="A145" t="str">
        <f>_xlfn.CONCAT(Zdroj!K145,"/",Zdroj!J145)</f>
        <v>12/2022</v>
      </c>
      <c r="B145" s="1">
        <f>Zdroj!L145</f>
        <v>3.7</v>
      </c>
    </row>
    <row r="146" spans="1:2">
      <c r="A146" t="str">
        <f>_xlfn.CONCAT(Zdroj!K146,"/",Zdroj!J146)</f>
        <v>1/2023</v>
      </c>
      <c r="B146" s="1">
        <f>Zdroj!L146</f>
        <v>3.9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Zdroj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Loukotová</dc:creator>
  <cp:lastModifiedBy>Lucie Loukotová</cp:lastModifiedBy>
  <dcterms:created xsi:type="dcterms:W3CDTF">2022-04-20T12:20:07Z</dcterms:created>
  <dcterms:modified xsi:type="dcterms:W3CDTF">2023-03-06T20:13:55Z</dcterms:modified>
</cp:coreProperties>
</file>