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yle\Desktop\"/>
    </mc:Choice>
  </mc:AlternateContent>
  <xr:revisionPtr revIDLastSave="0" documentId="13_ncr:1_{ADAF127B-9B19-494E-B460-CCA472A6DFD7}" xr6:coauthVersionLast="47" xr6:coauthVersionMax="47" xr10:uidLastSave="{00000000-0000-0000-0000-000000000000}"/>
  <bookViews>
    <workbookView xWindow="28680" yWindow="4440" windowWidth="29040" windowHeight="15720" tabRatio="865" xr2:uid="{2B08EC45-53E4-466A-B4B1-B924081B6D44}"/>
  </bookViews>
  <sheets>
    <sheet name="List" sheetId="2" r:id="rId1"/>
    <sheet name="Template" sheetId="60" r:id="rId2"/>
    <sheet name="Jan" sheetId="184" r:id="rId3"/>
    <sheet name="Feb" sheetId="183" r:id="rId4"/>
    <sheet name="Mar" sheetId="182" r:id="rId5"/>
    <sheet name="Apr" sheetId="181" r:id="rId6"/>
    <sheet name="May" sheetId="180" r:id="rId7"/>
    <sheet name="Jun" sheetId="179" r:id="rId8"/>
    <sheet name="Jul" sheetId="178" r:id="rId9"/>
    <sheet name="Aug" sheetId="177" r:id="rId10"/>
    <sheet name="Sept" sheetId="176" r:id="rId11"/>
    <sheet name="Oct" sheetId="175" r:id="rId12"/>
    <sheet name="Nov" sheetId="174" r:id="rId13"/>
    <sheet name="Dec" sheetId="173" r:id="rId14"/>
  </sheets>
  <externalReferences>
    <externalReference r:id="rId15"/>
  </externalReferences>
  <definedNames>
    <definedName name="DynPrintJan">OFFSET([1]Sheet1!$A$1,0,0,COUNTA([1]Sheet1!$B:$B),6)</definedName>
    <definedName name="ExternalData_1" localSheetId="0" hidden="1">List!#REF!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4" l="1"/>
  <c r="F2" i="184"/>
  <c r="A1" i="184" s="1"/>
  <c r="G2" i="183"/>
  <c r="F2" i="183"/>
  <c r="E4" i="183" s="1"/>
  <c r="G2" i="182"/>
  <c r="F2" i="182"/>
  <c r="A4" i="182" s="1"/>
  <c r="G2" i="181"/>
  <c r="F2" i="181"/>
  <c r="A1" i="181" s="1"/>
  <c r="G2" i="180"/>
  <c r="F2" i="180"/>
  <c r="A1" i="180" s="1"/>
  <c r="G2" i="179"/>
  <c r="F2" i="179"/>
  <c r="G2" i="178"/>
  <c r="F2" i="178"/>
  <c r="A1" i="178" s="1"/>
  <c r="G2" i="177"/>
  <c r="F2" i="177"/>
  <c r="A1" i="177" s="1"/>
  <c r="G2" i="176"/>
  <c r="F2" i="176"/>
  <c r="A1" i="176" s="1"/>
  <c r="G2" i="175"/>
  <c r="F2" i="175"/>
  <c r="G2" i="174"/>
  <c r="F2" i="174"/>
  <c r="G2" i="173"/>
  <c r="F2" i="173"/>
  <c r="G2" i="60"/>
  <c r="F2" i="60"/>
  <c r="A4" i="60" s="1"/>
  <c r="G4" i="60" l="1"/>
  <c r="A5" i="60" s="1"/>
  <c r="B5" i="60" s="1"/>
  <c r="C5" i="60" s="1"/>
  <c r="D5" i="60" s="1"/>
  <c r="E5" i="60" s="1"/>
  <c r="F5" i="60" s="1"/>
  <c r="G5" i="60" s="1"/>
  <c r="A6" i="60" s="1"/>
  <c r="B6" i="60" s="1"/>
  <c r="C6" i="60" s="1"/>
  <c r="D6" i="60" s="1"/>
  <c r="E6" i="60" s="1"/>
  <c r="F6" i="60" s="1"/>
  <c r="G6" i="60" s="1"/>
  <c r="A7" i="60" s="1"/>
  <c r="B7" i="60" s="1"/>
  <c r="C7" i="60" s="1"/>
  <c r="D7" i="60" s="1"/>
  <c r="E7" i="60" s="1"/>
  <c r="F7" i="60" s="1"/>
  <c r="G7" i="60" s="1"/>
  <c r="A8" i="60" s="1"/>
  <c r="B8" i="60" s="1"/>
  <c r="C8" i="60" s="1"/>
  <c r="D8" i="60" s="1"/>
  <c r="E8" i="60" s="1"/>
  <c r="F8" i="60" s="1"/>
  <c r="G8" i="60" s="1"/>
  <c r="A9" i="60" s="1"/>
  <c r="B9" i="60" s="1"/>
  <c r="C9" i="60" s="1"/>
  <c r="D9" i="60" s="1"/>
  <c r="E9" i="60" s="1"/>
  <c r="F9" i="60" s="1"/>
  <c r="G9" i="60" s="1"/>
  <c r="F4" i="60"/>
  <c r="E4" i="60"/>
  <c r="D4" i="60"/>
  <c r="C4" i="60"/>
  <c r="B4" i="60"/>
  <c r="B4" i="184"/>
  <c r="C4" i="184" s="1"/>
  <c r="D4" i="184" s="1"/>
  <c r="E4" i="184" s="1"/>
  <c r="F4" i="184" s="1"/>
  <c r="G4" i="184" s="1"/>
  <c r="A5" i="184" s="1"/>
  <c r="B5" i="184" s="1"/>
  <c r="C5" i="184" s="1"/>
  <c r="D5" i="184" s="1"/>
  <c r="E5" i="184" s="1"/>
  <c r="F5" i="184" s="1"/>
  <c r="G5" i="184" s="1"/>
  <c r="A6" i="184" s="1"/>
  <c r="B6" i="184" s="1"/>
  <c r="C6" i="184" s="1"/>
  <c r="D6" i="184" s="1"/>
  <c r="E6" i="184" s="1"/>
  <c r="F6" i="184" s="1"/>
  <c r="G6" i="184" s="1"/>
  <c r="A7" i="184" s="1"/>
  <c r="B7" i="184" s="1"/>
  <c r="C7" i="184" s="1"/>
  <c r="D7" i="184" s="1"/>
  <c r="E7" i="184" s="1"/>
  <c r="F7" i="184" s="1"/>
  <c r="G7" i="184" s="1"/>
  <c r="A8" i="184" s="1"/>
  <c r="B8" i="184" s="1"/>
  <c r="C8" i="184" s="1"/>
  <c r="D8" i="184" s="1"/>
  <c r="E8" i="184" s="1"/>
  <c r="F8" i="184" s="1"/>
  <c r="G8" i="184" s="1"/>
  <c r="A9" i="184" s="1"/>
  <c r="B9" i="184" s="1"/>
  <c r="C9" i="184" s="1"/>
  <c r="D9" i="184" s="1"/>
  <c r="E9" i="184" s="1"/>
  <c r="F9" i="184" s="1"/>
  <c r="G9" i="184" s="1"/>
  <c r="A4" i="184"/>
  <c r="F4" i="183"/>
  <c r="G4" i="183" s="1"/>
  <c r="A5" i="183" s="1"/>
  <c r="B5" i="183" s="1"/>
  <c r="C5" i="183" s="1"/>
  <c r="D5" i="183" s="1"/>
  <c r="E5" i="183" s="1"/>
  <c r="F5" i="183" s="1"/>
  <c r="G5" i="183" s="1"/>
  <c r="A6" i="183" s="1"/>
  <c r="B6" i="183" s="1"/>
  <c r="C6" i="183" s="1"/>
  <c r="D6" i="183" s="1"/>
  <c r="A1" i="183"/>
  <c r="A4" i="183"/>
  <c r="B4" i="183" s="1"/>
  <c r="C4" i="183" s="1"/>
  <c r="D4" i="183" s="1"/>
  <c r="B4" i="182"/>
  <c r="C4" i="182" s="1"/>
  <c r="D4" i="182" s="1"/>
  <c r="E4" i="182" s="1"/>
  <c r="F4" i="182"/>
  <c r="G4" i="182" s="1"/>
  <c r="A5" i="182" s="1"/>
  <c r="B5" i="182" s="1"/>
  <c r="C5" i="182" s="1"/>
  <c r="D5" i="182" s="1"/>
  <c r="E5" i="182" s="1"/>
  <c r="F5" i="182" s="1"/>
  <c r="G5" i="182" s="1"/>
  <c r="A6" i="182" s="1"/>
  <c r="B6" i="182" s="1"/>
  <c r="C6" i="182" s="1"/>
  <c r="D6" i="182" s="1"/>
  <c r="E6" i="182" s="1"/>
  <c r="F6" i="182" s="1"/>
  <c r="G6" i="182" s="1"/>
  <c r="A7" i="182" s="1"/>
  <c r="B7" i="182" s="1"/>
  <c r="C7" i="182" s="1"/>
  <c r="D7" i="182" s="1"/>
  <c r="E7" i="182" s="1"/>
  <c r="F7" i="182" s="1"/>
  <c r="G7" i="182" s="1"/>
  <c r="A8" i="182" s="1"/>
  <c r="B8" i="182" s="1"/>
  <c r="C8" i="182" s="1"/>
  <c r="D8" i="182" s="1"/>
  <c r="E8" i="182" s="1"/>
  <c r="A1" i="182"/>
  <c r="B4" i="181"/>
  <c r="C4" i="181" s="1"/>
  <c r="D4" i="181" s="1"/>
  <c r="E4" i="181" s="1"/>
  <c r="F4" i="181" s="1"/>
  <c r="G4" i="181" s="1"/>
  <c r="A5" i="181" s="1"/>
  <c r="B5" i="181" s="1"/>
  <c r="C5" i="181" s="1"/>
  <c r="D5" i="181" s="1"/>
  <c r="E5" i="181" s="1"/>
  <c r="F5" i="181" s="1"/>
  <c r="G5" i="181" s="1"/>
  <c r="A6" i="181" s="1"/>
  <c r="B6" i="181" s="1"/>
  <c r="C6" i="181" s="1"/>
  <c r="D6" i="181" s="1"/>
  <c r="E6" i="181" s="1"/>
  <c r="F6" i="181" s="1"/>
  <c r="G6" i="181" s="1"/>
  <c r="A7" i="181" s="1"/>
  <c r="B7" i="181" s="1"/>
  <c r="C7" i="181" s="1"/>
  <c r="D7" i="181" s="1"/>
  <c r="E7" i="181" s="1"/>
  <c r="F7" i="181" s="1"/>
  <c r="G7" i="181" s="1"/>
  <c r="A8" i="181" s="1"/>
  <c r="B8" i="181" s="1"/>
  <c r="C8" i="181" s="1"/>
  <c r="D8" i="181" s="1"/>
  <c r="E8" i="181" s="1"/>
  <c r="F8" i="181" s="1"/>
  <c r="G8" i="181" s="1"/>
  <c r="A9" i="181" s="1"/>
  <c r="B9" i="181" s="1"/>
  <c r="C9" i="181" s="1"/>
  <c r="D9" i="181" s="1"/>
  <c r="E9" i="181" s="1"/>
  <c r="F9" i="181" s="1"/>
  <c r="G9" i="181" s="1"/>
  <c r="A4" i="181"/>
  <c r="D4" i="180"/>
  <c r="E4" i="180" s="1"/>
  <c r="F4" i="180" s="1"/>
  <c r="G4" i="180" s="1"/>
  <c r="A5" i="180" s="1"/>
  <c r="B5" i="180" s="1"/>
  <c r="C5" i="180" s="1"/>
  <c r="D5" i="180" s="1"/>
  <c r="E5" i="180" s="1"/>
  <c r="F5" i="180" s="1"/>
  <c r="G5" i="180" s="1"/>
  <c r="A6" i="180" s="1"/>
  <c r="B6" i="180" s="1"/>
  <c r="C6" i="180" s="1"/>
  <c r="D6" i="180" s="1"/>
  <c r="E6" i="180" s="1"/>
  <c r="F6" i="180" s="1"/>
  <c r="G6" i="180" s="1"/>
  <c r="A7" i="180" s="1"/>
  <c r="B7" i="180" s="1"/>
  <c r="C7" i="180" s="1"/>
  <c r="D7" i="180" s="1"/>
  <c r="E7" i="180" s="1"/>
  <c r="F7" i="180" s="1"/>
  <c r="G7" i="180" s="1"/>
  <c r="A8" i="180" s="1"/>
  <c r="B8" i="180" s="1"/>
  <c r="C8" i="180" s="1"/>
  <c r="D8" i="180" s="1"/>
  <c r="E8" i="180" s="1"/>
  <c r="F8" i="180" s="1"/>
  <c r="G8" i="180" s="1"/>
  <c r="A9" i="180" s="1"/>
  <c r="B9" i="180" s="1"/>
  <c r="C9" i="180" s="1"/>
  <c r="D9" i="180" s="1"/>
  <c r="E9" i="180" s="1"/>
  <c r="F9" i="180" s="1"/>
  <c r="G9" i="180" s="1"/>
  <c r="A4" i="180"/>
  <c r="B4" i="180" s="1"/>
  <c r="C4" i="180" s="1"/>
  <c r="A4" i="179"/>
  <c r="B4" i="179" s="1"/>
  <c r="C4" i="179" s="1"/>
  <c r="D4" i="179" s="1"/>
  <c r="E4" i="179" s="1"/>
  <c r="F4" i="179" s="1"/>
  <c r="G4" i="179"/>
  <c r="A5" i="179" s="1"/>
  <c r="B5" i="179" s="1"/>
  <c r="C5" i="179" s="1"/>
  <c r="D5" i="179" s="1"/>
  <c r="E5" i="179" s="1"/>
  <c r="F5" i="179" s="1"/>
  <c r="G5" i="179" s="1"/>
  <c r="A6" i="179" s="1"/>
  <c r="B6" i="179" s="1"/>
  <c r="C6" i="179" s="1"/>
  <c r="D6" i="179" s="1"/>
  <c r="E6" i="179" s="1"/>
  <c r="F6" i="179" s="1"/>
  <c r="G6" i="179" s="1"/>
  <c r="A7" i="179" s="1"/>
  <c r="B7" i="179" s="1"/>
  <c r="C7" i="179" s="1"/>
  <c r="D7" i="179" s="1"/>
  <c r="E7" i="179" s="1"/>
  <c r="F7" i="179" s="1"/>
  <c r="G7" i="179" s="1"/>
  <c r="A8" i="179" s="1"/>
  <c r="B8" i="179" s="1"/>
  <c r="C8" i="179" s="1"/>
  <c r="D8" i="179" s="1"/>
  <c r="E8" i="179" s="1"/>
  <c r="F8" i="179" s="1"/>
  <c r="G8" i="179" s="1"/>
  <c r="A9" i="179" s="1"/>
  <c r="B9" i="179" s="1"/>
  <c r="C9" i="179" s="1"/>
  <c r="D9" i="179" s="1"/>
  <c r="E9" i="179" s="1"/>
  <c r="F9" i="179" s="1"/>
  <c r="G9" i="179" s="1"/>
  <c r="A1" i="179"/>
  <c r="B4" i="178"/>
  <c r="C4" i="178" s="1"/>
  <c r="D4" i="178" s="1"/>
  <c r="E4" i="178" s="1"/>
  <c r="F4" i="178" s="1"/>
  <c r="G4" i="178" s="1"/>
  <c r="A5" i="178" s="1"/>
  <c r="B5" i="178" s="1"/>
  <c r="C5" i="178" s="1"/>
  <c r="D5" i="178" s="1"/>
  <c r="E5" i="178" s="1"/>
  <c r="F5" i="178" s="1"/>
  <c r="G5" i="178" s="1"/>
  <c r="A6" i="178" s="1"/>
  <c r="B6" i="178" s="1"/>
  <c r="C6" i="178" s="1"/>
  <c r="D6" i="178" s="1"/>
  <c r="E6" i="178" s="1"/>
  <c r="F6" i="178" s="1"/>
  <c r="G6" i="178" s="1"/>
  <c r="A7" i="178" s="1"/>
  <c r="B7" i="178" s="1"/>
  <c r="C7" i="178" s="1"/>
  <c r="D7" i="178" s="1"/>
  <c r="E7" i="178" s="1"/>
  <c r="F7" i="178" s="1"/>
  <c r="G7" i="178" s="1"/>
  <c r="A8" i="178" s="1"/>
  <c r="B8" i="178" s="1"/>
  <c r="C8" i="178" s="1"/>
  <c r="D8" i="178" s="1"/>
  <c r="E8" i="178" s="1"/>
  <c r="F8" i="178" s="1"/>
  <c r="G8" i="178" s="1"/>
  <c r="A9" i="178" s="1"/>
  <c r="B9" i="178" s="1"/>
  <c r="C9" i="178" s="1"/>
  <c r="D9" i="178" s="1"/>
  <c r="E9" i="178" s="1"/>
  <c r="F9" i="178" s="1"/>
  <c r="G9" i="178" s="1"/>
  <c r="A4" i="178"/>
  <c r="E4" i="177"/>
  <c r="F4" i="177" s="1"/>
  <c r="G4" i="177" s="1"/>
  <c r="A5" i="177" s="1"/>
  <c r="B5" i="177" s="1"/>
  <c r="C5" i="177" s="1"/>
  <c r="D5" i="177" s="1"/>
  <c r="E5" i="177" s="1"/>
  <c r="F5" i="177" s="1"/>
  <c r="G5" i="177" s="1"/>
  <c r="A6" i="177" s="1"/>
  <c r="B6" i="177" s="1"/>
  <c r="C6" i="177" s="1"/>
  <c r="D6" i="177" s="1"/>
  <c r="E6" i="177" s="1"/>
  <c r="F6" i="177" s="1"/>
  <c r="G6" i="177" s="1"/>
  <c r="A7" i="177" s="1"/>
  <c r="B7" i="177" s="1"/>
  <c r="C7" i="177" s="1"/>
  <c r="D7" i="177" s="1"/>
  <c r="E7" i="177" s="1"/>
  <c r="F7" i="177" s="1"/>
  <c r="G7" i="177" s="1"/>
  <c r="A8" i="177" s="1"/>
  <c r="B8" i="177" s="1"/>
  <c r="C8" i="177" s="1"/>
  <c r="D8" i="177" s="1"/>
  <c r="E8" i="177" s="1"/>
  <c r="F8" i="177" s="1"/>
  <c r="G8" i="177" s="1"/>
  <c r="A9" i="177" s="1"/>
  <c r="B9" i="177" s="1"/>
  <c r="C9" i="177" s="1"/>
  <c r="D9" i="177" s="1"/>
  <c r="E9" i="177" s="1"/>
  <c r="F9" i="177" s="1"/>
  <c r="G9" i="177" s="1"/>
  <c r="A4" i="177"/>
  <c r="B4" i="177" s="1"/>
  <c r="C4" i="177" s="1"/>
  <c r="D4" i="177" s="1"/>
  <c r="A4" i="176"/>
  <c r="B4" i="176" s="1"/>
  <c r="C4" i="176" s="1"/>
  <c r="D4" i="176" s="1"/>
  <c r="E4" i="176" s="1"/>
  <c r="F4" i="176" s="1"/>
  <c r="G4" i="176" s="1"/>
  <c r="A5" i="176" s="1"/>
  <c r="B5" i="176" s="1"/>
  <c r="C5" i="176" s="1"/>
  <c r="D5" i="176" s="1"/>
  <c r="E5" i="176" s="1"/>
  <c r="F5" i="176" s="1"/>
  <c r="G5" i="176" s="1"/>
  <c r="A6" i="176" s="1"/>
  <c r="B6" i="176" s="1"/>
  <c r="C6" i="176" s="1"/>
  <c r="D6" i="176" s="1"/>
  <c r="E6" i="176" s="1"/>
  <c r="F6" i="176" s="1"/>
  <c r="G6" i="176" s="1"/>
  <c r="A7" i="176" s="1"/>
  <c r="B7" i="176" s="1"/>
  <c r="C7" i="176" s="1"/>
  <c r="D7" i="176" s="1"/>
  <c r="E7" i="176" s="1"/>
  <c r="F7" i="176" s="1"/>
  <c r="G7" i="176" s="1"/>
  <c r="A8" i="176" s="1"/>
  <c r="B8" i="176" s="1"/>
  <c r="C8" i="176" s="1"/>
  <c r="D8" i="176" s="1"/>
  <c r="E8" i="176" s="1"/>
  <c r="F8" i="176" s="1"/>
  <c r="G8" i="176" s="1"/>
  <c r="A9" i="176" s="1"/>
  <c r="B9" i="176" s="1"/>
  <c r="C9" i="176" s="1"/>
  <c r="D9" i="176" s="1"/>
  <c r="E9" i="176" s="1"/>
  <c r="F9" i="176" s="1"/>
  <c r="G9" i="176" s="1"/>
  <c r="C4" i="175"/>
  <c r="D4" i="175" s="1"/>
  <c r="E4" i="175" s="1"/>
  <c r="F4" i="175" s="1"/>
  <c r="G4" i="175" s="1"/>
  <c r="A5" i="175" s="1"/>
  <c r="B5" i="175" s="1"/>
  <c r="C5" i="175" s="1"/>
  <c r="D5" i="175" s="1"/>
  <c r="E5" i="175" s="1"/>
  <c r="F5" i="175" s="1"/>
  <c r="G5" i="175" s="1"/>
  <c r="A6" i="175" s="1"/>
  <c r="B6" i="175" s="1"/>
  <c r="C6" i="175" s="1"/>
  <c r="D6" i="175" s="1"/>
  <c r="E6" i="175" s="1"/>
  <c r="F6" i="175" s="1"/>
  <c r="G6" i="175" s="1"/>
  <c r="A7" i="175" s="1"/>
  <c r="B7" i="175" s="1"/>
  <c r="C7" i="175" s="1"/>
  <c r="D7" i="175" s="1"/>
  <c r="E7" i="175" s="1"/>
  <c r="F7" i="175" s="1"/>
  <c r="G7" i="175" s="1"/>
  <c r="A8" i="175" s="1"/>
  <c r="B8" i="175" s="1"/>
  <c r="C8" i="175" s="1"/>
  <c r="D8" i="175" s="1"/>
  <c r="E8" i="175" s="1"/>
  <c r="F8" i="175" s="1"/>
  <c r="G8" i="175" s="1"/>
  <c r="A9" i="175" s="1"/>
  <c r="B9" i="175" s="1"/>
  <c r="C9" i="175" s="1"/>
  <c r="D9" i="175" s="1"/>
  <c r="E9" i="175" s="1"/>
  <c r="F9" i="175" s="1"/>
  <c r="G9" i="175" s="1"/>
  <c r="A1" i="175"/>
  <c r="A4" i="175"/>
  <c r="B4" i="175" s="1"/>
  <c r="A1" i="174"/>
  <c r="F4" i="174"/>
  <c r="G4" i="174" s="1"/>
  <c r="A5" i="174" s="1"/>
  <c r="B5" i="174" s="1"/>
  <c r="C5" i="174" s="1"/>
  <c r="D5" i="174" s="1"/>
  <c r="E5" i="174" s="1"/>
  <c r="F5" i="174" s="1"/>
  <c r="G5" i="174" s="1"/>
  <c r="A6" i="174" s="1"/>
  <c r="B6" i="174" s="1"/>
  <c r="C6" i="174" s="1"/>
  <c r="D6" i="174" s="1"/>
  <c r="E6" i="174" s="1"/>
  <c r="F6" i="174" s="1"/>
  <c r="G6" i="174" s="1"/>
  <c r="A7" i="174" s="1"/>
  <c r="B7" i="174" s="1"/>
  <c r="C7" i="174" s="1"/>
  <c r="D7" i="174" s="1"/>
  <c r="E7" i="174" s="1"/>
  <c r="F7" i="174" s="1"/>
  <c r="G7" i="174" s="1"/>
  <c r="A8" i="174" s="1"/>
  <c r="B8" i="174" s="1"/>
  <c r="C8" i="174" s="1"/>
  <c r="D8" i="174" s="1"/>
  <c r="E8" i="174" s="1"/>
  <c r="F8" i="174" s="1"/>
  <c r="G8" i="174" s="1"/>
  <c r="A9" i="174" s="1"/>
  <c r="B9" i="174" s="1"/>
  <c r="C9" i="174" s="1"/>
  <c r="D9" i="174" s="1"/>
  <c r="E9" i="174" s="1"/>
  <c r="F9" i="174" s="1"/>
  <c r="G9" i="174" s="1"/>
  <c r="A4" i="174"/>
  <c r="B4" i="174" s="1"/>
  <c r="C4" i="174" s="1"/>
  <c r="D4" i="174" s="1"/>
  <c r="E4" i="174" s="1"/>
  <c r="A1" i="173"/>
  <c r="A4" i="173"/>
  <c r="B4" i="173" s="1"/>
  <c r="C4" i="173" s="1"/>
  <c r="D4" i="173" s="1"/>
  <c r="E4" i="173" s="1"/>
  <c r="F4" i="173" s="1"/>
  <c r="G4" i="173" s="1"/>
  <c r="A5" i="173" s="1"/>
  <c r="B5" i="173" s="1"/>
  <c r="C5" i="173" s="1"/>
  <c r="D5" i="173" s="1"/>
  <c r="E5" i="173" s="1"/>
  <c r="F5" i="173" s="1"/>
  <c r="G5" i="173" s="1"/>
  <c r="A6" i="173" s="1"/>
  <c r="B6" i="173" s="1"/>
  <c r="C6" i="173" s="1"/>
  <c r="D6" i="173" s="1"/>
  <c r="E6" i="173" s="1"/>
  <c r="F6" i="173" s="1"/>
  <c r="G6" i="173" s="1"/>
  <c r="A7" i="173" s="1"/>
  <c r="B7" i="173" s="1"/>
  <c r="C7" i="173" s="1"/>
  <c r="D7" i="173" s="1"/>
  <c r="E7" i="173" s="1"/>
  <c r="F7" i="173" s="1"/>
  <c r="G7" i="173" s="1"/>
  <c r="A8" i="173" s="1"/>
  <c r="B8" i="173" s="1"/>
  <c r="C8" i="173" s="1"/>
  <c r="D8" i="173" s="1"/>
  <c r="E8" i="173" s="1"/>
  <c r="F8" i="173" s="1"/>
  <c r="G8" i="173" s="1"/>
  <c r="A9" i="173" s="1"/>
  <c r="B9" i="173" s="1"/>
  <c r="C9" i="173" s="1"/>
  <c r="D9" i="173" s="1"/>
  <c r="E9" i="173" s="1"/>
  <c r="F9" i="173" s="1"/>
  <c r="G9" i="173" s="1"/>
  <c r="A1" i="60"/>
  <c r="F8" i="182" l="1"/>
  <c r="G8" i="182" s="1"/>
  <c r="A9" i="182" s="1"/>
  <c r="B9" i="182" s="1"/>
  <c r="C9" i="182" s="1"/>
  <c r="D9" i="182" s="1"/>
  <c r="E9" i="182" s="1"/>
  <c r="F9" i="182" s="1"/>
  <c r="G9" i="182" s="1"/>
  <c r="E6" i="183"/>
  <c r="F6" i="183" s="1"/>
  <c r="G6" i="183" s="1"/>
  <c r="A7" i="183" s="1"/>
  <c r="B7" i="183" s="1"/>
  <c r="C7" i="183" s="1"/>
  <c r="D7" i="183" s="1"/>
  <c r="E7" i="183" s="1"/>
  <c r="F7" i="183" s="1"/>
  <c r="G7" i="183" s="1"/>
  <c r="A8" i="183" s="1"/>
  <c r="B8" i="183" s="1"/>
  <c r="C8" i="183" s="1"/>
  <c r="D8" i="183" s="1"/>
  <c r="E8" i="183" s="1"/>
  <c r="F8" i="183" s="1"/>
  <c r="G8" i="183" s="1"/>
  <c r="A9" i="183" s="1"/>
  <c r="B9" i="183" s="1"/>
  <c r="C9" i="183" s="1"/>
  <c r="D9" i="183" s="1"/>
  <c r="E9" i="183" s="1"/>
  <c r="F9" i="183" s="1"/>
  <c r="G9" i="18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4F13CB-0CB5-4E4C-908B-ED839A9CE969}" keepAlive="1" name="Query - Public Holidays for 2024" description="Connection to the 'Public Holidays for 2024' query in the workbook." type="5" refreshedVersion="0" background="1">
    <dbPr connection="Provider=Microsoft.Mashup.OleDb.1;Data Source=$Workbook$;Location=&quot;Public Holidays for 2024&quot;;Extended Properties=&quot;&quot;" command="SELECT * FROM [Public Holidays for 2024]"/>
  </connection>
  <connection id="2" xr16:uid="{ED957830-76B8-48F7-BC40-CF52EE5881C8}" keepAlive="1" name="Query - Public Holidays for 2024 (2)" description="Connection to the 'Public Holidays for 2024 (2)' query in the workbook." type="5" refreshedVersion="0" background="1">
    <dbPr connection="Provider=Microsoft.Mashup.OleDb.1;Data Source=$Workbook$;Location=&quot;Public Holidays for 2024 (2)&quot;;Extended Properties=&quot;&quot;" command="SELECT * FROM [Public Holidays for 2024 (2)]"/>
  </connection>
</connections>
</file>

<file path=xl/sharedStrings.xml><?xml version="1.0" encoding="utf-8"?>
<sst xmlns="http://schemas.openxmlformats.org/spreadsheetml/2006/main" count="118" uniqueCount="33">
  <si>
    <t>Sunday</t>
  </si>
  <si>
    <t>Monday</t>
  </si>
  <si>
    <t>Tuesday</t>
  </si>
  <si>
    <t>Wednesday</t>
  </si>
  <si>
    <t>Thursday</t>
  </si>
  <si>
    <t>Friday</t>
  </si>
  <si>
    <t>Saturday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</si>
  <si>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</si>
  <si>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</si>
  <si>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</si>
  <si>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</si>
  <si>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</si>
  <si>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</si>
  <si>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</si>
  <si>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</si>
  <si>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</si>
  <si>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</si>
  <si>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</si>
  <si>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</si>
  <si>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</si>
  <si>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</si>
  <si>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Short</t>
  </si>
  <si>
    <t>Jan</t>
  </si>
  <si>
    <t>Feb</t>
  </si>
  <si>
    <t>Mar</t>
  </si>
  <si>
    <t>Apr</t>
  </si>
  <si>
    <t>Jun</t>
  </si>
  <si>
    <t>Jul</t>
  </si>
  <si>
    <t>Aug</t>
  </si>
  <si>
    <t>Oct</t>
  </si>
  <si>
    <t>Nov</t>
  </si>
  <si>
    <t>Dec</t>
  </si>
  <si>
    <t>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</si>
</sst>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yyyy"/>
    <numFmt numFmtId="165" formatCode="d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CCFF"/>
        <bgColor indexed="64"/>
      </patternFill>
    </fill>
  </fills>
  <borders count="5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right" vertical="top" indent="1"/>
    </xf>
    <xf numFmtId="164" fontId="4" fillId="3" borderId="2" xfId="0" applyNumberFormat="1" applyFont="1" applyFill="1" applyBorder="1" applyAlignment="1">
      <alignment horizontal="center" vertical="center"/>
    </xf>
    <xf numFmtId="164" fontId="4" fillId="3" borderId="3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7" fillId="0" borderId="0" xfId="0" applyFont="1"/>
    <xf numFmtId="165" fontId="1" fillId="4" borderId="1" xfId="0" applyNumberFormat="1" applyFont="1" applyFill="1" applyBorder="1" applyAlignment="1">
      <alignment horizontal="right" vertical="top" indent="1"/>
    </xf>
    <xf numFmtId="165" fontId="1" fillId="5" borderId="1" xfId="0" applyNumberFormat="1" applyFont="1" applyFill="1" applyBorder="1" applyAlignment="1">
      <alignment horizontal="right" vertical="top" indent="1"/>
    </xf>
    <xf numFmtId="165" fontId="1" fillId="6" borderId="1" xfId="0" applyNumberFormat="1" applyFont="1" applyFill="1" applyBorder="1" applyAlignment="1">
      <alignment horizontal="right" vertical="top" indent="1"/>
    </xf>
    <xf numFmtId="165" fontId="1" fillId="7" borderId="1" xfId="0" applyNumberFormat="1" applyFont="1" applyFill="1" applyBorder="1" applyAlignment="1">
      <alignment horizontal="right" vertical="top" indent="1"/>
    </xf>
    <xf numFmtId="165" fontId="1" fillId="8" borderId="1" xfId="0" applyNumberFormat="1" applyFont="1" applyFill="1" applyBorder="1" applyAlignment="1">
      <alignment horizontal="right" vertical="top" indent="1"/>
    </xf>
    <xf numFmtId="165" fontId="1" fillId="9" borderId="1" xfId="0" applyNumberFormat="1" applyFont="1" applyFill="1" applyBorder="1" applyAlignment="1">
      <alignment horizontal="right" vertical="top" indent="1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14"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E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4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png"/><Relationship Id="rId1" Type="http://schemas.openxmlformats.org/officeDocument/2006/relationships/image" Target="../media/image2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154474</xdr:colOff>
      <xdr:row>14</xdr:row>
      <xdr:rowOff>27314</xdr:rowOff>
    </xdr:from>
    <xdr:to>
      <xdr:col>2</xdr:col>
      <xdr:colOff>342796</xdr:colOff>
      <xdr:row>15</xdr:row>
      <xdr:rowOff>187735</xdr:rowOff>
    </xdr:to>
    <xdr:sp macro="[0]!PrintAllShee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1CAA2D-E0DA-4C81-8A8B-5B054CC8FF40}"/>
            </a:ext>
          </a:extLst>
        </xdr:cNvPr>
        <xdr:cNvSpPr/>
      </xdr:nvSpPr>
      <xdr:spPr>
        <a:xfrm>
          <a:off x="154474" y="2694314"/>
          <a:ext cx="1686046" cy="35092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/>
            <a:t>Print Calendar</a:t>
          </a:r>
        </a:p>
      </xdr:txBody>
    </xdr:sp>
    <xdr:clientData/>
  </xdr:twoCellAnchor>
  <xdr:twoCellAnchor>
    <xdr:from>
      <xdr:col>0</xdr:col>
      <xdr:colOff>176532</xdr:colOff>
      <xdr:row>16</xdr:row>
      <xdr:rowOff>107800</xdr:rowOff>
    </xdr:from>
    <xdr:to>
      <xdr:col>2</xdr:col>
      <xdr:colOff>364854</xdr:colOff>
      <xdr:row>18</xdr:row>
      <xdr:rowOff>77721</xdr:rowOff>
    </xdr:to>
    <xdr:sp macro="[0]!Regen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0D84AB-D31E-4AE0-8931-D89A5FB0CB09}"/>
            </a:ext>
          </a:extLst>
        </xdr:cNvPr>
        <xdr:cNvSpPr/>
      </xdr:nvSpPr>
      <xdr:spPr>
        <a:xfrm>
          <a:off x="176532" y="3155800"/>
          <a:ext cx="1686046" cy="35092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/>
            <a:t>Regen Template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881061</xdr:rowOff>
    </xdr:from>
    <xdr:to>
      <xdr:col>6</xdr:col>
      <xdr:colOff>1193688</xdr:colOff>
      <xdr:row>7</xdr:row>
      <xdr:rowOff>1210862</xdr:rowOff>
    </xdr:to>
    <xdr:pic>
      <xdr:nvPicPr>
        <xdr:cNvPr id="8" name="Picture 7" descr="Praise">
          <a:extLst>
            <a:ext uri="{FF2B5EF4-FFF2-40B4-BE49-F238E27FC236}">
              <a16:creationId xmlns:a16="http://schemas.microsoft.com/office/drawing/2014/main" id="{4CA8A673-4FFC-EE21-D80A-59912628C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85936"/>
          <a:ext cx="9480438" cy="10426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1020535</xdr:colOff>
      <xdr:row>3</xdr:row>
      <xdr:rowOff>530678</xdr:rowOff>
    </xdr:from>
    <xdr:to>
      <xdr:col>1</xdr:col>
      <xdr:colOff>721175</xdr:colOff>
      <xdr:row>3</xdr:row>
      <xdr:rowOff>1619247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561F557-A656-2DE1-386D-2BCF9890E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1020535" y="1442357"/>
          <a:ext cx="1088569" cy="1088569"/>
        </a:xfrm>
        <a:prstGeom prst="rect">
          <a:avLst/>
        </a:prstGeom>
      </xdr:spPr>
    </xdr:pic>
    <xdr:clientData/>
  </xdr:twoCellAnchor>
  <xdr:twoCellAnchor editAs="oneCell">
    <xdr:from>
      <xdr:col>0</xdr:col>
      <xdr:colOff>1347107</xdr:colOff>
      <xdr:row>3</xdr:row>
      <xdr:rowOff>1588165</xdr:rowOff>
    </xdr:from>
    <xdr:to>
      <xdr:col>1</xdr:col>
      <xdr:colOff>911678</xdr:colOff>
      <xdr:row>4</xdr:row>
      <xdr:rowOff>6804</xdr:rowOff>
    </xdr:to>
    <xdr:pic>
      <xdr:nvPicPr>
        <xdr:cNvPr id="4" name="Picture 3" descr="Confident">
          <a:extLst>
            <a:ext uri="{FF2B5EF4-FFF2-40B4-BE49-F238E27FC236}">
              <a16:creationId xmlns:a16="http://schemas.microsoft.com/office/drawing/2014/main" id="{72385547-7AE7-1D11-9F92-B0C34D343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7107" y="2499844"/>
          <a:ext cx="952500" cy="949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13606</xdr:rowOff>
    </xdr:from>
    <xdr:to>
      <xdr:col>0</xdr:col>
      <xdr:colOff>948618</xdr:colOff>
      <xdr:row>3</xdr:row>
      <xdr:rowOff>959303</xdr:rowOff>
    </xdr:to>
    <xdr:pic>
      <xdr:nvPicPr>
        <xdr:cNvPr id="5" name="Picture 4" descr="It's raining">
          <a:extLst>
            <a:ext uri="{FF2B5EF4-FFF2-40B4-BE49-F238E27FC236}">
              <a16:creationId xmlns:a16="http://schemas.microsoft.com/office/drawing/2014/main" id="{55B536FC-CCB6-F683-F6A5-9FB78A225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0" y="925285"/>
          <a:ext cx="948618" cy="945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136073</xdr:colOff>
      <xdr:row>5</xdr:row>
      <xdr:rowOff>1316653</xdr:rowOff>
    </xdr:from>
    <xdr:to>
      <xdr:col>0</xdr:col>
      <xdr:colOff>1292679</xdr:colOff>
      <xdr:row>5</xdr:row>
      <xdr:rowOff>2469697</xdr:rowOff>
    </xdr:to>
    <xdr:pic>
      <xdr:nvPicPr>
        <xdr:cNvPr id="6" name="Picture 5" descr="Time For Work!">
          <a:extLst>
            <a:ext uri="{FF2B5EF4-FFF2-40B4-BE49-F238E27FC236}">
              <a16:creationId xmlns:a16="http://schemas.microsoft.com/office/drawing/2014/main" id="{04A9D3E7-0746-E398-DAEF-DA38C3B3C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73" y="7290189"/>
          <a:ext cx="1156606" cy="1153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545504</xdr:colOff>
      <xdr:row>3</xdr:row>
      <xdr:rowOff>925283</xdr:rowOff>
    </xdr:from>
    <xdr:to>
      <xdr:col>2</xdr:col>
      <xdr:colOff>13608</xdr:colOff>
      <xdr:row>3</xdr:row>
      <xdr:rowOff>1778678</xdr:rowOff>
    </xdr:to>
    <xdr:pic>
      <xdr:nvPicPr>
        <xdr:cNvPr id="2" name="Picture 1" descr="Nice!">
          <a:extLst>
            <a:ext uri="{FF2B5EF4-FFF2-40B4-BE49-F238E27FC236}">
              <a16:creationId xmlns:a16="http://schemas.microsoft.com/office/drawing/2014/main" id="{CFC4FC46-1EEF-F26B-691F-A3D6A00F2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933433" y="1836962"/>
          <a:ext cx="856032" cy="8533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40823</xdr:colOff>
      <xdr:row>3</xdr:row>
      <xdr:rowOff>1357768</xdr:rowOff>
    </xdr:from>
    <xdr:to>
      <xdr:col>6</xdr:col>
      <xdr:colOff>1292679</xdr:colOff>
      <xdr:row>4</xdr:row>
      <xdr:rowOff>74841</xdr:rowOff>
    </xdr:to>
    <xdr:pic>
      <xdr:nvPicPr>
        <xdr:cNvPr id="7" name="Picture 6" descr="Zoned out">
          <a:extLst>
            <a:ext uri="{FF2B5EF4-FFF2-40B4-BE49-F238E27FC236}">
              <a16:creationId xmlns:a16="http://schemas.microsoft.com/office/drawing/2014/main" id="{21F648F2-7356-333B-32E5-86CA90BE9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8394" y="2269447"/>
          <a:ext cx="1251856" cy="1248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1368137</xdr:rowOff>
    </xdr:from>
    <xdr:to>
      <xdr:col>6</xdr:col>
      <xdr:colOff>1144087</xdr:colOff>
      <xdr:row>7</xdr:row>
      <xdr:rowOff>748454</xdr:rowOff>
    </xdr:to>
    <xdr:pic>
      <xdr:nvPicPr>
        <xdr:cNvPr id="9" name="Picture 8" descr="Hobby">
          <a:extLst>
            <a:ext uri="{FF2B5EF4-FFF2-40B4-BE49-F238E27FC236}">
              <a16:creationId xmlns:a16="http://schemas.microsoft.com/office/drawing/2014/main" id="{D99F2E87-1A7E-BF1D-EE3B-B2D622240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8682"/>
          <a:ext cx="9456814" cy="94941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408213</xdr:colOff>
      <xdr:row>5</xdr:row>
      <xdr:rowOff>1564821</xdr:rowOff>
    </xdr:from>
    <xdr:to>
      <xdr:col>1</xdr:col>
      <xdr:colOff>1384129</xdr:colOff>
      <xdr:row>6</xdr:row>
      <xdr:rowOff>6804</xdr:rowOff>
    </xdr:to>
    <xdr:pic>
      <xdr:nvPicPr>
        <xdr:cNvPr id="3" name="Picture 2" descr="Go!">
          <a:extLst>
            <a:ext uri="{FF2B5EF4-FFF2-40B4-BE49-F238E27FC236}">
              <a16:creationId xmlns:a16="http://schemas.microsoft.com/office/drawing/2014/main" id="{B2457AE0-EE07-7D29-ABE3-69F01C9E2C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6142" y="7538357"/>
          <a:ext cx="975916" cy="972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830037</xdr:colOff>
      <xdr:row>5</xdr:row>
      <xdr:rowOff>1520296</xdr:rowOff>
    </xdr:from>
    <xdr:to>
      <xdr:col>1</xdr:col>
      <xdr:colOff>449036</xdr:colOff>
      <xdr:row>5</xdr:row>
      <xdr:rowOff>2524124</xdr:rowOff>
    </xdr:to>
    <xdr:pic>
      <xdr:nvPicPr>
        <xdr:cNvPr id="4" name="Picture 3" descr="Good Nara">
          <a:extLst>
            <a:ext uri="{FF2B5EF4-FFF2-40B4-BE49-F238E27FC236}">
              <a16:creationId xmlns:a16="http://schemas.microsoft.com/office/drawing/2014/main" id="{962EA958-7188-AA8F-7C34-07C98AF1C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037" y="7493832"/>
          <a:ext cx="1006928" cy="1003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1587998</xdr:rowOff>
    </xdr:from>
    <xdr:to>
      <xdr:col>0</xdr:col>
      <xdr:colOff>898071</xdr:colOff>
      <xdr:row>5</xdr:row>
      <xdr:rowOff>2483303</xdr:rowOff>
    </xdr:to>
    <xdr:pic>
      <xdr:nvPicPr>
        <xdr:cNvPr id="5" name="Picture 4" descr="Have some flowers">
          <a:extLst>
            <a:ext uri="{FF2B5EF4-FFF2-40B4-BE49-F238E27FC236}">
              <a16:creationId xmlns:a16="http://schemas.microsoft.com/office/drawing/2014/main" id="{29FBD04F-FCF1-ED82-7CA4-365F25751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561534"/>
          <a:ext cx="898071" cy="895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136072</xdr:colOff>
      <xdr:row>4</xdr:row>
      <xdr:rowOff>1483179</xdr:rowOff>
    </xdr:from>
    <xdr:to>
      <xdr:col>6</xdr:col>
      <xdr:colOff>1180233</xdr:colOff>
      <xdr:row>4</xdr:row>
      <xdr:rowOff>2524125</xdr:rowOff>
    </xdr:to>
    <xdr:pic>
      <xdr:nvPicPr>
        <xdr:cNvPr id="6" name="Picture 5" descr="Thanks, Boss!">
          <a:extLst>
            <a:ext uri="{FF2B5EF4-FFF2-40B4-BE49-F238E27FC236}">
              <a16:creationId xmlns:a16="http://schemas.microsoft.com/office/drawing/2014/main" id="{AD343D1B-F2C0-1384-387D-87581098C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63643" y="4925786"/>
          <a:ext cx="1044161" cy="1040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326572</xdr:colOff>
      <xdr:row>4</xdr:row>
      <xdr:rowOff>1469701</xdr:rowOff>
    </xdr:from>
    <xdr:to>
      <xdr:col>6</xdr:col>
      <xdr:colOff>13607</xdr:colOff>
      <xdr:row>5</xdr:row>
      <xdr:rowOff>10424</xdr:rowOff>
    </xdr:to>
    <xdr:pic>
      <xdr:nvPicPr>
        <xdr:cNvPr id="8" name="Picture 7" descr="Happy Holidays!">
          <a:extLst>
            <a:ext uri="{FF2B5EF4-FFF2-40B4-BE49-F238E27FC236}">
              <a16:creationId xmlns:a16="http://schemas.microsoft.com/office/drawing/2014/main" id="{3C3369B5-1E10-6D18-866F-3AD1E3AFB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6215" y="4912308"/>
          <a:ext cx="1074963" cy="10716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138545</xdr:colOff>
      <xdr:row>3</xdr:row>
      <xdr:rowOff>2147455</xdr:rowOff>
    </xdr:from>
    <xdr:to>
      <xdr:col>6</xdr:col>
      <xdr:colOff>1085982</xdr:colOff>
      <xdr:row>7</xdr:row>
      <xdr:rowOff>1330346</xdr:rowOff>
    </xdr:to>
    <xdr:pic>
      <xdr:nvPicPr>
        <xdr:cNvPr id="10" name="Picture 9" descr="I'm here!">
          <a:extLst>
            <a:ext uri="{FF2B5EF4-FFF2-40B4-BE49-F238E27FC236}">
              <a16:creationId xmlns:a16="http://schemas.microsoft.com/office/drawing/2014/main" id="{506E15E1-863B-3B54-7F37-04FCD0288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545" y="3048000"/>
          <a:ext cx="9260164" cy="9296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81644</xdr:colOff>
      <xdr:row>4</xdr:row>
      <xdr:rowOff>1211246</xdr:rowOff>
    </xdr:from>
    <xdr:to>
      <xdr:col>0</xdr:col>
      <xdr:colOff>1343984</xdr:colOff>
      <xdr:row>4</xdr:row>
      <xdr:rowOff>2469698</xdr:rowOff>
    </xdr:to>
    <xdr:pic>
      <xdr:nvPicPr>
        <xdr:cNvPr id="2" name="Picture 1" descr="On Vacation">
          <a:extLst>
            <a:ext uri="{FF2B5EF4-FFF2-40B4-BE49-F238E27FC236}">
              <a16:creationId xmlns:a16="http://schemas.microsoft.com/office/drawing/2014/main" id="{7FD8AA82-E3E3-EF7E-CC0A-D06987A7E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44" y="4653853"/>
          <a:ext cx="1262340" cy="1258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1374322</xdr:colOff>
      <xdr:row>4</xdr:row>
      <xdr:rowOff>980134</xdr:rowOff>
    </xdr:from>
    <xdr:to>
      <xdr:col>7</xdr:col>
      <xdr:colOff>78980</xdr:colOff>
      <xdr:row>4</xdr:row>
      <xdr:rowOff>2456090</xdr:rowOff>
    </xdr:to>
    <xdr:pic>
      <xdr:nvPicPr>
        <xdr:cNvPr id="3" name="Picture 2" descr="Satisfaction">
          <a:extLst>
            <a:ext uri="{FF2B5EF4-FFF2-40B4-BE49-F238E27FC236}">
              <a16:creationId xmlns:a16="http://schemas.microsoft.com/office/drawing/2014/main" id="{67C3CE16-12A8-054C-E8A5-1884969B0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3965" y="4422741"/>
          <a:ext cx="1480515" cy="1475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598717</xdr:colOff>
      <xdr:row>3</xdr:row>
      <xdr:rowOff>1496784</xdr:rowOff>
    </xdr:from>
    <xdr:to>
      <xdr:col>5</xdr:col>
      <xdr:colOff>238340</xdr:colOff>
      <xdr:row>3</xdr:row>
      <xdr:rowOff>2524336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8799469-BEBE-75D4-72CC-9E2463059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flipH="1">
          <a:off x="6150431" y="2408463"/>
          <a:ext cx="1027552" cy="1027552"/>
        </a:xfrm>
        <a:prstGeom prst="rect">
          <a:avLst/>
        </a:prstGeom>
      </xdr:spPr>
    </xdr:pic>
    <xdr:clientData/>
  </xdr:twoCellAnchor>
  <xdr:twoCellAnchor editAs="oneCell">
    <xdr:from>
      <xdr:col>2</xdr:col>
      <xdr:colOff>152635</xdr:colOff>
      <xdr:row>5</xdr:row>
      <xdr:rowOff>1292678</xdr:rowOff>
    </xdr:from>
    <xdr:to>
      <xdr:col>3</xdr:col>
      <xdr:colOff>13606</xdr:colOff>
      <xdr:row>6</xdr:row>
      <xdr:rowOff>6804</xdr:rowOff>
    </xdr:to>
    <xdr:pic>
      <xdr:nvPicPr>
        <xdr:cNvPr id="5" name="Picture 4" descr="Nervous">
          <a:extLst>
            <a:ext uri="{FF2B5EF4-FFF2-40B4-BE49-F238E27FC236}">
              <a16:creationId xmlns:a16="http://schemas.microsoft.com/office/drawing/2014/main" id="{81BBB1FE-1F61-8B14-23E7-C530BB378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928492" y="7266214"/>
          <a:ext cx="1248900" cy="12450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1251859</xdr:colOff>
      <xdr:row>3</xdr:row>
      <xdr:rowOff>1197429</xdr:rowOff>
    </xdr:from>
    <xdr:to>
      <xdr:col>4</xdr:col>
      <xdr:colOff>1044585</xdr:colOff>
      <xdr:row>3</xdr:row>
      <xdr:rowOff>2374447</xdr:rowOff>
    </xdr:to>
    <xdr:pic>
      <xdr:nvPicPr>
        <xdr:cNvPr id="6" name="Picture 5" descr="Do Go On">
          <a:extLst>
            <a:ext uri="{FF2B5EF4-FFF2-40B4-BE49-F238E27FC236}">
              <a16:creationId xmlns:a16="http://schemas.microsoft.com/office/drawing/2014/main" id="{49F93728-5C6B-F0AA-A10A-9B44B31CA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415645" y="2109108"/>
          <a:ext cx="1180654" cy="11770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27215</xdr:colOff>
      <xdr:row>3</xdr:row>
      <xdr:rowOff>677699</xdr:rowOff>
    </xdr:from>
    <xdr:to>
      <xdr:col>5</xdr:col>
      <xdr:colOff>1374322</xdr:colOff>
      <xdr:row>3</xdr:row>
      <xdr:rowOff>2020659</xdr:rowOff>
    </xdr:to>
    <xdr:pic>
      <xdr:nvPicPr>
        <xdr:cNvPr id="7" name="Picture 6" descr="Art!">
          <a:extLst>
            <a:ext uri="{FF2B5EF4-FFF2-40B4-BE49-F238E27FC236}">
              <a16:creationId xmlns:a16="http://schemas.microsoft.com/office/drawing/2014/main" id="{DD949AD9-D581-8216-B405-FA4EE2495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6858" y="1589378"/>
          <a:ext cx="1347107" cy="1342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190500</xdr:colOff>
      <xdr:row>7</xdr:row>
      <xdr:rowOff>1306576</xdr:rowOff>
    </xdr:from>
    <xdr:to>
      <xdr:col>5</xdr:col>
      <xdr:colOff>1357212</xdr:colOff>
      <xdr:row>7</xdr:row>
      <xdr:rowOff>2469696</xdr:rowOff>
    </xdr:to>
    <xdr:pic>
      <xdr:nvPicPr>
        <xdr:cNvPr id="9" name="Picture 8" descr="That's tough">
          <a:extLst>
            <a:ext uri="{FF2B5EF4-FFF2-40B4-BE49-F238E27FC236}">
              <a16:creationId xmlns:a16="http://schemas.microsoft.com/office/drawing/2014/main" id="{E7CA102D-FEA8-1F8A-3BEF-09A898D52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0143" y="12341969"/>
          <a:ext cx="1166712" cy="1163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23813</xdr:colOff>
      <xdr:row>3</xdr:row>
      <xdr:rowOff>1595437</xdr:rowOff>
    </xdr:from>
    <xdr:to>
      <xdr:col>6</xdr:col>
      <xdr:colOff>955848</xdr:colOff>
      <xdr:row>7</xdr:row>
      <xdr:rowOff>619125</xdr:rowOff>
    </xdr:to>
    <xdr:pic>
      <xdr:nvPicPr>
        <xdr:cNvPr id="5" name="Picture 4" descr="So Noisy">
          <a:extLst>
            <a:ext uri="{FF2B5EF4-FFF2-40B4-BE49-F238E27FC236}">
              <a16:creationId xmlns:a16="http://schemas.microsoft.com/office/drawing/2014/main" id="{14E85B8F-1703-7D76-5492-11542DABB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3" y="2500312"/>
          <a:ext cx="9218785" cy="91201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54428</xdr:colOff>
      <xdr:row>4</xdr:row>
      <xdr:rowOff>1235343</xdr:rowOff>
    </xdr:from>
    <xdr:to>
      <xdr:col>3</xdr:col>
      <xdr:colOff>1319892</xdr:colOff>
      <xdr:row>4</xdr:row>
      <xdr:rowOff>2496910</xdr:rowOff>
    </xdr:to>
    <xdr:pic>
      <xdr:nvPicPr>
        <xdr:cNvPr id="2" name="Picture 1" descr="Please Take It">
          <a:extLst>
            <a:ext uri="{FF2B5EF4-FFF2-40B4-BE49-F238E27FC236}">
              <a16:creationId xmlns:a16="http://schemas.microsoft.com/office/drawing/2014/main" id="{7BE183CE-AE12-3E7E-B3C4-0418B51FB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8214" y="4677950"/>
          <a:ext cx="1265464" cy="1261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13607</xdr:colOff>
      <xdr:row>6</xdr:row>
      <xdr:rowOff>1198099</xdr:rowOff>
    </xdr:from>
    <xdr:to>
      <xdr:col>5</xdr:col>
      <xdr:colOff>37695</xdr:colOff>
      <xdr:row>7</xdr:row>
      <xdr:rowOff>74839</xdr:rowOff>
    </xdr:to>
    <xdr:pic>
      <xdr:nvPicPr>
        <xdr:cNvPr id="3" name="Picture 2" descr="Happy">
          <a:extLst>
            <a:ext uri="{FF2B5EF4-FFF2-40B4-BE49-F238E27FC236}">
              <a16:creationId xmlns:a16="http://schemas.microsoft.com/office/drawing/2014/main" id="{60DF4FF1-07C5-C205-B9D0-95FC8A363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5321" y="9702563"/>
          <a:ext cx="1412017" cy="1407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54428</xdr:colOff>
      <xdr:row>6</xdr:row>
      <xdr:rowOff>1251857</xdr:rowOff>
    </xdr:from>
    <xdr:to>
      <xdr:col>1</xdr:col>
      <xdr:colOff>1276030</xdr:colOff>
      <xdr:row>6</xdr:row>
      <xdr:rowOff>2469697</xdr:rowOff>
    </xdr:to>
    <xdr:pic>
      <xdr:nvPicPr>
        <xdr:cNvPr id="4" name="Picture 3" descr="Pleased">
          <a:extLst>
            <a:ext uri="{FF2B5EF4-FFF2-40B4-BE49-F238E27FC236}">
              <a16:creationId xmlns:a16="http://schemas.microsoft.com/office/drawing/2014/main" id="{9D6E843B-AC0C-2412-2548-909B0B1F4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357" y="9756321"/>
          <a:ext cx="1221602" cy="1217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333376</xdr:colOff>
      <xdr:row>3</xdr:row>
      <xdr:rowOff>1905001</xdr:rowOff>
    </xdr:from>
    <xdr:to>
      <xdr:col>6</xdr:col>
      <xdr:colOff>1047751</xdr:colOff>
      <xdr:row>7</xdr:row>
      <xdr:rowOff>713357</xdr:rowOff>
    </xdr:to>
    <xdr:pic>
      <xdr:nvPicPr>
        <xdr:cNvPr id="4" name="Picture 3" descr="Dazed">
          <a:extLst>
            <a:ext uri="{FF2B5EF4-FFF2-40B4-BE49-F238E27FC236}">
              <a16:creationId xmlns:a16="http://schemas.microsoft.com/office/drawing/2014/main" id="{FDB6881A-9B38-64C6-E1C3-B90344DB4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6" y="2809876"/>
          <a:ext cx="9001125" cy="8904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122464</xdr:colOff>
      <xdr:row>3</xdr:row>
      <xdr:rowOff>1153911</xdr:rowOff>
    </xdr:from>
    <xdr:to>
      <xdr:col>4</xdr:col>
      <xdr:colOff>68036</xdr:colOff>
      <xdr:row>3</xdr:row>
      <xdr:rowOff>2483304</xdr:rowOff>
    </xdr:to>
    <xdr:pic>
      <xdr:nvPicPr>
        <xdr:cNvPr id="2" name="Picture 1" descr="Undisturbed">
          <a:extLst>
            <a:ext uri="{FF2B5EF4-FFF2-40B4-BE49-F238E27FC236}">
              <a16:creationId xmlns:a16="http://schemas.microsoft.com/office/drawing/2014/main" id="{9126B476-7C19-28CE-35FC-B30BCC67B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2065590"/>
          <a:ext cx="1333500" cy="1329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190499</xdr:colOff>
      <xdr:row>6</xdr:row>
      <xdr:rowOff>1357389</xdr:rowOff>
    </xdr:from>
    <xdr:to>
      <xdr:col>3</xdr:col>
      <xdr:colOff>1319892</xdr:colOff>
      <xdr:row>6</xdr:row>
      <xdr:rowOff>2483304</xdr:rowOff>
    </xdr:to>
    <xdr:pic>
      <xdr:nvPicPr>
        <xdr:cNvPr id="3" name="Picture 2" descr="Taking Medicine">
          <a:extLst>
            <a:ext uri="{FF2B5EF4-FFF2-40B4-BE49-F238E27FC236}">
              <a16:creationId xmlns:a16="http://schemas.microsoft.com/office/drawing/2014/main" id="{373C5A9E-E7EB-2700-7052-D2A996196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4285" y="9861853"/>
          <a:ext cx="1129393" cy="1125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3</xdr:row>
      <xdr:rowOff>666749</xdr:rowOff>
    </xdr:from>
    <xdr:to>
      <xdr:col>6</xdr:col>
      <xdr:colOff>976312</xdr:colOff>
      <xdr:row>7</xdr:row>
      <xdr:rowOff>2047874</xdr:rowOff>
    </xdr:to>
    <xdr:pic>
      <xdr:nvPicPr>
        <xdr:cNvPr id="3" name="Picture 2" descr="I'll Take It From Here">
          <a:extLst>
            <a:ext uri="{FF2B5EF4-FFF2-40B4-BE49-F238E27FC236}">
              <a16:creationId xmlns:a16="http://schemas.microsoft.com/office/drawing/2014/main" id="{B555AA87-8CA2-9BA7-1D47-B564DC98F9D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931" r="10510"/>
        <a:stretch/>
      </xdr:blipFill>
      <xdr:spPr bwMode="auto">
        <a:xfrm>
          <a:off x="381000" y="1571624"/>
          <a:ext cx="8882062" cy="1147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27214</xdr:colOff>
      <xdr:row>6</xdr:row>
      <xdr:rowOff>1235386</xdr:rowOff>
    </xdr:from>
    <xdr:to>
      <xdr:col>1</xdr:col>
      <xdr:colOff>1306286</xdr:colOff>
      <xdr:row>6</xdr:row>
      <xdr:rowOff>2510519</xdr:rowOff>
    </xdr:to>
    <xdr:pic>
      <xdr:nvPicPr>
        <xdr:cNvPr id="2" name="Picture 1" descr="That's All, Folks">
          <a:extLst>
            <a:ext uri="{FF2B5EF4-FFF2-40B4-BE49-F238E27FC236}">
              <a16:creationId xmlns:a16="http://schemas.microsoft.com/office/drawing/2014/main" id="{5CE0A444-07B1-201A-29AE-A22CA6268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143" y="9739850"/>
          <a:ext cx="1279072" cy="1275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3</xdr:row>
      <xdr:rowOff>1212273</xdr:rowOff>
    </xdr:from>
    <xdr:to>
      <xdr:col>6</xdr:col>
      <xdr:colOff>1164132</xdr:colOff>
      <xdr:row>7</xdr:row>
      <xdr:rowOff>230216</xdr:rowOff>
    </xdr:to>
    <xdr:pic>
      <xdr:nvPicPr>
        <xdr:cNvPr id="2" name="Picture 1" descr="Great Fortune">
          <a:extLst>
            <a:ext uri="{FF2B5EF4-FFF2-40B4-BE49-F238E27FC236}">
              <a16:creationId xmlns:a16="http://schemas.microsoft.com/office/drawing/2014/main" id="{A65C24A3-722C-AE69-5928-9F7A9B33C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112818"/>
          <a:ext cx="9095859" cy="9131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1976437</xdr:rowOff>
    </xdr:from>
    <xdr:to>
      <xdr:col>6</xdr:col>
      <xdr:colOff>1041059</xdr:colOff>
      <xdr:row>7</xdr:row>
      <xdr:rowOff>1107982</xdr:rowOff>
    </xdr:to>
    <xdr:pic>
      <xdr:nvPicPr>
        <xdr:cNvPr id="5" name="Picture 4" descr="Vomiting Blood">
          <a:extLst>
            <a:ext uri="{FF2B5EF4-FFF2-40B4-BE49-F238E27FC236}">
              <a16:creationId xmlns:a16="http://schemas.microsoft.com/office/drawing/2014/main" id="{46201BD4-99CD-B03F-552D-5769F77B3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2881312"/>
          <a:ext cx="9327808" cy="92280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1238251</xdr:colOff>
      <xdr:row>4</xdr:row>
      <xdr:rowOff>1360715</xdr:rowOff>
    </xdr:from>
    <xdr:to>
      <xdr:col>5</xdr:col>
      <xdr:colOff>1017327</xdr:colOff>
      <xdr:row>5</xdr:row>
      <xdr:rowOff>1</xdr:rowOff>
    </xdr:to>
    <xdr:pic>
      <xdr:nvPicPr>
        <xdr:cNvPr id="2" name="Picture 1" descr="Show Up">
          <a:extLst>
            <a:ext uri="{FF2B5EF4-FFF2-40B4-BE49-F238E27FC236}">
              <a16:creationId xmlns:a16="http://schemas.microsoft.com/office/drawing/2014/main" id="{F6E804ED-FECC-BE5E-85ED-6823CBBC6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9965" y="4803322"/>
          <a:ext cx="1167005" cy="1163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6</xdr:row>
      <xdr:rowOff>1154121</xdr:rowOff>
    </xdr:from>
    <xdr:to>
      <xdr:col>5</xdr:col>
      <xdr:colOff>13607</xdr:colOff>
      <xdr:row>7</xdr:row>
      <xdr:rowOff>20411</xdr:rowOff>
    </xdr:to>
    <xdr:pic>
      <xdr:nvPicPr>
        <xdr:cNvPr id="4" name="Picture 3" descr="Prepare Yourself">
          <a:extLst>
            <a:ext uri="{FF2B5EF4-FFF2-40B4-BE49-F238E27FC236}">
              <a16:creationId xmlns:a16="http://schemas.microsoft.com/office/drawing/2014/main" id="{612BE031-7CD4-CCF0-F94A-5FADA7A72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1715" y="9658585"/>
          <a:ext cx="1401535" cy="139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223897</xdr:colOff>
      <xdr:row>3</xdr:row>
      <xdr:rowOff>1766455</xdr:rowOff>
    </xdr:from>
    <xdr:to>
      <xdr:col>6</xdr:col>
      <xdr:colOff>1283517</xdr:colOff>
      <xdr:row>7</xdr:row>
      <xdr:rowOff>1004453</xdr:rowOff>
    </xdr:to>
    <xdr:pic>
      <xdr:nvPicPr>
        <xdr:cNvPr id="2" name="Picture 1" descr="Alert">
          <a:extLst>
            <a:ext uri="{FF2B5EF4-FFF2-40B4-BE49-F238E27FC236}">
              <a16:creationId xmlns:a16="http://schemas.microsoft.com/office/drawing/2014/main" id="{2750E2D1-5349-6DDA-C488-C23641509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97" y="2667000"/>
          <a:ext cx="9372347" cy="93518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415637</xdr:colOff>
      <xdr:row>3</xdr:row>
      <xdr:rowOff>1246910</xdr:rowOff>
    </xdr:from>
    <xdr:to>
      <xdr:col>6</xdr:col>
      <xdr:colOff>1348966</xdr:colOff>
      <xdr:row>7</xdr:row>
      <xdr:rowOff>415637</xdr:rowOff>
    </xdr:to>
    <xdr:pic>
      <xdr:nvPicPr>
        <xdr:cNvPr id="4" name="Picture 3" descr="Now Thinking">
          <a:extLst>
            <a:ext uri="{FF2B5EF4-FFF2-40B4-BE49-F238E27FC236}">
              <a16:creationId xmlns:a16="http://schemas.microsoft.com/office/drawing/2014/main" id="{E271E808-A002-1EF1-BD7E-F456CAD91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637" y="2147455"/>
          <a:ext cx="9246056" cy="92825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54429</xdr:colOff>
      <xdr:row>7</xdr:row>
      <xdr:rowOff>1343908</xdr:rowOff>
    </xdr:from>
    <xdr:to>
      <xdr:col>4</xdr:col>
      <xdr:colOff>1224643</xdr:colOff>
      <xdr:row>7</xdr:row>
      <xdr:rowOff>2510518</xdr:rowOff>
    </xdr:to>
    <xdr:pic>
      <xdr:nvPicPr>
        <xdr:cNvPr id="3" name="Picture 2" descr="Sleepwalk">
          <a:extLst>
            <a:ext uri="{FF2B5EF4-FFF2-40B4-BE49-F238E27FC236}">
              <a16:creationId xmlns:a16="http://schemas.microsoft.com/office/drawing/2014/main" id="{739A6159-F531-37F6-762A-865D9B8B9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6143" y="12379301"/>
          <a:ext cx="1170214" cy="1166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1671205</xdr:rowOff>
    </xdr:from>
    <xdr:to>
      <xdr:col>6</xdr:col>
      <xdr:colOff>1324841</xdr:colOff>
      <xdr:row>7</xdr:row>
      <xdr:rowOff>1194954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C1440D0-57B0-F464-CB35-64011A7E0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"/>
        </a:blip>
        <a:stretch>
          <a:fillRect/>
        </a:stretch>
      </xdr:blipFill>
      <xdr:spPr>
        <a:xfrm>
          <a:off x="0" y="2571750"/>
          <a:ext cx="9637568" cy="9637568"/>
        </a:xfrm>
        <a:prstGeom prst="rect">
          <a:avLst/>
        </a:prstGeom>
      </xdr:spPr>
    </xdr:pic>
    <xdr:clientData/>
  </xdr:twoCellAnchor>
  <xdr:twoCellAnchor editAs="oneCell">
    <xdr:from>
      <xdr:col>3</xdr:col>
      <xdr:colOff>585106</xdr:colOff>
      <xdr:row>5</xdr:row>
      <xdr:rowOff>1054552</xdr:rowOff>
    </xdr:from>
    <xdr:to>
      <xdr:col>4</xdr:col>
      <xdr:colOff>190499</xdr:colOff>
      <xdr:row>5</xdr:row>
      <xdr:rowOff>2047873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83562E4-9076-4ABB-5C5D-57306D673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8892" y="7028088"/>
          <a:ext cx="993321" cy="993321"/>
        </a:xfrm>
        <a:prstGeom prst="rect">
          <a:avLst/>
        </a:prstGeom>
      </xdr:spPr>
    </xdr:pic>
    <xdr:clientData/>
  </xdr:twoCellAnchor>
  <xdr:twoCellAnchor editAs="oneCell">
    <xdr:from>
      <xdr:col>2</xdr:col>
      <xdr:colOff>1225357</xdr:colOff>
      <xdr:row>5</xdr:row>
      <xdr:rowOff>1510392</xdr:rowOff>
    </xdr:from>
    <xdr:to>
      <xdr:col>3</xdr:col>
      <xdr:colOff>826994</xdr:colOff>
      <xdr:row>5</xdr:row>
      <xdr:rowOff>2496911</xdr:rowOff>
    </xdr:to>
    <xdr:pic>
      <xdr:nvPicPr>
        <xdr:cNvPr id="5" name="Picture 4" descr="Cold">
          <a:extLst>
            <a:ext uri="{FF2B5EF4-FFF2-40B4-BE49-F238E27FC236}">
              <a16:creationId xmlns:a16="http://schemas.microsoft.com/office/drawing/2014/main" id="{E5478922-BD3A-878A-0727-F5AA98891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1214" y="7483928"/>
          <a:ext cx="989566" cy="9865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27215</xdr:colOff>
      <xdr:row>7</xdr:row>
      <xdr:rowOff>1221820</xdr:rowOff>
    </xdr:from>
    <xdr:to>
      <xdr:col>5</xdr:col>
      <xdr:colOff>1319892</xdr:colOff>
      <xdr:row>7</xdr:row>
      <xdr:rowOff>2510517</xdr:rowOff>
    </xdr:to>
    <xdr:pic>
      <xdr:nvPicPr>
        <xdr:cNvPr id="6" name="Picture 5" descr="Guilty">
          <a:extLst>
            <a:ext uri="{FF2B5EF4-FFF2-40B4-BE49-F238E27FC236}">
              <a16:creationId xmlns:a16="http://schemas.microsoft.com/office/drawing/2014/main" id="{B10E5FE9-801A-4036-93F0-4C697CD18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6858" y="12257213"/>
          <a:ext cx="1292677" cy="1288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27215</xdr:colOff>
      <xdr:row>7</xdr:row>
      <xdr:rowOff>1442357</xdr:rowOff>
    </xdr:from>
    <xdr:to>
      <xdr:col>4</xdr:col>
      <xdr:colOff>1085027</xdr:colOff>
      <xdr:row>7</xdr:row>
      <xdr:rowOff>2496911</xdr:rowOff>
    </xdr:to>
    <xdr:pic>
      <xdr:nvPicPr>
        <xdr:cNvPr id="7" name="Picture 6" descr="Check please">
          <a:extLst>
            <a:ext uri="{FF2B5EF4-FFF2-40B4-BE49-F238E27FC236}">
              <a16:creationId xmlns:a16="http://schemas.microsoft.com/office/drawing/2014/main" id="{35AE6333-A33D-D6B8-FECD-830D40B46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8929" y="12477750"/>
          <a:ext cx="1057812" cy="1054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538101</xdr:colOff>
      <xdr:row>3</xdr:row>
      <xdr:rowOff>1058883</xdr:rowOff>
    </xdr:from>
    <xdr:to>
      <xdr:col>6</xdr:col>
      <xdr:colOff>674173</xdr:colOff>
      <xdr:row>6</xdr:row>
      <xdr:rowOff>1903678</xdr:rowOff>
    </xdr:to>
    <xdr:pic>
      <xdr:nvPicPr>
        <xdr:cNvPr id="5" name="Picture 4" descr="Dreaming of Mora">
          <a:extLst>
            <a:ext uri="{FF2B5EF4-FFF2-40B4-BE49-F238E27FC236}">
              <a16:creationId xmlns:a16="http://schemas.microsoft.com/office/drawing/2014/main" id="{BD3836CB-1846-2EC6-81C7-46F917212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01" y="1959428"/>
          <a:ext cx="8448799" cy="8430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108856</xdr:colOff>
      <xdr:row>6</xdr:row>
      <xdr:rowOff>1235344</xdr:rowOff>
    </xdr:from>
    <xdr:to>
      <xdr:col>3</xdr:col>
      <xdr:colOff>1374321</xdr:colOff>
      <xdr:row>6</xdr:row>
      <xdr:rowOff>2496912</xdr:rowOff>
    </xdr:to>
    <xdr:pic>
      <xdr:nvPicPr>
        <xdr:cNvPr id="2" name="Picture 1" descr="Surprise">
          <a:extLst>
            <a:ext uri="{FF2B5EF4-FFF2-40B4-BE49-F238E27FC236}">
              <a16:creationId xmlns:a16="http://schemas.microsoft.com/office/drawing/2014/main" id="{4335246D-67FA-AA9B-C632-591850AE6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2642" y="9739808"/>
          <a:ext cx="1265465" cy="1261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203853</xdr:colOff>
      <xdr:row>3</xdr:row>
      <xdr:rowOff>1374321</xdr:rowOff>
    </xdr:from>
    <xdr:to>
      <xdr:col>3</xdr:col>
      <xdr:colOff>1302612</xdr:colOff>
      <xdr:row>3</xdr:row>
      <xdr:rowOff>2469696</xdr:rowOff>
    </xdr:to>
    <xdr:pic>
      <xdr:nvPicPr>
        <xdr:cNvPr id="4" name="Picture 3" descr="Watch the fun">
          <a:extLst>
            <a:ext uri="{FF2B5EF4-FFF2-40B4-BE49-F238E27FC236}">
              <a16:creationId xmlns:a16="http://schemas.microsoft.com/office/drawing/2014/main" id="{18504D81-913B-2BD2-9A62-A4109B65C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7639" y="2286000"/>
          <a:ext cx="1098759" cy="1095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98BB2E-6F47-4C17-9F44-82709D1557C5}" name="Table1" displayName="Table1" ref="A1:B13" totalsRowShown="0" headerRowDxfId="13">
  <autoFilter ref="A1:B13" xr:uid="{2998BB2E-6F47-4C17-9F44-82709D1557C5}"/>
  <tableColumns count="2">
    <tableColumn id="2" xr3:uid="{EE009DF5-EE09-480F-AF77-097F4850BD52}" name="Short"/>
    <tableColumn id="1" xr3:uid="{563863B3-F728-456C-92BF-0C9044FC6C39}" name="Mon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05D4-526B-45ED-9D32-080903E7D7B2}">
  <sheetPr codeName="Sheet1"/>
  <dimension ref="A1:D13"/>
  <sheetViews>
    <sheetView tabSelected="1" zoomScale="145" zoomScaleNormal="145" workbookViewId="0">
      <selection activeCell="I17" sqref="I17"/>
    </sheetView>
  </sheetViews>
  <sheetFormatPr defaultRowHeight="15" x14ac:dyDescent="0.25"/>
  <cols>
    <col min="1" max="1" width="10" customWidth="1"/>
    <col min="2" max="2" width="12.42578125" bestFit="1" customWidth="1"/>
  </cols>
  <sheetData>
    <row r="1" spans="1:4" x14ac:dyDescent="0.25">
      <c r="A1" s="1" t="s">
        <v>21</v>
      </c>
      <c r="B1" s="1" t="s">
        <v>7</v>
      </c>
      <c r="C1" s="1" t="s">
        <v>20</v>
      </c>
      <c r="D1" s="2">
        <v>2024</v>
      </c>
    </row>
    <row r="2" spans="1:4" x14ac:dyDescent="0.25">
      <c r="A2" t="s">
        <v>22</v>
      </c>
      <c r="B2" t="s">
        <v>8</v>
      </c>
    </row>
    <row r="3" spans="1:4" x14ac:dyDescent="0.25">
      <c r="A3" t="s">
        <v>23</v>
      </c>
      <c r="B3" t="s">
        <v>9</v>
      </c>
    </row>
    <row r="4" spans="1:4" x14ac:dyDescent="0.25">
      <c r="A4" t="s">
        <v>24</v>
      </c>
      <c r="B4" t="s">
        <v>10</v>
      </c>
    </row>
    <row r="5" spans="1:4" x14ac:dyDescent="0.25">
      <c r="A5" t="s">
        <v>25</v>
      </c>
      <c r="B5" t="s">
        <v>11</v>
      </c>
    </row>
    <row r="6" spans="1:4" x14ac:dyDescent="0.25">
      <c r="A6" t="s">
        <v>12</v>
      </c>
      <c r="B6" t="s">
        <v>12</v>
      </c>
    </row>
    <row r="7" spans="1:4" x14ac:dyDescent="0.25">
      <c r="A7" t="s">
        <v>26</v>
      </c>
      <c r="B7" t="s">
        <v>13</v>
      </c>
    </row>
    <row r="8" spans="1:4" x14ac:dyDescent="0.25">
      <c r="A8" t="s">
        <v>27</v>
      </c>
      <c r="B8" t="s">
        <v>14</v>
      </c>
    </row>
    <row r="9" spans="1:4" x14ac:dyDescent="0.25">
      <c r="A9" t="s">
        <v>28</v>
      </c>
      <c r="B9" t="s">
        <v>15</v>
      </c>
    </row>
    <row r="10" spans="1:4" x14ac:dyDescent="0.25">
      <c r="A10" t="s">
        <v>32</v>
      </c>
      <c r="B10" t="s">
        <v>16</v>
      </c>
    </row>
    <row r="11" spans="1:4" x14ac:dyDescent="0.25">
      <c r="A11" t="s">
        <v>29</v>
      </c>
      <c r="B11" t="s">
        <v>17</v>
      </c>
    </row>
    <row r="12" spans="1:4" x14ac:dyDescent="0.25">
      <c r="A12" t="s">
        <v>30</v>
      </c>
      <c r="B12" t="s">
        <v>18</v>
      </c>
    </row>
    <row r="13" spans="1:4" x14ac:dyDescent="0.25">
      <c r="A13" t="s">
        <v>31</v>
      </c>
      <c r="B13" t="s">
        <v>19</v>
      </c>
    </row>
  </sheetData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A58D-D4C8-45D4-B110-FB1E0A207B54}">
  <sheetPr codeName="Sheet3">
    <pageSetUpPr fitToPage="1"/>
  </sheetPr>
  <dimension ref="A1:N9"/>
  <sheetViews>
    <sheetView zoomScale="70" zoomScaleNormal="70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 t="e">
        <f ca="1">DATE(Template!$G$2,MONTH(DATEVALUE(Template!$F$2&amp;"1")),1)</f>
        <v>#N/A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e">
        <f ca="1">VLOOKUP(MID(CELL("filename",A1),FIND("]",CELL("filename",A1))+1,255),Table1[],2,FALSE)</f>
        <v>#N/A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 t="e">
        <f ca="1">IF(WEEKDAY(EOMONTH(DATE(Template!$G$2,MONTH(DATEVALUE(Template!$F$2&amp;"1")),1),-1),1)=7,DATE($G$2,MONTH(DATEVALUE($F$2&amp;"1")),1),
EOMONTH(DATE(Template!$G$2,MONTH(DATEVALUE(Template!$F$2&amp;"1")),1)-25,0)-MOD(WEEKDAY(EOMONTH(DATE(Template!$G$2,MONTH(DATEVALUE(Template!$F$2&amp;"1")),1)-25,0),11),7))</f>
        <v>#N/A</v>
      </c>
      <c r="B4" s="4" t="e">
        <f ca="1" xml:space="preserve">
IF(B3=CHOOSE(WEEKDAY(DATE(Template!$G$2,MONTH(DATEVALUE(Template!$F$2&amp;"1")),1)),"Sunday","Monday","Tuesday","Wednesday","Thursday","Friday","Saturday"),DATE(Template!$G$2,MONTH(DATEVALUE(Template!$F$2&amp;"1")),1),A4+1)</f>
        <v>#N/A</v>
      </c>
      <c r="C4" s="4" t="e">
        <f ca="1" xml:space="preserve">
IF(C3=CHOOSE(WEEKDAY(DATE(Template!$G$2,MONTH(DATEVALUE(Template!$F$2&amp;"1")),1)),"Sunday","Monday","Tuesday","Wednesday","Thursday","Friday","Saturday"),DATE(Template!$G$2,MONTH(DATEVALUE(Template!$F$2&amp;"1")),1),B4+1)</f>
        <v>#N/A</v>
      </c>
      <c r="D4" s="4" t="e">
        <f ca="1" xml:space="preserve">
IF(D3=CHOOSE(WEEKDAY(DATE(Template!$G$2,MONTH(DATEVALUE(Template!$F$2&amp;"1")),1)),"Sunday","Monday","Tuesday","Wednesday","Thursday","Friday","Saturday"),DATE(Template!$G$2,MONTH(DATEVALUE(Template!$F$2&amp;"1")),1),C4+1)</f>
        <v>#N/A</v>
      </c>
      <c r="E4" s="4" t="e">
        <f ca="1" xml:space="preserve">
IF(E3=CHOOSE(WEEKDAY(DATE(Template!$G$2,MONTH(DATEVALUE(Template!$F$2&amp;"1")),1)),"Sunday","Monday","Tuesday","Wednesday","Thursday","Friday","Saturday"),DATE(Template!$G$2,MONTH(DATEVALUE(Template!$F$2&amp;"1")),1),D4+1)</f>
        <v>#N/A</v>
      </c>
      <c r="F4" s="4" t="e">
        <f ca="1" xml:space="preserve">
IF(F3=CHOOSE(WEEKDAY(DATE(Template!$G$2,MONTH(DATEVALUE(Template!$F$2&amp;"1")),1)),"Sunday","Monday","Tuesday","Wednesday","Thursday","Friday","Saturday"),DATE(Template!$G$2,MONTH(DATEVALUE(Template!$F$2&amp;"1")),1),E4+1)</f>
        <v>#N/A</v>
      </c>
      <c r="G4" s="12" t="e">
        <f ca="1" xml:space="preserve">
IF(G3=CHOOSE(WEEKDAY(DATE(Template!$G$2,MONTH(DATEVALUE(Template!$F$2&amp;"1")),1)),"Sunday","Monday","Tuesday","Wednesday","Thursday","Friday","Saturday"),DATE(Template!$G$2,MONTH(DATEVALUE(Template!$F$2&amp;"1")),1),F4+1)</f>
        <v>#N/A</v>
      </c>
    </row>
    <row r="5" spans="1:14" ht="200.1" customHeight="1" x14ac:dyDescent="0.25">
      <c r="A5" s="12" t="e">
        <f ca="1">G4+1</f>
        <v>#N/A</v>
      </c>
      <c r="B5" s="4" t="e">
        <f ca="1">A5+1</f>
        <v>#N/A</v>
      </c>
      <c r="C5" s="4" t="e">
        <f t="shared" ref="C5:G7" ca="1" si="0">B5+1</f>
        <v>#N/A</v>
      </c>
      <c r="D5" s="4" t="e">
        <f t="shared" ca="1" si="0"/>
        <v>#N/A</v>
      </c>
      <c r="E5" s="4" t="e">
        <f t="shared" ca="1" si="0"/>
        <v>#N/A</v>
      </c>
      <c r="F5" s="4" t="e">
        <f t="shared" ca="1" si="0"/>
        <v>#N/A</v>
      </c>
      <c r="G5" s="12" t="e">
        <f t="shared" ca="1" si="0"/>
        <v>#N/A</v>
      </c>
    </row>
    <row r="6" spans="1:14" ht="200.1" customHeight="1" x14ac:dyDescent="0.25">
      <c r="A6" s="12" t="e">
        <f ca="1">G5+1</f>
        <v>#N/A</v>
      </c>
      <c r="B6" s="4" t="e">
        <f ca="1">A6+1</f>
        <v>#N/A</v>
      </c>
      <c r="C6" s="4" t="e">
        <f t="shared" ca="1" si="0"/>
        <v>#N/A</v>
      </c>
      <c r="D6" s="4" t="e">
        <f t="shared" ca="1" si="0"/>
        <v>#N/A</v>
      </c>
      <c r="E6" s="4" t="e">
        <f t="shared" ca="1" si="0"/>
        <v>#N/A</v>
      </c>
      <c r="F6" s="4" t="e">
        <f t="shared" ca="1" si="0"/>
        <v>#N/A</v>
      </c>
      <c r="G6" s="12" t="e">
        <f t="shared" ca="1" si="0"/>
        <v>#N/A</v>
      </c>
    </row>
    <row r="7" spans="1:14" ht="200.1" customHeight="1" x14ac:dyDescent="0.25">
      <c r="A7" s="12" t="e">
        <f ca="1">G6+1</f>
        <v>#N/A</v>
      </c>
      <c r="B7" s="4" t="e">
        <f ca="1">A7+1</f>
        <v>#N/A</v>
      </c>
      <c r="C7" s="4" t="e">
        <f t="shared" ca="1" si="0"/>
        <v>#N/A</v>
      </c>
      <c r="D7" s="4" t="e">
        <f t="shared" ca="1" si="0"/>
        <v>#N/A</v>
      </c>
      <c r="E7" s="4" t="e">
        <f t="shared" ca="1" si="0"/>
        <v>#N/A</v>
      </c>
      <c r="F7" s="4" t="e">
        <f t="shared" ca="1" si="0"/>
        <v>#N/A</v>
      </c>
      <c r="G7" s="12" t="e">
        <f t="shared" ca="1" si="0"/>
        <v>#N/A</v>
      </c>
    </row>
    <row r="8" spans="1:14" ht="200.1" customHeight="1" x14ac:dyDescent="0.25">
      <c r="A8" s="12" t="e">
        <f ca="1">G7+1</f>
        <v>#N/A</v>
      </c>
      <c r="B8" s="4" t="e">
        <f ca="1">A8+1</f>
        <v>#N/A</v>
      </c>
      <c r="C8" s="4" t="e">
        <f ca="1">B8+1</f>
        <v>#N/A</v>
      </c>
      <c r="D8" s="4" t="e">
        <f ca="1">C8+1</f>
        <v>#N/A</v>
      </c>
      <c r="E8" s="4" t="e">
        <f ca="1">D8+1</f>
        <v>#N/A</v>
      </c>
      <c r="F8" s="4" t="e">
        <f ca="1">E8+1</f>
        <v>#N/A</v>
      </c>
      <c r="G8" s="12" t="e">
        <f ca="1">F8+1</f>
        <v>#N/A</v>
      </c>
    </row>
    <row r="9" spans="1:14" ht="200.1" customHeight="1" x14ac:dyDescent="0.25">
      <c r="A9" s="4" t="e">
        <f ca="1">IF(G8+1&gt;EOMONTH(DATE($G$2,MONTH(DATEVALUE($F$2&amp;"1")),1),0),"",G8+1)</f>
        <v>#N/A</v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</sheetData>
  <mergeCells count="1">
    <mergeCell ref="A1:G1"/>
  </mergeCells>
  <conditionalFormatting sqref="A4:G9">
    <cfRule type="expression" dxfId="12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5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385471-E2E3-4CFB-8E19-E37C1CCE4DDD}">
          <x14:formula1>
            <xm:f>List!$B$2:$B$13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82936-A42D-4A4D-B359-FEBBF9B7149E}">
  <sheetPr codeName="Sheet15">
    <pageSetUpPr fitToPage="1"/>
  </sheetPr>
  <dimension ref="A1:N9"/>
  <sheetViews>
    <sheetView zoomScale="70" zoomScaleNormal="70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DATE(Jan!$G$2,MONTH(DATEVALUE(Jan!$F$2&amp;"1")),1)</f>
        <v>45292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January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IF(WEEKDAY(EOMONTH(DATE(Jan!$G$2,MONTH(DATEVALUE(Jan!$F$2&amp;"1")),1),-1),1)=7,DATE($G$2,MONTH(DATEVALUE($F$2&amp;"1")),1),
EOMONTH(DATE(Jan!$G$2,MONTH(DATEVALUE(Jan!$F$2&amp;"1")),1)-25,0)-MOD(WEEKDAY(EOMONTH(DATE(Jan!$G$2,MONTH(DATEVALUE(Jan!$F$2&amp;"1")),1)-25,0),11),7))</f>
        <v>45291</v>
      </c>
      <c r="B4" s="14">
        <f ca="1">IF(B3=CHOOSE(WEEKDAY(DATE(Jan!$G$2,MONTH(DATEVALUE(Jan!$F$2&amp;"1")),1)),"Sunday","Monday","Tuesday","Wednesday","Thursday","Friday","Saturday"),DATE(Jan!$G$2,MONTH(DATEVALUE(Jan!$F$2&amp;"1")),1),A4+1)</f>
        <v>45292</v>
      </c>
      <c r="C4" s="4">
        <f ca="1">IF(C3=CHOOSE(WEEKDAY(DATE(Jan!$G$2,MONTH(DATEVALUE(Jan!$F$2&amp;"1")),1)),"Sunday","Monday","Tuesday","Wednesday","Thursday","Friday","Saturday"),DATE(Jan!$G$2,MONTH(DATEVALUE(Jan!$F$2&amp;"1")),1),B4+1)</f>
        <v>45293</v>
      </c>
      <c r="D4" s="4">
        <f ca="1">IF(D3=CHOOSE(WEEKDAY(DATE(Jan!$G$2,MONTH(DATEVALUE(Jan!$F$2&amp;"1")),1)),"Sunday","Monday","Tuesday","Wednesday","Thursday","Friday","Saturday"),DATE(Jan!$G$2,MONTH(DATEVALUE(Jan!$F$2&amp;"1")),1),C4+1)</f>
        <v>45294</v>
      </c>
      <c r="E4" s="4">
        <f ca="1">IF(E3=CHOOSE(WEEKDAY(DATE(Jan!$G$2,MONTH(DATEVALUE(Jan!$F$2&amp;"1")),1)),"Sunday","Monday","Tuesday","Wednesday","Thursday","Friday","Saturday"),DATE(Jan!$G$2,MONTH(DATEVALUE(Jan!$F$2&amp;"1")),1),D4+1)</f>
        <v>45295</v>
      </c>
      <c r="F4" s="4">
        <f ca="1">IF(F3=CHOOSE(WEEKDAY(DATE(Jan!$G$2,MONTH(DATEVALUE(Jan!$F$2&amp;"1")),1)),"Sunday","Monday","Tuesday","Wednesday","Thursday","Friday","Saturday"),DATE(Jan!$G$2,MONTH(DATEVALUE(Jan!$F$2&amp;"1")),1),E4+1)</f>
        <v>45296</v>
      </c>
      <c r="G4" s="12">
        <f ca="1">IF(G3=CHOOSE(WEEKDAY(DATE(Jan!$G$2,MONTH(DATEVALUE(Jan!$F$2&amp;"1")),1)),"Sunday","Monday","Tuesday","Wednesday","Thursday","Friday","Saturday"),DATE(Jan!$G$2,MONTH(DATEVALUE(Jan!$F$2&amp;"1")),1),F4+1)</f>
        <v>45297</v>
      </c>
    </row>
    <row r="5" spans="1:14" ht="200.1" customHeight="1" x14ac:dyDescent="0.25">
      <c r="A5" s="12">
        <f ca="1">G4+1</f>
        <v>45298</v>
      </c>
      <c r="B5" s="4">
        <f ca="1">A5+1</f>
        <v>45299</v>
      </c>
      <c r="C5" s="4">
        <f t="shared" ref="C5:G7" ca="1" si="0">B5+1</f>
        <v>45300</v>
      </c>
      <c r="D5" s="4">
        <f t="shared" ca="1" si="0"/>
        <v>45301</v>
      </c>
      <c r="E5" s="4">
        <f t="shared" ca="1" si="0"/>
        <v>45302</v>
      </c>
      <c r="F5" s="4">
        <f t="shared" ca="1" si="0"/>
        <v>45303</v>
      </c>
      <c r="G5" s="12">
        <f t="shared" ca="1" si="0"/>
        <v>45304</v>
      </c>
    </row>
    <row r="6" spans="1:14" ht="200.1" customHeight="1" x14ac:dyDescent="0.25">
      <c r="A6" s="12">
        <f ca="1">G5+1</f>
        <v>45305</v>
      </c>
      <c r="B6" s="4">
        <f ca="1">A6+1</f>
        <v>45306</v>
      </c>
      <c r="C6" s="4">
        <f t="shared" ca="1" si="0"/>
        <v>45307</v>
      </c>
      <c r="D6" s="4">
        <f t="shared" ca="1" si="0"/>
        <v>45308</v>
      </c>
      <c r="E6" s="4">
        <f t="shared" ca="1" si="0"/>
        <v>45309</v>
      </c>
      <c r="F6" s="4">
        <f t="shared" ca="1" si="0"/>
        <v>45310</v>
      </c>
      <c r="G6" s="12">
        <f t="shared" ca="1" si="0"/>
        <v>45311</v>
      </c>
    </row>
    <row r="7" spans="1:14" ht="200.1" customHeight="1" x14ac:dyDescent="0.25">
      <c r="A7" s="12">
        <f ca="1">G6+1</f>
        <v>45312</v>
      </c>
      <c r="B7" s="4">
        <f ca="1">A7+1</f>
        <v>45313</v>
      </c>
      <c r="C7" s="4">
        <f t="shared" ca="1" si="0"/>
        <v>45314</v>
      </c>
      <c r="D7" s="4">
        <f t="shared" ca="1" si="0"/>
        <v>45315</v>
      </c>
      <c r="E7" s="4">
        <f t="shared" ca="1" si="0"/>
        <v>45316</v>
      </c>
      <c r="F7" s="4">
        <f t="shared" ca="1" si="0"/>
        <v>45317</v>
      </c>
      <c r="G7" s="12">
        <f t="shared" ca="1" si="0"/>
        <v>45318</v>
      </c>
    </row>
    <row r="8" spans="1:14" ht="200.1" customHeight="1" x14ac:dyDescent="0.25">
      <c r="A8" s="12">
        <f ca="1">G7+1</f>
        <v>45319</v>
      </c>
      <c r="B8" s="4">
        <f ca="1">A8+1</f>
        <v>45320</v>
      </c>
      <c r="C8" s="4">
        <f ca="1">B8+1</f>
        <v>45321</v>
      </c>
      <c r="D8" s="4">
        <f ca="1">C8+1</f>
        <v>45322</v>
      </c>
      <c r="E8" s="4">
        <f ca="1">D8+1</f>
        <v>45323</v>
      </c>
      <c r="F8" s="4">
        <f ca="1">E8+1</f>
        <v>45324</v>
      </c>
      <c r="G8" s="12">
        <f ca="1">F8+1</f>
        <v>45325</v>
      </c>
    </row>
    <row r="9" spans="1:14" ht="200.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</sheetData>
  <mergeCells count="1">
    <mergeCell ref="A1:G1"/>
  </mergeCells>
  <conditionalFormatting sqref="A4:G9">
    <cfRule type="expression" dxfId="11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79C988-17F3-4B6A-B61B-98243D6803B7}">
          <x14:formula1>
            <xm:f>List!$B$2:$B$13</xm:f>
          </x14:formula1>
          <xm:sqref>F2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4C83A-CC9A-4ED6-B939-54F87EB4ECF5}">
  <sheetPr codeName="Sheet14">
    <pageSetUpPr fitToPage="1"/>
  </sheetPr>
  <dimension ref="A1:N10"/>
  <sheetViews>
    <sheetView zoomScale="55" zoomScaleNormal="55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DATE(Feb!$G$2,MONTH(DATEVALUE(Feb!$F$2&amp;"1")),1)</f>
        <v>45323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February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IF(WEEKDAY(EOMONTH(DATE(Feb!$G$2,MONTH(DATEVALUE(Feb!$F$2&amp;"1")),1),-1),1)=7,DATE($G$2,MONTH(DATEVALUE($F$2&amp;"1")),1),
EOMONTH(DATE(Feb!$G$2,MONTH(DATEVALUE(Feb!$F$2&amp;"1")),1)-25,0)-MOD(WEEKDAY(EOMONTH(DATE(Feb!$G$2,MONTH(DATEVALUE(Feb!$F$2&amp;"1")),1)-25,0),11),7))</f>
        <v>45319</v>
      </c>
      <c r="B4" s="4">
        <f ca="1">IF(B3=CHOOSE(WEEKDAY(DATE(Feb!$G$2,MONTH(DATEVALUE(Feb!$F$2&amp;"1")),1)),"Sunday","Monday","Tuesday","Wednesday","Thursday","Friday","Saturday"),DATE(Feb!$G$2,MONTH(DATEVALUE(Feb!$F$2&amp;"1")),1),A4+1)</f>
        <v>45320</v>
      </c>
      <c r="C4" s="4">
        <f ca="1">IF(C3=CHOOSE(WEEKDAY(DATE(Feb!$G$2,MONTH(DATEVALUE(Feb!$F$2&amp;"1")),1)),"Sunday","Monday","Tuesday","Wednesday","Thursday","Friday","Saturday"),DATE(Feb!$G$2,MONTH(DATEVALUE(Feb!$F$2&amp;"1")),1),B4+1)</f>
        <v>45321</v>
      </c>
      <c r="D4" s="4">
        <f ca="1">IF(D3=CHOOSE(WEEKDAY(DATE(Feb!$G$2,MONTH(DATEVALUE(Feb!$F$2&amp;"1")),1)),"Sunday","Monday","Tuesday","Wednesday","Thursday","Friday","Saturday"),DATE(Feb!$G$2,MONTH(DATEVALUE(Feb!$F$2&amp;"1")),1),C4+1)</f>
        <v>45322</v>
      </c>
      <c r="E4" s="4">
        <f ca="1">IF(E3=CHOOSE(WEEKDAY(DATE(Feb!$G$2,MONTH(DATEVALUE(Feb!$F$2&amp;"1")),1)),"Sunday","Monday","Tuesday","Wednesday","Thursday","Friday","Saturday"),DATE(Feb!$G$2,MONTH(DATEVALUE(Feb!$F$2&amp;"1")),1),D4+1)</f>
        <v>45323</v>
      </c>
      <c r="F4" s="4">
        <f ca="1">IF(F3=CHOOSE(WEEKDAY(DATE(Feb!$G$2,MONTH(DATEVALUE(Feb!$F$2&amp;"1")),1)),"Sunday","Monday","Tuesday","Wednesday","Thursday","Friday","Saturday"),DATE(Feb!$G$2,MONTH(DATEVALUE(Feb!$F$2&amp;"1")),1),E4+1)</f>
        <v>45324</v>
      </c>
      <c r="G4" s="12">
        <f ca="1">IF(G3=CHOOSE(WEEKDAY(DATE(Feb!$G$2,MONTH(DATEVALUE(Feb!$F$2&amp;"1")),1)),"Sunday","Monday","Tuesday","Wednesday","Thursday","Friday","Saturday"),DATE(Feb!$G$2,MONTH(DATEVALUE(Feb!$F$2&amp;"1")),1),F4+1)</f>
        <v>45325</v>
      </c>
    </row>
    <row r="5" spans="1:14" ht="200.1" customHeight="1" x14ac:dyDescent="0.25">
      <c r="A5" s="12">
        <f ca="1">G4+1</f>
        <v>45326</v>
      </c>
      <c r="B5" s="4">
        <f ca="1">A5+1</f>
        <v>45327</v>
      </c>
      <c r="C5" s="4">
        <f t="shared" ref="C5:G7" ca="1" si="0">B5+1</f>
        <v>45328</v>
      </c>
      <c r="D5" s="4">
        <f t="shared" ca="1" si="0"/>
        <v>45329</v>
      </c>
      <c r="E5" s="4">
        <f t="shared" ca="1" si="0"/>
        <v>45330</v>
      </c>
      <c r="F5" s="4">
        <f t="shared" ca="1" si="0"/>
        <v>45331</v>
      </c>
      <c r="G5" s="15">
        <f t="shared" ca="1" si="0"/>
        <v>45332</v>
      </c>
    </row>
    <row r="6" spans="1:14" ht="200.1" customHeight="1" x14ac:dyDescent="0.25">
      <c r="A6" s="15">
        <f ca="1">G5+1</f>
        <v>45333</v>
      </c>
      <c r="B6" s="15">
        <f ca="1">A6+1</f>
        <v>45334</v>
      </c>
      <c r="C6" s="4">
        <f t="shared" ca="1" si="0"/>
        <v>45335</v>
      </c>
      <c r="D6" s="4">
        <f t="shared" ca="1" si="0"/>
        <v>45336</v>
      </c>
      <c r="E6" s="4">
        <f t="shared" ca="1" si="0"/>
        <v>45337</v>
      </c>
      <c r="F6" s="4">
        <f t="shared" ca="1" si="0"/>
        <v>45338</v>
      </c>
      <c r="G6" s="12">
        <f t="shared" ca="1" si="0"/>
        <v>45339</v>
      </c>
    </row>
    <row r="7" spans="1:14" ht="200.1" customHeight="1" x14ac:dyDescent="0.25">
      <c r="A7" s="12">
        <f ca="1">G6+1</f>
        <v>45340</v>
      </c>
      <c r="B7" s="4">
        <f ca="1">A7+1</f>
        <v>45341</v>
      </c>
      <c r="C7" s="4">
        <f t="shared" ca="1" si="0"/>
        <v>45342</v>
      </c>
      <c r="D7" s="4">
        <f t="shared" ca="1" si="0"/>
        <v>45343</v>
      </c>
      <c r="E7" s="4">
        <f t="shared" ca="1" si="0"/>
        <v>45344</v>
      </c>
      <c r="F7" s="4">
        <f t="shared" ca="1" si="0"/>
        <v>45345</v>
      </c>
      <c r="G7" s="12">
        <f t="shared" ca="1" si="0"/>
        <v>45346</v>
      </c>
    </row>
    <row r="8" spans="1:14" ht="200.1" customHeight="1" x14ac:dyDescent="0.25">
      <c r="A8" s="12">
        <f ca="1">G7+1</f>
        <v>45347</v>
      </c>
      <c r="B8" s="4">
        <f ca="1">A8+1</f>
        <v>45348</v>
      </c>
      <c r="C8" s="4">
        <f ca="1">B8+1</f>
        <v>45349</v>
      </c>
      <c r="D8" s="4">
        <f ca="1">C8+1</f>
        <v>45350</v>
      </c>
      <c r="E8" s="4">
        <f ca="1">D8+1</f>
        <v>45351</v>
      </c>
      <c r="F8" s="4">
        <f ca="1">E8+1</f>
        <v>45352</v>
      </c>
      <c r="G8" s="12">
        <f ca="1">F8+1</f>
        <v>45353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0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D8862B-B5E1-424F-B21D-B0E8E7FF21F1}">
          <x14:formula1>
            <xm:f>List!$B$2:$B$13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BAB04-66B2-4E09-A58D-48EAC63BBBDE}">
  <sheetPr codeName="Sheet13">
    <pageSetUpPr fitToPage="1"/>
  </sheetPr>
  <dimension ref="A1:N10"/>
  <sheetViews>
    <sheetView topLeftCell="A4" zoomScale="55" zoomScaleNormal="55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DATE(Mar!$G$2,MONTH(DATEVALUE(Mar!$F$2&amp;"1")),1)</f>
        <v>45352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March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IF(WEEKDAY(EOMONTH(DATE(Mar!$G$2,MONTH(DATEVALUE(Mar!$F$2&amp;"1")),1),-1),1)=7,DATE($G$2,MONTH(DATEVALUE($F$2&amp;"1")),1),
EOMONTH(DATE(Mar!$G$2,MONTH(DATEVALUE(Mar!$F$2&amp;"1")),1)-25,0)-MOD(WEEKDAY(EOMONTH(DATE(Mar!$G$2,MONTH(DATEVALUE(Mar!$F$2&amp;"1")),1)-25,0),11),7))</f>
        <v>45347</v>
      </c>
      <c r="B4" s="4">
        <f ca="1">IF(B3=CHOOSE(WEEKDAY(DATE(Mar!$G$2,MONTH(DATEVALUE(Mar!$F$2&amp;"1")),1)),"Sunday","Monday","Tuesday","Wednesday","Thursday","Friday","Saturday"),DATE(Mar!$G$2,MONTH(DATEVALUE(Mar!$F$2&amp;"1")),1),A4+1)</f>
        <v>45348</v>
      </c>
      <c r="C4" s="4">
        <f ca="1">IF(C3=CHOOSE(WEEKDAY(DATE(Mar!$G$2,MONTH(DATEVALUE(Mar!$F$2&amp;"1")),1)),"Sunday","Monday","Tuesday","Wednesday","Thursday","Friday","Saturday"),DATE(Mar!$G$2,MONTH(DATEVALUE(Mar!$F$2&amp;"1")),1),B4+1)</f>
        <v>45349</v>
      </c>
      <c r="D4" s="4">
        <f ca="1">IF(D3=CHOOSE(WEEKDAY(DATE(Mar!$G$2,MONTH(DATEVALUE(Mar!$F$2&amp;"1")),1)),"Sunday","Monday","Tuesday","Wednesday","Thursday","Friday","Saturday"),DATE(Mar!$G$2,MONTH(DATEVALUE(Mar!$F$2&amp;"1")),1),C4+1)</f>
        <v>45350</v>
      </c>
      <c r="E4" s="4">
        <f ca="1">IF(E3=CHOOSE(WEEKDAY(DATE(Mar!$G$2,MONTH(DATEVALUE(Mar!$F$2&amp;"1")),1)),"Sunday","Monday","Tuesday","Wednesday","Thursday","Friday","Saturday"),DATE(Mar!$G$2,MONTH(DATEVALUE(Mar!$F$2&amp;"1")),1),D4+1)</f>
        <v>45351</v>
      </c>
      <c r="F4" s="13">
        <f ca="1">IF(F3=CHOOSE(WEEKDAY(DATE(Mar!$G$2,MONTH(DATEVALUE(Mar!$F$2&amp;"1")),1)),"Sunday","Monday","Tuesday","Wednesday","Thursday","Friday","Saturday"),DATE(Mar!$G$2,MONTH(DATEVALUE(Mar!$F$2&amp;"1")),1),E4+1)</f>
        <v>45352</v>
      </c>
      <c r="G4" s="13">
        <f ca="1">IF(G3=CHOOSE(WEEKDAY(DATE(Mar!$G$2,MONTH(DATEVALUE(Mar!$F$2&amp;"1")),1)),"Sunday","Monday","Tuesday","Wednesday","Thursday","Friday","Saturday"),DATE(Mar!$G$2,MONTH(DATEVALUE(Mar!$F$2&amp;"1")),1),F4+1)</f>
        <v>45353</v>
      </c>
    </row>
    <row r="5" spans="1:14" ht="200.1" customHeight="1" x14ac:dyDescent="0.25">
      <c r="A5" s="13">
        <f ca="1">G4+1</f>
        <v>45354</v>
      </c>
      <c r="B5" s="13">
        <f ca="1">A5+1</f>
        <v>45355</v>
      </c>
      <c r="C5" s="13">
        <f t="shared" ref="C5:G7" ca="1" si="0">B5+1</f>
        <v>45356</v>
      </c>
      <c r="D5" s="13">
        <f t="shared" ca="1" si="0"/>
        <v>45357</v>
      </c>
      <c r="E5" s="13">
        <f t="shared" ca="1" si="0"/>
        <v>45358</v>
      </c>
      <c r="F5" s="13">
        <f t="shared" ca="1" si="0"/>
        <v>45359</v>
      </c>
      <c r="G5" s="13">
        <f t="shared" ca="1" si="0"/>
        <v>45360</v>
      </c>
    </row>
    <row r="6" spans="1:14" ht="200.1" customHeight="1" x14ac:dyDescent="0.25">
      <c r="A6" s="13">
        <f ca="1">G5+1</f>
        <v>45361</v>
      </c>
      <c r="B6" s="13">
        <f ca="1">A6+1</f>
        <v>45362</v>
      </c>
      <c r="C6" s="13">
        <f t="shared" ca="1" si="0"/>
        <v>45363</v>
      </c>
      <c r="D6" s="4">
        <f t="shared" ca="1" si="0"/>
        <v>45364</v>
      </c>
      <c r="E6" s="4">
        <f t="shared" ca="1" si="0"/>
        <v>45365</v>
      </c>
      <c r="F6" s="4">
        <f t="shared" ca="1" si="0"/>
        <v>45366</v>
      </c>
      <c r="G6" s="12">
        <f t="shared" ca="1" si="0"/>
        <v>45367</v>
      </c>
    </row>
    <row r="7" spans="1:14" ht="200.1" customHeight="1" x14ac:dyDescent="0.25">
      <c r="A7" s="12">
        <f ca="1">G6+1</f>
        <v>45368</v>
      </c>
      <c r="B7" s="4">
        <f ca="1">A7+1</f>
        <v>45369</v>
      </c>
      <c r="C7" s="4">
        <f t="shared" ca="1" si="0"/>
        <v>45370</v>
      </c>
      <c r="D7" s="4">
        <f t="shared" ca="1" si="0"/>
        <v>45371</v>
      </c>
      <c r="E7" s="4">
        <f t="shared" ca="1" si="0"/>
        <v>45372</v>
      </c>
      <c r="F7" s="4">
        <f t="shared" ca="1" si="0"/>
        <v>45373</v>
      </c>
      <c r="G7" s="12">
        <f t="shared" ca="1" si="0"/>
        <v>45374</v>
      </c>
    </row>
    <row r="8" spans="1:14" ht="200.1" customHeight="1" x14ac:dyDescent="0.25">
      <c r="A8" s="12">
        <f ca="1">G7+1</f>
        <v>45375</v>
      </c>
      <c r="B8" s="4">
        <f ca="1">A8+1</f>
        <v>45376</v>
      </c>
      <c r="C8" s="4">
        <f ca="1">B8+1</f>
        <v>45377</v>
      </c>
      <c r="D8" s="4">
        <f ca="1">C8+1</f>
        <v>45378</v>
      </c>
      <c r="E8" s="4">
        <f ca="1">D8+1</f>
        <v>45379</v>
      </c>
      <c r="F8" s="13">
        <f ca="1">E8+1</f>
        <v>45380</v>
      </c>
      <c r="G8" s="12">
        <f ca="1">F8+1</f>
        <v>45381</v>
      </c>
    </row>
    <row r="9" spans="1:14" ht="200.1" customHeight="1" x14ac:dyDescent="0.25">
      <c r="A9" s="4">
        <f ca="1">IF(G8+1&gt;EOMONTH(DATE($G$2,MONTH(DATEVALUE($F$2&amp;"1")),1),0),"",G8+1)</f>
        <v>45382</v>
      </c>
      <c r="B9" s="4">
        <f ca="1">IFERROR(A9+1,"")</f>
        <v>45383</v>
      </c>
      <c r="C9" s="4">
        <f t="shared" ref="C9:G9" ca="1" si="1">IFERROR(B9+1,"")</f>
        <v>45384</v>
      </c>
      <c r="D9" s="4">
        <f t="shared" ca="1" si="1"/>
        <v>45385</v>
      </c>
      <c r="E9" s="4">
        <f t="shared" ca="1" si="1"/>
        <v>45386</v>
      </c>
      <c r="F9" s="4">
        <f t="shared" ca="1" si="1"/>
        <v>45387</v>
      </c>
      <c r="G9" s="4">
        <f t="shared" ca="1" si="1"/>
        <v>45388</v>
      </c>
    </row>
    <row r="10" spans="1:14" hidden="1" x14ac:dyDescent="0.25"/>
  </sheetData>
  <mergeCells count="1">
    <mergeCell ref="A1:G1"/>
  </mergeCells>
  <conditionalFormatting sqref="A4:G9">
    <cfRule type="expression" dxfId="9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5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1BD5CB-7C72-47AD-A621-57DDD47ACBB7}">
          <x14:formula1>
            <xm:f>List!$B$2:$B$13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CFC58-5EE3-4E65-95E1-B330CB200A0C}">
  <sheetPr codeName="Sheet12">
    <pageSetUpPr fitToPage="1"/>
  </sheetPr>
  <dimension ref="A1:N10"/>
  <sheetViews>
    <sheetView zoomScale="40" zoomScaleNormal="40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DATE(Apr!$G$2,MONTH(DATEVALUE(Apr!$F$2&amp;"1")),1)</f>
        <v>45383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April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IF(WEEKDAY(EOMONTH(DATE(Apr!$G$2,MONTH(DATEVALUE(Apr!$F$2&amp;"1")),1),-1),1)=7,DATE($G$2,MONTH(DATEVALUE($F$2&amp;"1")),1),
EOMONTH(DATE(Apr!$G$2,MONTH(DATEVALUE(Apr!$F$2&amp;"1")),1)-25,0)-MOD(WEEKDAY(EOMONTH(DATE(Apr!$G$2,MONTH(DATEVALUE(Apr!$F$2&amp;"1")),1)-25,0),11),7))</f>
        <v>45382</v>
      </c>
      <c r="B4" s="4">
        <f ca="1">IF(B3=CHOOSE(WEEKDAY(DATE(Apr!$G$2,MONTH(DATEVALUE(Apr!$F$2&amp;"1")),1)),"Sunday","Monday","Tuesday","Wednesday","Thursday","Friday","Saturday"),DATE(Apr!$G$2,MONTH(DATEVALUE(Apr!$F$2&amp;"1")),1),A4+1)</f>
        <v>45383</v>
      </c>
      <c r="C4" s="4">
        <f ca="1">IF(C3=CHOOSE(WEEKDAY(DATE(Apr!$G$2,MONTH(DATEVALUE(Apr!$F$2&amp;"1")),1)),"Sunday","Monday","Tuesday","Wednesday","Thursday","Friday","Saturday"),DATE(Apr!$G$2,MONTH(DATEVALUE(Apr!$F$2&amp;"1")),1),B4+1)</f>
        <v>45384</v>
      </c>
      <c r="D4" s="4">
        <f ca="1">IF(D3=CHOOSE(WEEKDAY(DATE(Apr!$G$2,MONTH(DATEVALUE(Apr!$F$2&amp;"1")),1)),"Sunday","Monday","Tuesday","Wednesday","Thursday","Friday","Saturday"),DATE(Apr!$G$2,MONTH(DATEVALUE(Apr!$F$2&amp;"1")),1),C4+1)</f>
        <v>45385</v>
      </c>
      <c r="E4" s="4">
        <f ca="1">IF(E3=CHOOSE(WEEKDAY(DATE(Apr!$G$2,MONTH(DATEVALUE(Apr!$F$2&amp;"1")),1)),"Sunday","Monday","Tuesday","Wednesday","Thursday","Friday","Saturday"),DATE(Apr!$G$2,MONTH(DATEVALUE(Apr!$F$2&amp;"1")),1),D4+1)</f>
        <v>45386</v>
      </c>
      <c r="F4" s="4">
        <f ca="1">IF(F3=CHOOSE(WEEKDAY(DATE(Apr!$G$2,MONTH(DATEVALUE(Apr!$F$2&amp;"1")),1)),"Sunday","Monday","Tuesday","Wednesday","Thursday","Friday","Saturday"),DATE(Apr!$G$2,MONTH(DATEVALUE(Apr!$F$2&amp;"1")),1),E4+1)</f>
        <v>45387</v>
      </c>
      <c r="G4" s="12">
        <f ca="1">IF(G3=CHOOSE(WEEKDAY(DATE(Apr!$G$2,MONTH(DATEVALUE(Apr!$F$2&amp;"1")),1)),"Sunday","Monday","Tuesday","Wednesday","Thursday","Friday","Saturday"),DATE(Apr!$G$2,MONTH(DATEVALUE(Apr!$F$2&amp;"1")),1),F4+1)</f>
        <v>45388</v>
      </c>
    </row>
    <row r="5" spans="1:14" ht="200.1" customHeight="1" x14ac:dyDescent="0.25">
      <c r="A5" s="12">
        <f ca="1">G4+1</f>
        <v>45389</v>
      </c>
      <c r="B5" s="4">
        <f ca="1">A5+1</f>
        <v>45390</v>
      </c>
      <c r="C5" s="4">
        <f t="shared" ref="C5:G7" ca="1" si="0">B5+1</f>
        <v>45391</v>
      </c>
      <c r="D5" s="16">
        <f t="shared" ca="1" si="0"/>
        <v>45392</v>
      </c>
      <c r="E5" s="4">
        <f t="shared" ca="1" si="0"/>
        <v>45393</v>
      </c>
      <c r="F5" s="4">
        <f t="shared" ca="1" si="0"/>
        <v>45394</v>
      </c>
      <c r="G5" s="12">
        <f t="shared" ca="1" si="0"/>
        <v>45395</v>
      </c>
    </row>
    <row r="6" spans="1:14" ht="200.1" customHeight="1" x14ac:dyDescent="0.25">
      <c r="A6" s="12">
        <f ca="1">G5+1</f>
        <v>45396</v>
      </c>
      <c r="B6" s="4">
        <f ca="1">A6+1</f>
        <v>45397</v>
      </c>
      <c r="C6" s="4">
        <f t="shared" ca="1" si="0"/>
        <v>45398</v>
      </c>
      <c r="D6" s="4">
        <f t="shared" ca="1" si="0"/>
        <v>45399</v>
      </c>
      <c r="E6" s="4">
        <f t="shared" ca="1" si="0"/>
        <v>45400</v>
      </c>
      <c r="F6" s="4">
        <f t="shared" ca="1" si="0"/>
        <v>45401</v>
      </c>
      <c r="G6" s="12">
        <f t="shared" ca="1" si="0"/>
        <v>45402</v>
      </c>
    </row>
    <row r="7" spans="1:14" ht="200.1" customHeight="1" x14ac:dyDescent="0.25">
      <c r="A7" s="12">
        <f ca="1">G6+1</f>
        <v>45403</v>
      </c>
      <c r="B7" s="4">
        <f ca="1">A7+1</f>
        <v>45404</v>
      </c>
      <c r="C7" s="4">
        <f t="shared" ca="1" si="0"/>
        <v>45405</v>
      </c>
      <c r="D7" s="4">
        <f t="shared" ca="1" si="0"/>
        <v>45406</v>
      </c>
      <c r="E7" s="4">
        <f t="shared" ca="1" si="0"/>
        <v>45407</v>
      </c>
      <c r="F7" s="4">
        <f t="shared" ca="1" si="0"/>
        <v>45408</v>
      </c>
      <c r="G7" s="12">
        <f t="shared" ca="1" si="0"/>
        <v>45409</v>
      </c>
    </row>
    <row r="8" spans="1:14" ht="200.1" customHeight="1" x14ac:dyDescent="0.25">
      <c r="A8" s="12">
        <f ca="1">G7+1</f>
        <v>45410</v>
      </c>
      <c r="B8" s="4">
        <f ca="1">A8+1</f>
        <v>45411</v>
      </c>
      <c r="C8" s="4">
        <f ca="1">B8+1</f>
        <v>45412</v>
      </c>
      <c r="D8" s="4">
        <f ca="1">C8+1</f>
        <v>45413</v>
      </c>
      <c r="E8" s="4">
        <f ca="1">D8+1</f>
        <v>45414</v>
      </c>
      <c r="F8" s="4">
        <f ca="1">E8+1</f>
        <v>45415</v>
      </c>
      <c r="G8" s="12">
        <f ca="1">F8+1</f>
        <v>45416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8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B1C147-E329-4798-9984-8F710EF507A4}">
          <x14:formula1>
            <xm:f>List!$B$2:$B$13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22CD1-C222-4A2A-B8E2-7AA6889A43ED}">
  <sheetPr codeName="Sheet11">
    <pageSetUpPr fitToPage="1"/>
  </sheetPr>
  <dimension ref="A1:N10"/>
  <sheetViews>
    <sheetView zoomScale="40" zoomScaleNormal="40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DATE(May!$G$2,MONTH(DATEVALUE(May!$F$2&amp;"1")),1)</f>
        <v>45413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May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IF(WEEKDAY(EOMONTH(DATE(May!$G$2,MONTH(DATEVALUE(May!$F$2&amp;"1")),1),-1),1)=7,DATE($G$2,MONTH(DATEVALUE($F$2&amp;"1")),1),
EOMONTH(DATE(May!$G$2,MONTH(DATEVALUE(May!$F$2&amp;"1")),1)-25,0)-MOD(WEEKDAY(EOMONTH(DATE(May!$G$2,MONTH(DATEVALUE(May!$F$2&amp;"1")),1)-25,0),11),7))</f>
        <v>45410</v>
      </c>
      <c r="B4" s="4">
        <f ca="1">IF(B3=CHOOSE(WEEKDAY(DATE(May!$G$2,MONTH(DATEVALUE(May!$F$2&amp;"1")),1)),"Sunday","Monday","Tuesday","Wednesday","Thursday","Friday","Saturday"),DATE(May!$G$2,MONTH(DATEVALUE(May!$F$2&amp;"1")),1),A4+1)</f>
        <v>45411</v>
      </c>
      <c r="C4" s="4">
        <f ca="1">IF(C3=CHOOSE(WEEKDAY(DATE(May!$G$2,MONTH(DATEVALUE(May!$F$2&amp;"1")),1)),"Sunday","Monday","Tuesday","Wednesday","Thursday","Friday","Saturday"),DATE(May!$G$2,MONTH(DATEVALUE(May!$F$2&amp;"1")),1),B4+1)</f>
        <v>45412</v>
      </c>
      <c r="D4" s="16">
        <f ca="1">IF(D3=CHOOSE(WEEKDAY(DATE(May!$G$2,MONTH(DATEVALUE(May!$F$2&amp;"1")),1)),"Sunday","Monday","Tuesday","Wednesday","Thursday","Friday","Saturday"),DATE(May!$G$2,MONTH(DATEVALUE(May!$F$2&amp;"1")),1),C4+1)</f>
        <v>45413</v>
      </c>
      <c r="E4" s="4">
        <f ca="1">IF(E3=CHOOSE(WEEKDAY(DATE(May!$G$2,MONTH(DATEVALUE(May!$F$2&amp;"1")),1)),"Sunday","Monday","Tuesday","Wednesday","Thursday","Friday","Saturday"),DATE(May!$G$2,MONTH(DATEVALUE(May!$F$2&amp;"1")),1),D4+1)</f>
        <v>45414</v>
      </c>
      <c r="F4" s="4">
        <f ca="1">IF(F3=CHOOSE(WEEKDAY(DATE(May!$G$2,MONTH(DATEVALUE(May!$F$2&amp;"1")),1)),"Sunday","Monday","Tuesday","Wednesday","Thursday","Friday","Saturday"),DATE(May!$G$2,MONTH(DATEVALUE(May!$F$2&amp;"1")),1),E4+1)</f>
        <v>45415</v>
      </c>
      <c r="G4" s="12">
        <f ca="1">IF(G3=CHOOSE(WEEKDAY(DATE(May!$G$2,MONTH(DATEVALUE(May!$F$2&amp;"1")),1)),"Sunday","Monday","Tuesday","Wednesday","Thursday","Friday","Saturday"),DATE(May!$G$2,MONTH(DATEVALUE(May!$F$2&amp;"1")),1),F4+1)</f>
        <v>45416</v>
      </c>
    </row>
    <row r="5" spans="1:14" ht="200.1" customHeight="1" x14ac:dyDescent="0.25">
      <c r="A5" s="12">
        <f ca="1">G4+1</f>
        <v>45417</v>
      </c>
      <c r="B5" s="4">
        <f ca="1">A5+1</f>
        <v>45418</v>
      </c>
      <c r="C5" s="4">
        <f t="shared" ref="C5:G7" ca="1" si="0">B5+1</f>
        <v>45419</v>
      </c>
      <c r="D5" s="4">
        <f t="shared" ca="1" si="0"/>
        <v>45420</v>
      </c>
      <c r="E5" s="4">
        <f t="shared" ca="1" si="0"/>
        <v>45421</v>
      </c>
      <c r="F5" s="4">
        <f t="shared" ca="1" si="0"/>
        <v>45422</v>
      </c>
      <c r="G5" s="12">
        <f t="shared" ca="1" si="0"/>
        <v>45423</v>
      </c>
    </row>
    <row r="6" spans="1:14" ht="200.1" customHeight="1" x14ac:dyDescent="0.25">
      <c r="A6" s="12">
        <f ca="1">G5+1</f>
        <v>45424</v>
      </c>
      <c r="B6" s="4">
        <f ca="1">A6+1</f>
        <v>45425</v>
      </c>
      <c r="C6" s="4">
        <f t="shared" ca="1" si="0"/>
        <v>45426</v>
      </c>
      <c r="D6" s="4">
        <f t="shared" ca="1" si="0"/>
        <v>45427</v>
      </c>
      <c r="E6" s="4">
        <f t="shared" ca="1" si="0"/>
        <v>45428</v>
      </c>
      <c r="F6" s="4">
        <f t="shared" ca="1" si="0"/>
        <v>45429</v>
      </c>
      <c r="G6" s="12">
        <f t="shared" ca="1" si="0"/>
        <v>45430</v>
      </c>
    </row>
    <row r="7" spans="1:14" ht="200.1" customHeight="1" x14ac:dyDescent="0.25">
      <c r="A7" s="12">
        <f ca="1">G6+1</f>
        <v>45431</v>
      </c>
      <c r="B7" s="4">
        <f ca="1">A7+1</f>
        <v>45432</v>
      </c>
      <c r="C7" s="4">
        <f t="shared" ca="1" si="0"/>
        <v>45433</v>
      </c>
      <c r="D7" s="16">
        <f t="shared" ca="1" si="0"/>
        <v>45434</v>
      </c>
      <c r="E7" s="4">
        <f t="shared" ca="1" si="0"/>
        <v>45435</v>
      </c>
      <c r="F7" s="4">
        <f t="shared" ca="1" si="0"/>
        <v>45436</v>
      </c>
      <c r="G7" s="12">
        <f t="shared" ca="1" si="0"/>
        <v>45437</v>
      </c>
    </row>
    <row r="8" spans="1:14" ht="200.1" customHeight="1" x14ac:dyDescent="0.25">
      <c r="A8" s="12">
        <f ca="1">G7+1</f>
        <v>45438</v>
      </c>
      <c r="B8" s="4">
        <f ca="1">A8+1</f>
        <v>45439</v>
      </c>
      <c r="C8" s="4">
        <f ca="1">B8+1</f>
        <v>45440</v>
      </c>
      <c r="D8" s="4">
        <f ca="1">C8+1</f>
        <v>45441</v>
      </c>
      <c r="E8" s="4">
        <f ca="1">D8+1</f>
        <v>45442</v>
      </c>
      <c r="F8" s="4">
        <f ca="1">E8+1</f>
        <v>45443</v>
      </c>
      <c r="G8" s="12">
        <f ca="1">F8+1</f>
        <v>45444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7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6D0B9B-FC5B-4900-BBE1-EB490C3997BA}">
          <x14:formula1>
            <xm:f>List!$B$2:$B$13</xm:f>
          </x14:formula1>
          <xm:sqref>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F8075-B8D8-4A09-B9E4-D8A2C98BDA03}">
  <sheetPr codeName="Sheet10">
    <pageSetUpPr fitToPage="1"/>
  </sheetPr>
  <dimension ref="A1:N10"/>
  <sheetViews>
    <sheetView zoomScale="40" zoomScaleNormal="40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DATE(Jun!$G$2,MONTH(DATEVALUE(Jun!$F$2&amp;"1")),1)</f>
        <v>45444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June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IF(WEEKDAY(EOMONTH(DATE(Jun!$G$2,MONTH(DATEVALUE(Jun!$F$2&amp;"1")),1),-1),1)=7,DATE($G$2,MONTH(DATEVALUE($F$2&amp;"1")),1),
EOMONTH(DATE(Jun!$G$2,MONTH(DATEVALUE(Jun!$F$2&amp;"1")),1)-25,0)-MOD(WEEKDAY(EOMONTH(DATE(Jun!$G$2,MONTH(DATEVALUE(Jun!$F$2&amp;"1")),1)-25,0),11),7))</f>
        <v>45438</v>
      </c>
      <c r="B4" s="4">
        <f ca="1">IF(B3=CHOOSE(WEEKDAY(DATE(Jun!$G$2,MONTH(DATEVALUE(Jun!$F$2&amp;"1")),1)),"Sunday","Monday","Tuesday","Wednesday","Thursday","Friday","Saturday"),DATE(Jun!$G$2,MONTH(DATEVALUE(Jun!$F$2&amp;"1")),1),A4+1)</f>
        <v>45439</v>
      </c>
      <c r="C4" s="4">
        <f ca="1">IF(C3=CHOOSE(WEEKDAY(DATE(Jun!$G$2,MONTH(DATEVALUE(Jun!$F$2&amp;"1")),1)),"Sunday","Monday","Tuesday","Wednesday","Thursday","Friday","Saturday"),DATE(Jun!$G$2,MONTH(DATEVALUE(Jun!$F$2&amp;"1")),1),B4+1)</f>
        <v>45440</v>
      </c>
      <c r="D4" s="4">
        <f ca="1">IF(D3=CHOOSE(WEEKDAY(DATE(Jun!$G$2,MONTH(DATEVALUE(Jun!$F$2&amp;"1")),1)),"Sunday","Monday","Tuesday","Wednesday","Thursday","Friday","Saturday"),DATE(Jun!$G$2,MONTH(DATEVALUE(Jun!$F$2&amp;"1")),1),C4+1)</f>
        <v>45441</v>
      </c>
      <c r="E4" s="4">
        <f ca="1">IF(E3=CHOOSE(WEEKDAY(DATE(Jun!$G$2,MONTH(DATEVALUE(Jun!$F$2&amp;"1")),1)),"Sunday","Monday","Tuesday","Wednesday","Thursday","Friday","Saturday"),DATE(Jun!$G$2,MONTH(DATEVALUE(Jun!$F$2&amp;"1")),1),D4+1)</f>
        <v>45442</v>
      </c>
      <c r="F4" s="4">
        <f ca="1">IF(F3=CHOOSE(WEEKDAY(DATE(Jun!$G$2,MONTH(DATEVALUE(Jun!$F$2&amp;"1")),1)),"Sunday","Monday","Tuesday","Wednesday","Thursday","Friday","Saturday"),DATE(Jun!$G$2,MONTH(DATEVALUE(Jun!$F$2&amp;"1")),1),E4+1)</f>
        <v>45443</v>
      </c>
      <c r="G4" s="12">
        <f ca="1">IF(G3=CHOOSE(WEEKDAY(DATE(Jun!$G$2,MONTH(DATEVALUE(Jun!$F$2&amp;"1")),1)),"Sunday","Monday","Tuesday","Wednesday","Thursday","Friday","Saturday"),DATE(Jun!$G$2,MONTH(DATEVALUE(Jun!$F$2&amp;"1")),1),F4+1)</f>
        <v>45444</v>
      </c>
    </row>
    <row r="5" spans="1:14" ht="200.1" customHeight="1" x14ac:dyDescent="0.25">
      <c r="A5" s="12">
        <f ca="1">G4+1</f>
        <v>45445</v>
      </c>
      <c r="B5" s="4">
        <f ca="1">A5+1</f>
        <v>45446</v>
      </c>
      <c r="C5" s="4">
        <f t="shared" ref="C5:G7" ca="1" si="0">B5+1</f>
        <v>45447</v>
      </c>
      <c r="D5" s="4">
        <f t="shared" ca="1" si="0"/>
        <v>45448</v>
      </c>
      <c r="E5" s="4">
        <f t="shared" ca="1" si="0"/>
        <v>45449</v>
      </c>
      <c r="F5" s="4">
        <f t="shared" ca="1" si="0"/>
        <v>45450</v>
      </c>
      <c r="G5" s="12">
        <f t="shared" ca="1" si="0"/>
        <v>45451</v>
      </c>
    </row>
    <row r="6" spans="1:14" ht="200.1" customHeight="1" x14ac:dyDescent="0.25">
      <c r="A6" s="12">
        <f ca="1">G5+1</f>
        <v>45452</v>
      </c>
      <c r="B6" s="4">
        <f ca="1">A6+1</f>
        <v>45453</v>
      </c>
      <c r="C6" s="4">
        <f t="shared" ca="1" si="0"/>
        <v>45454</v>
      </c>
      <c r="D6" s="4">
        <f t="shared" ca="1" si="0"/>
        <v>45455</v>
      </c>
      <c r="E6" s="4">
        <f t="shared" ca="1" si="0"/>
        <v>45456</v>
      </c>
      <c r="F6" s="4">
        <f t="shared" ca="1" si="0"/>
        <v>45457</v>
      </c>
      <c r="G6" s="12">
        <f t="shared" ca="1" si="0"/>
        <v>45458</v>
      </c>
    </row>
    <row r="7" spans="1:14" ht="200.1" customHeight="1" x14ac:dyDescent="0.25">
      <c r="A7" s="12">
        <f ca="1">G6+1</f>
        <v>45459</v>
      </c>
      <c r="B7" s="16">
        <f ca="1">A7+1</f>
        <v>45460</v>
      </c>
      <c r="C7" s="4">
        <f t="shared" ca="1" si="0"/>
        <v>45461</v>
      </c>
      <c r="D7" s="4">
        <f t="shared" ca="1" si="0"/>
        <v>45462</v>
      </c>
      <c r="E7" s="4">
        <f t="shared" ca="1" si="0"/>
        <v>45463</v>
      </c>
      <c r="F7" s="4">
        <f t="shared" ca="1" si="0"/>
        <v>45464</v>
      </c>
      <c r="G7" s="12">
        <f t="shared" ca="1" si="0"/>
        <v>45465</v>
      </c>
    </row>
    <row r="8" spans="1:14" ht="200.1" customHeight="1" x14ac:dyDescent="0.25">
      <c r="A8" s="12">
        <f ca="1">G7+1</f>
        <v>45466</v>
      </c>
      <c r="B8" s="4">
        <f ca="1">A8+1</f>
        <v>45467</v>
      </c>
      <c r="C8" s="4">
        <f ca="1">B8+1</f>
        <v>45468</v>
      </c>
      <c r="D8" s="4">
        <f ca="1">C8+1</f>
        <v>45469</v>
      </c>
      <c r="E8" s="4">
        <f ca="1">D8+1</f>
        <v>45470</v>
      </c>
      <c r="F8" s="4">
        <f ca="1">E8+1</f>
        <v>45471</v>
      </c>
      <c r="G8" s="12">
        <f ca="1">F8+1</f>
        <v>45472</v>
      </c>
    </row>
    <row r="9" spans="1:14" ht="200.1" customHeight="1" x14ac:dyDescent="0.25">
      <c r="A9" s="4">
        <f ca="1">IF(G8+1&gt;EOMONTH(DATE($G$2,MONTH(DATEVALUE($F$2&amp;"1")),1),0),"",G8+1)</f>
        <v>45473</v>
      </c>
      <c r="B9" s="4">
        <f ca="1">IFERROR(A9+1,"")</f>
        <v>45474</v>
      </c>
      <c r="C9" s="4">
        <f t="shared" ref="C9:G9" ca="1" si="1">IFERROR(B9+1,"")</f>
        <v>45475</v>
      </c>
      <c r="D9" s="4">
        <f t="shared" ca="1" si="1"/>
        <v>45476</v>
      </c>
      <c r="E9" s="4">
        <f t="shared" ca="1" si="1"/>
        <v>45477</v>
      </c>
      <c r="F9" s="4">
        <f t="shared" ca="1" si="1"/>
        <v>45478</v>
      </c>
      <c r="G9" s="4">
        <f t="shared" ca="1" si="1"/>
        <v>45479</v>
      </c>
    </row>
    <row r="10" spans="1:14" hidden="1" x14ac:dyDescent="0.25"/>
  </sheetData>
  <mergeCells count="1">
    <mergeCell ref="A1:G1"/>
  </mergeCells>
  <conditionalFormatting sqref="A4:G9">
    <cfRule type="expression" dxfId="6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9F538C-64EE-4A7F-A72F-50EF7DBBFEF5}">
          <x14:formula1>
            <xm:f>List!$B$2:$B$13</xm:f>
          </x14:formula1>
          <xm:sqref>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D08A4-AE3B-43A6-959E-5D002D175307}">
  <sheetPr codeName="Sheet9">
    <pageSetUpPr fitToPage="1"/>
  </sheetPr>
  <dimension ref="A1:N10"/>
  <sheetViews>
    <sheetView topLeftCell="A4" zoomScale="55" zoomScaleNormal="55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DATE(Jul!$G$2,MONTH(DATEVALUE(Jul!$F$2&amp;"1")),1)</f>
        <v>45474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July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IF(WEEKDAY(EOMONTH(DATE(Jul!$G$2,MONTH(DATEVALUE(Jul!$F$2&amp;"1")),1),-1),1)=7,DATE($G$2,MONTH(DATEVALUE($F$2&amp;"1")),1),
EOMONTH(DATE(Jul!$G$2,MONTH(DATEVALUE(Jul!$F$2&amp;"1")),1)-25,0)-MOD(WEEKDAY(EOMONTH(DATE(Jul!$G$2,MONTH(DATEVALUE(Jul!$F$2&amp;"1")),1)-25,0),11),7))</f>
        <v>45473</v>
      </c>
      <c r="B4" s="4">
        <f ca="1">IF(B3=CHOOSE(WEEKDAY(DATE(Jul!$G$2,MONTH(DATEVALUE(Jul!$F$2&amp;"1")),1)),"Sunday","Monday","Tuesday","Wednesday","Thursday","Friday","Saturday"),DATE(Jul!$G$2,MONTH(DATEVALUE(Jul!$F$2&amp;"1")),1),A4+1)</f>
        <v>45474</v>
      </c>
      <c r="C4" s="4">
        <f ca="1">IF(C3=CHOOSE(WEEKDAY(DATE(Jul!$G$2,MONTH(DATEVALUE(Jul!$F$2&amp;"1")),1)),"Sunday","Monday","Tuesday","Wednesday","Thursday","Friday","Saturday"),DATE(Jul!$G$2,MONTH(DATEVALUE(Jul!$F$2&amp;"1")),1),B4+1)</f>
        <v>45475</v>
      </c>
      <c r="D4" s="4">
        <f ca="1">IF(D3=CHOOSE(WEEKDAY(DATE(Jul!$G$2,MONTH(DATEVALUE(Jul!$F$2&amp;"1")),1)),"Sunday","Monday","Tuesday","Wednesday","Thursday","Friday","Saturday"),DATE(Jul!$G$2,MONTH(DATEVALUE(Jul!$F$2&amp;"1")),1),C4+1)</f>
        <v>45476</v>
      </c>
      <c r="E4" s="4">
        <f ca="1">IF(E3=CHOOSE(WEEKDAY(DATE(Jul!$G$2,MONTH(DATEVALUE(Jul!$F$2&amp;"1")),1)),"Sunday","Monday","Tuesday","Wednesday","Thursday","Friday","Saturday"),DATE(Jul!$G$2,MONTH(DATEVALUE(Jul!$F$2&amp;"1")),1),D4+1)</f>
        <v>45477</v>
      </c>
      <c r="F4" s="4">
        <f ca="1">IF(F3=CHOOSE(WEEKDAY(DATE(Jul!$G$2,MONTH(DATEVALUE(Jul!$F$2&amp;"1")),1)),"Sunday","Monday","Tuesday","Wednesday","Thursday","Friday","Saturday"),DATE(Jul!$G$2,MONTH(DATEVALUE(Jul!$F$2&amp;"1")),1),E4+1)</f>
        <v>45478</v>
      </c>
      <c r="G4" s="12">
        <f ca="1">IF(G3=CHOOSE(WEEKDAY(DATE(Jul!$G$2,MONTH(DATEVALUE(Jul!$F$2&amp;"1")),1)),"Sunday","Monday","Tuesday","Wednesday","Thursday","Friday","Saturday"),DATE(Jul!$G$2,MONTH(DATEVALUE(Jul!$F$2&amp;"1")),1),F4+1)</f>
        <v>45479</v>
      </c>
    </row>
    <row r="5" spans="1:14" ht="200.1" customHeight="1" x14ac:dyDescent="0.25">
      <c r="A5" s="12">
        <f ca="1">G4+1</f>
        <v>45480</v>
      </c>
      <c r="B5" s="4">
        <f ca="1">A5+1</f>
        <v>45481</v>
      </c>
      <c r="C5" s="4">
        <f t="shared" ref="C5:G7" ca="1" si="0">B5+1</f>
        <v>45482</v>
      </c>
      <c r="D5" s="4">
        <f t="shared" ca="1" si="0"/>
        <v>45483</v>
      </c>
      <c r="E5" s="4">
        <f t="shared" ca="1" si="0"/>
        <v>45484</v>
      </c>
      <c r="F5" s="4">
        <f t="shared" ca="1" si="0"/>
        <v>45485</v>
      </c>
      <c r="G5" s="12">
        <f t="shared" ca="1" si="0"/>
        <v>45486</v>
      </c>
    </row>
    <row r="6" spans="1:14" ht="200.1" customHeight="1" x14ac:dyDescent="0.25">
      <c r="A6" s="12">
        <f ca="1">G5+1</f>
        <v>45487</v>
      </c>
      <c r="B6" s="4">
        <f ca="1">A6+1</f>
        <v>45488</v>
      </c>
      <c r="C6" s="4">
        <f t="shared" ca="1" si="0"/>
        <v>45489</v>
      </c>
      <c r="D6" s="4">
        <f t="shared" ca="1" si="0"/>
        <v>45490</v>
      </c>
      <c r="E6" s="4">
        <f t="shared" ca="1" si="0"/>
        <v>45491</v>
      </c>
      <c r="F6" s="4">
        <f t="shared" ca="1" si="0"/>
        <v>45492</v>
      </c>
      <c r="G6" s="12">
        <f t="shared" ca="1" si="0"/>
        <v>45493</v>
      </c>
    </row>
    <row r="7" spans="1:14" ht="200.1" customHeight="1" x14ac:dyDescent="0.25">
      <c r="A7" s="12">
        <f ca="1">G6+1</f>
        <v>45494</v>
      </c>
      <c r="B7" s="4">
        <f ca="1">A7+1</f>
        <v>45495</v>
      </c>
      <c r="C7" s="4">
        <f t="shared" ca="1" si="0"/>
        <v>45496</v>
      </c>
      <c r="D7" s="4">
        <f t="shared" ca="1" si="0"/>
        <v>45497</v>
      </c>
      <c r="E7" s="4">
        <f t="shared" ca="1" si="0"/>
        <v>45498</v>
      </c>
      <c r="F7" s="4">
        <f t="shared" ca="1" si="0"/>
        <v>45499</v>
      </c>
      <c r="G7" s="12">
        <f t="shared" ca="1" si="0"/>
        <v>45500</v>
      </c>
    </row>
    <row r="8" spans="1:14" ht="200.1" customHeight="1" x14ac:dyDescent="0.25">
      <c r="A8" s="12">
        <f ca="1">G7+1</f>
        <v>45501</v>
      </c>
      <c r="B8" s="4">
        <f ca="1">A8+1</f>
        <v>45502</v>
      </c>
      <c r="C8" s="4">
        <f ca="1">B8+1</f>
        <v>45503</v>
      </c>
      <c r="D8" s="4">
        <f ca="1">C8+1</f>
        <v>45504</v>
      </c>
      <c r="E8" s="4">
        <f ca="1">D8+1</f>
        <v>45505</v>
      </c>
      <c r="F8" s="4">
        <f ca="1">E8+1</f>
        <v>45506</v>
      </c>
      <c r="G8" s="12">
        <f ca="1">F8+1</f>
        <v>45507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5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EAEBC0-2EA5-4A68-ADFD-722E5AF12147}">
          <x14:formula1>
            <xm:f>List!$B$2:$B$13</xm:f>
          </x14:formula1>
          <xm:sqref>F2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BFEDD-4901-4A4D-955E-2378BB0681D3}">
  <sheetPr codeName="Sheet8">
    <pageSetUpPr fitToPage="1"/>
  </sheetPr>
  <dimension ref="A1:N10"/>
  <sheetViews>
    <sheetView zoomScale="40" zoomScaleNormal="40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DATE(Aug!$G$2,MONTH(DATEVALUE(Aug!$F$2&amp;"1")),1)</f>
        <v>45505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August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IF(WEEKDAY(EOMONTH(DATE(Aug!$G$2,MONTH(DATEVALUE(Aug!$F$2&amp;"1")),1),-1),1)=7,DATE($G$2,MONTH(DATEVALUE($F$2&amp;"1")),1),
EOMONTH(DATE(Aug!$G$2,MONTH(DATEVALUE(Aug!$F$2&amp;"1")),1)-25,0)-MOD(WEEKDAY(EOMONTH(DATE(Aug!$G$2,MONTH(DATEVALUE(Aug!$F$2&amp;"1")),1)-25,0),11),7))</f>
        <v>45501</v>
      </c>
      <c r="B4" s="4">
        <f ca="1">IF(B3=CHOOSE(WEEKDAY(DATE(Aug!$G$2,MONTH(DATEVALUE(Aug!$F$2&amp;"1")),1)),"Sunday","Monday","Tuesday","Wednesday","Thursday","Friday","Saturday"),DATE(Aug!$G$2,MONTH(DATEVALUE(Aug!$F$2&amp;"1")),1),A4+1)</f>
        <v>45502</v>
      </c>
      <c r="C4" s="4">
        <f ca="1">IF(C3=CHOOSE(WEEKDAY(DATE(Aug!$G$2,MONTH(DATEVALUE(Aug!$F$2&amp;"1")),1)),"Sunday","Monday","Tuesday","Wednesday","Thursday","Friday","Saturday"),DATE(Aug!$G$2,MONTH(DATEVALUE(Aug!$F$2&amp;"1")),1),B4+1)</f>
        <v>45503</v>
      </c>
      <c r="D4" s="4">
        <f ca="1">IF(D3=CHOOSE(WEEKDAY(DATE(Aug!$G$2,MONTH(DATEVALUE(Aug!$F$2&amp;"1")),1)),"Sunday","Monday","Tuesday","Wednesday","Thursday","Friday","Saturday"),DATE(Aug!$G$2,MONTH(DATEVALUE(Aug!$F$2&amp;"1")),1),C4+1)</f>
        <v>45504</v>
      </c>
      <c r="E4" s="4">
        <f ca="1">IF(E3=CHOOSE(WEEKDAY(DATE(Aug!$G$2,MONTH(DATEVALUE(Aug!$F$2&amp;"1")),1)),"Sunday","Monday","Tuesday","Wednesday","Thursday","Friday","Saturday"),DATE(Aug!$G$2,MONTH(DATEVALUE(Aug!$F$2&amp;"1")),1),D4+1)</f>
        <v>45505</v>
      </c>
      <c r="F4" s="4">
        <f ca="1">IF(F3=CHOOSE(WEEKDAY(DATE(Aug!$G$2,MONTH(DATEVALUE(Aug!$F$2&amp;"1")),1)),"Sunday","Monday","Tuesday","Wednesday","Thursday","Friday","Saturday"),DATE(Aug!$G$2,MONTH(DATEVALUE(Aug!$F$2&amp;"1")),1),E4+1)</f>
        <v>45506</v>
      </c>
      <c r="G4" s="12">
        <f ca="1">IF(G3=CHOOSE(WEEKDAY(DATE(Aug!$G$2,MONTH(DATEVALUE(Aug!$F$2&amp;"1")),1)),"Sunday","Monday","Tuesday","Wednesday","Thursday","Friday","Saturday"),DATE(Aug!$G$2,MONTH(DATEVALUE(Aug!$F$2&amp;"1")),1),F4+1)</f>
        <v>45507</v>
      </c>
    </row>
    <row r="5" spans="1:14" ht="200.1" customHeight="1" x14ac:dyDescent="0.25">
      <c r="A5" s="12">
        <f ca="1">G4+1</f>
        <v>45508</v>
      </c>
      <c r="B5" s="4">
        <f ca="1">A5+1</f>
        <v>45509</v>
      </c>
      <c r="C5" s="4">
        <f t="shared" ref="C5:G7" ca="1" si="0">B5+1</f>
        <v>45510</v>
      </c>
      <c r="D5" s="4">
        <f t="shared" ca="1" si="0"/>
        <v>45511</v>
      </c>
      <c r="E5" s="4">
        <f t="shared" ca="1" si="0"/>
        <v>45512</v>
      </c>
      <c r="F5" s="15">
        <f t="shared" ca="1" si="0"/>
        <v>45513</v>
      </c>
      <c r="G5" s="12">
        <f t="shared" ca="1" si="0"/>
        <v>45514</v>
      </c>
    </row>
    <row r="6" spans="1:14" ht="200.1" customHeight="1" x14ac:dyDescent="0.25">
      <c r="A6" s="12">
        <f ca="1">G5+1</f>
        <v>45515</v>
      </c>
      <c r="B6" s="4">
        <f ca="1">A6+1</f>
        <v>45516</v>
      </c>
      <c r="C6" s="4">
        <f t="shared" ca="1" si="0"/>
        <v>45517</v>
      </c>
      <c r="D6" s="4">
        <f t="shared" ca="1" si="0"/>
        <v>45518</v>
      </c>
      <c r="E6" s="4">
        <f t="shared" ca="1" si="0"/>
        <v>45519</v>
      </c>
      <c r="F6" s="4">
        <f t="shared" ca="1" si="0"/>
        <v>45520</v>
      </c>
      <c r="G6" s="12">
        <f t="shared" ca="1" si="0"/>
        <v>45521</v>
      </c>
    </row>
    <row r="7" spans="1:14" ht="200.1" customHeight="1" x14ac:dyDescent="0.25">
      <c r="A7" s="12">
        <f ca="1">G6+1</f>
        <v>45522</v>
      </c>
      <c r="B7" s="4">
        <f ca="1">A7+1</f>
        <v>45523</v>
      </c>
      <c r="C7" s="4">
        <f t="shared" ca="1" si="0"/>
        <v>45524</v>
      </c>
      <c r="D7" s="4">
        <f t="shared" ca="1" si="0"/>
        <v>45525</v>
      </c>
      <c r="E7" s="4">
        <f t="shared" ca="1" si="0"/>
        <v>45526</v>
      </c>
      <c r="F7" s="4">
        <f t="shared" ca="1" si="0"/>
        <v>45527</v>
      </c>
      <c r="G7" s="12">
        <f t="shared" ca="1" si="0"/>
        <v>45528</v>
      </c>
    </row>
    <row r="8" spans="1:14" ht="200.1" customHeight="1" x14ac:dyDescent="0.25">
      <c r="A8" s="12">
        <f ca="1">G7+1</f>
        <v>45529</v>
      </c>
      <c r="B8" s="4">
        <f ca="1">A8+1</f>
        <v>45530</v>
      </c>
      <c r="C8" s="4">
        <f ca="1">B8+1</f>
        <v>45531</v>
      </c>
      <c r="D8" s="4">
        <f ca="1">C8+1</f>
        <v>45532</v>
      </c>
      <c r="E8" s="4">
        <f ca="1">D8+1</f>
        <v>45533</v>
      </c>
      <c r="F8" s="4">
        <f ca="1">E8+1</f>
        <v>45534</v>
      </c>
      <c r="G8" s="12">
        <f ca="1">F8+1</f>
        <v>45535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4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778D2C-1099-4A36-A7AC-66193AD2FC08}">
          <x14:formula1>
            <xm:f>List!$B$2:$B$13</xm:f>
          </x14:formula1>
          <xm:sqref>F2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E1858-58CD-43B0-B129-77A318A2308B}">
  <sheetPr codeName="Sheet7">
    <pageSetUpPr fitToPage="1"/>
  </sheetPr>
  <dimension ref="A1:N10"/>
  <sheetViews>
    <sheetView zoomScale="55" zoomScaleNormal="55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DATE(Sept!$G$2,MONTH(DATEVALUE(Sept!$F$2&amp;"1")),1)</f>
        <v>45536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September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IF(WEEKDAY(EOMONTH(DATE(Sept!$G$2,MONTH(DATEVALUE(Sept!$F$2&amp;"1")),1),-1),1)=7,DATE($G$2,MONTH(DATEVALUE($F$2&amp;"1")),1),
EOMONTH(DATE(Sept!$G$2,MONTH(DATEVALUE(Sept!$F$2&amp;"1")),1)-25,0)-MOD(WEEKDAY(EOMONTH(DATE(Sept!$G$2,MONTH(DATEVALUE(Sept!$F$2&amp;"1")),1)-25,0),11),7))</f>
        <v>45536</v>
      </c>
      <c r="B4" s="4">
        <f ca="1">IF(B3=CHOOSE(WEEKDAY(DATE(Sept!$G$2,MONTH(DATEVALUE(Sept!$F$2&amp;"1")),1)),"Sunday","Monday","Tuesday","Wednesday","Thursday","Friday","Saturday"),DATE(Sept!$G$2,MONTH(DATEVALUE(Sept!$F$2&amp;"1")),1),A4+1)</f>
        <v>45537</v>
      </c>
      <c r="C4" s="4">
        <f ca="1">IF(C3=CHOOSE(WEEKDAY(DATE(Sept!$G$2,MONTH(DATEVALUE(Sept!$F$2&amp;"1")),1)),"Sunday","Monday","Tuesday","Wednesday","Thursday","Friday","Saturday"),DATE(Sept!$G$2,MONTH(DATEVALUE(Sept!$F$2&amp;"1")),1),B4+1)</f>
        <v>45538</v>
      </c>
      <c r="D4" s="4">
        <f ca="1">IF(D3=CHOOSE(WEEKDAY(DATE(Sept!$G$2,MONTH(DATEVALUE(Sept!$F$2&amp;"1")),1)),"Sunday","Monday","Tuesday","Wednesday","Thursday","Friday","Saturday"),DATE(Sept!$G$2,MONTH(DATEVALUE(Sept!$F$2&amp;"1")),1),C4+1)</f>
        <v>45539</v>
      </c>
      <c r="E4" s="4">
        <f ca="1">IF(E3=CHOOSE(WEEKDAY(DATE(Sept!$G$2,MONTH(DATEVALUE(Sept!$F$2&amp;"1")),1)),"Sunday","Monday","Tuesday","Wednesday","Thursday","Friday","Saturday"),DATE(Sept!$G$2,MONTH(DATEVALUE(Sept!$F$2&amp;"1")),1),D4+1)</f>
        <v>45540</v>
      </c>
      <c r="F4" s="4">
        <f ca="1">IF(F3=CHOOSE(WEEKDAY(DATE(Sept!$G$2,MONTH(DATEVALUE(Sept!$F$2&amp;"1")),1)),"Sunday","Monday","Tuesday","Wednesday","Thursday","Friday","Saturday"),DATE(Sept!$G$2,MONTH(DATEVALUE(Sept!$F$2&amp;"1")),1),E4+1)</f>
        <v>45541</v>
      </c>
      <c r="G4" s="12">
        <f ca="1">IF(G3=CHOOSE(WEEKDAY(DATE(Sept!$G$2,MONTH(DATEVALUE(Sept!$F$2&amp;"1")),1)),"Sunday","Monday","Tuesday","Wednesday","Thursday","Friday","Saturday"),DATE(Sept!$G$2,MONTH(DATEVALUE(Sept!$F$2&amp;"1")),1),F4+1)</f>
        <v>45542</v>
      </c>
    </row>
    <row r="5" spans="1:14" ht="200.1" customHeight="1" x14ac:dyDescent="0.25">
      <c r="A5" s="12">
        <f ca="1">G4+1</f>
        <v>45543</v>
      </c>
      <c r="B5" s="4">
        <f ca="1">A5+1</f>
        <v>45544</v>
      </c>
      <c r="C5" s="4">
        <f t="shared" ref="C5:G7" ca="1" si="0">B5+1</f>
        <v>45545</v>
      </c>
      <c r="D5" s="4">
        <f t="shared" ca="1" si="0"/>
        <v>45546</v>
      </c>
      <c r="E5" s="4">
        <f t="shared" ca="1" si="0"/>
        <v>45547</v>
      </c>
      <c r="F5" s="4">
        <f t="shared" ca="1" si="0"/>
        <v>45548</v>
      </c>
      <c r="G5" s="12">
        <f t="shared" ca="1" si="0"/>
        <v>45549</v>
      </c>
    </row>
    <row r="6" spans="1:14" ht="200.1" customHeight="1" x14ac:dyDescent="0.25">
      <c r="A6" s="12">
        <f ca="1">G5+1</f>
        <v>45550</v>
      </c>
      <c r="B6" s="4">
        <f ca="1">A6+1</f>
        <v>45551</v>
      </c>
      <c r="C6" s="4">
        <f t="shared" ca="1" si="0"/>
        <v>45552</v>
      </c>
      <c r="D6" s="4">
        <f t="shared" ca="1" si="0"/>
        <v>45553</v>
      </c>
      <c r="E6" s="4">
        <f t="shared" ca="1" si="0"/>
        <v>45554</v>
      </c>
      <c r="F6" s="4">
        <f t="shared" ca="1" si="0"/>
        <v>45555</v>
      </c>
      <c r="G6" s="12">
        <f t="shared" ca="1" si="0"/>
        <v>45556</v>
      </c>
    </row>
    <row r="7" spans="1:14" ht="200.1" customHeight="1" x14ac:dyDescent="0.25">
      <c r="A7" s="12">
        <f ca="1">G6+1</f>
        <v>45557</v>
      </c>
      <c r="B7" s="4">
        <f ca="1">A7+1</f>
        <v>45558</v>
      </c>
      <c r="C7" s="4">
        <f t="shared" ca="1" si="0"/>
        <v>45559</v>
      </c>
      <c r="D7" s="4">
        <f t="shared" ca="1" si="0"/>
        <v>45560</v>
      </c>
      <c r="E7" s="4">
        <f t="shared" ca="1" si="0"/>
        <v>45561</v>
      </c>
      <c r="F7" s="4">
        <f t="shared" ca="1" si="0"/>
        <v>45562</v>
      </c>
      <c r="G7" s="12">
        <f t="shared" ca="1" si="0"/>
        <v>45563</v>
      </c>
    </row>
    <row r="8" spans="1:14" ht="200.1" customHeight="1" x14ac:dyDescent="0.25">
      <c r="A8" s="12">
        <f ca="1">G7+1</f>
        <v>45564</v>
      </c>
      <c r="B8" s="4">
        <f ca="1">A8+1</f>
        <v>45565</v>
      </c>
      <c r="C8" s="4">
        <f ca="1">B8+1</f>
        <v>45566</v>
      </c>
      <c r="D8" s="4">
        <f ca="1">C8+1</f>
        <v>45567</v>
      </c>
      <c r="E8" s="4">
        <f ca="1">D8+1</f>
        <v>45568</v>
      </c>
      <c r="F8" s="4">
        <f ca="1">E8+1</f>
        <v>45569</v>
      </c>
      <c r="G8" s="12">
        <f ca="1">F8+1</f>
        <v>45570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3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83064A-DF78-476A-80B0-10264589A49C}">
          <x14:formula1>
            <xm:f>List!$B$2:$B$13</xm:f>
          </x14:formula1>
          <xm:sqref>F2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E2AEE-B240-4126-A7E2-17A9CA3581E1}">
  <sheetPr codeName="Sheet6">
    <pageSetUpPr fitToPage="1"/>
  </sheetPr>
  <dimension ref="A1:N10"/>
  <sheetViews>
    <sheetView zoomScale="55" zoomScaleNormal="55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DATE(Oct!$G$2,MONTH(DATEVALUE(Oct!$F$2&amp;"1")),1)</f>
        <v>45566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October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IF(WEEKDAY(EOMONTH(DATE(Oct!$G$2,MONTH(DATEVALUE(Oct!$F$2&amp;"1")),1),-1),1)=7,DATE($G$2,MONTH(DATEVALUE($F$2&amp;"1")),1),
EOMONTH(DATE(Oct!$G$2,MONTH(DATEVALUE(Oct!$F$2&amp;"1")),1)-25,0)-MOD(WEEKDAY(EOMONTH(DATE(Oct!$G$2,MONTH(DATEVALUE(Oct!$F$2&amp;"1")),1)-25,0),11),7))</f>
        <v>45564</v>
      </c>
      <c r="B4" s="4">
        <f ca="1">IF(B3=CHOOSE(WEEKDAY(DATE(Oct!$G$2,MONTH(DATEVALUE(Oct!$F$2&amp;"1")),1)),"Sunday","Monday","Tuesday","Wednesday","Thursday","Friday","Saturday"),DATE(Oct!$G$2,MONTH(DATEVALUE(Oct!$F$2&amp;"1")),1),A4+1)</f>
        <v>45565</v>
      </c>
      <c r="C4" s="4">
        <f ca="1">IF(C3=CHOOSE(WEEKDAY(DATE(Oct!$G$2,MONTH(DATEVALUE(Oct!$F$2&amp;"1")),1)),"Sunday","Monday","Tuesday","Wednesday","Thursday","Friday","Saturday"),DATE(Oct!$G$2,MONTH(DATEVALUE(Oct!$F$2&amp;"1")),1),B4+1)</f>
        <v>45566</v>
      </c>
      <c r="D4" s="4">
        <f ca="1">IF(D3=CHOOSE(WEEKDAY(DATE(Oct!$G$2,MONTH(DATEVALUE(Oct!$F$2&amp;"1")),1)),"Sunday","Monday","Tuesday","Wednesday","Thursday","Friday","Saturday"),DATE(Oct!$G$2,MONTH(DATEVALUE(Oct!$F$2&amp;"1")),1),C4+1)</f>
        <v>45567</v>
      </c>
      <c r="E4" s="4">
        <f ca="1">IF(E3=CHOOSE(WEEKDAY(DATE(Oct!$G$2,MONTH(DATEVALUE(Oct!$F$2&amp;"1")),1)),"Sunday","Monday","Tuesday","Wednesday","Thursday","Friday","Saturday"),DATE(Oct!$G$2,MONTH(DATEVALUE(Oct!$F$2&amp;"1")),1),D4+1)</f>
        <v>45568</v>
      </c>
      <c r="F4" s="4">
        <f ca="1">IF(F3=CHOOSE(WEEKDAY(DATE(Oct!$G$2,MONTH(DATEVALUE(Oct!$F$2&amp;"1")),1)),"Sunday","Monday","Tuesday","Wednesday","Thursday","Friday","Saturday"),DATE(Oct!$G$2,MONTH(DATEVALUE(Oct!$F$2&amp;"1")),1),E4+1)</f>
        <v>45569</v>
      </c>
      <c r="G4" s="12">
        <f ca="1">IF(G3=CHOOSE(WEEKDAY(DATE(Oct!$G$2,MONTH(DATEVALUE(Oct!$F$2&amp;"1")),1)),"Sunday","Monday","Tuesday","Wednesday","Thursday","Friday","Saturday"),DATE(Oct!$G$2,MONTH(DATEVALUE(Oct!$F$2&amp;"1")),1),F4+1)</f>
        <v>45570</v>
      </c>
    </row>
    <row r="5" spans="1:14" ht="200.1" customHeight="1" x14ac:dyDescent="0.25">
      <c r="A5" s="12">
        <f ca="1">G4+1</f>
        <v>45571</v>
      </c>
      <c r="B5" s="4">
        <f ca="1">A5+1</f>
        <v>45572</v>
      </c>
      <c r="C5" s="4">
        <f t="shared" ref="C5:G7" ca="1" si="0">B5+1</f>
        <v>45573</v>
      </c>
      <c r="D5" s="4">
        <f t="shared" ca="1" si="0"/>
        <v>45574</v>
      </c>
      <c r="E5" s="4">
        <f t="shared" ca="1" si="0"/>
        <v>45575</v>
      </c>
      <c r="F5" s="4">
        <f t="shared" ca="1" si="0"/>
        <v>45576</v>
      </c>
      <c r="G5" s="12">
        <f t="shared" ca="1" si="0"/>
        <v>45577</v>
      </c>
    </row>
    <row r="6" spans="1:14" ht="200.1" customHeight="1" x14ac:dyDescent="0.25">
      <c r="A6" s="12">
        <f ca="1">G5+1</f>
        <v>45578</v>
      </c>
      <c r="B6" s="4">
        <f ca="1">A6+1</f>
        <v>45579</v>
      </c>
      <c r="C6" s="4">
        <f t="shared" ca="1" si="0"/>
        <v>45580</v>
      </c>
      <c r="D6" s="4">
        <f t="shared" ca="1" si="0"/>
        <v>45581</v>
      </c>
      <c r="E6" s="4">
        <f t="shared" ca="1" si="0"/>
        <v>45582</v>
      </c>
      <c r="F6" s="4">
        <f t="shared" ca="1" si="0"/>
        <v>45583</v>
      </c>
      <c r="G6" s="12">
        <f t="shared" ca="1" si="0"/>
        <v>45584</v>
      </c>
    </row>
    <row r="7" spans="1:14" ht="200.1" customHeight="1" x14ac:dyDescent="0.25">
      <c r="A7" s="12">
        <f ca="1">G6+1</f>
        <v>45585</v>
      </c>
      <c r="B7" s="4">
        <f ca="1">A7+1</f>
        <v>45586</v>
      </c>
      <c r="C7" s="4">
        <f t="shared" ca="1" si="0"/>
        <v>45587</v>
      </c>
      <c r="D7" s="4">
        <f t="shared" ca="1" si="0"/>
        <v>45588</v>
      </c>
      <c r="E7" s="4">
        <f t="shared" ca="1" si="0"/>
        <v>45589</v>
      </c>
      <c r="F7" s="4">
        <f t="shared" ca="1" si="0"/>
        <v>45590</v>
      </c>
      <c r="G7" s="12">
        <f t="shared" ca="1" si="0"/>
        <v>45591</v>
      </c>
    </row>
    <row r="8" spans="1:14" ht="200.1" customHeight="1" x14ac:dyDescent="0.25">
      <c r="A8" s="12">
        <f ca="1">G7+1</f>
        <v>45592</v>
      </c>
      <c r="B8" s="4">
        <f ca="1">A8+1</f>
        <v>45593</v>
      </c>
      <c r="C8" s="4">
        <f ca="1">B8+1</f>
        <v>45594</v>
      </c>
      <c r="D8" s="4">
        <f ca="1">C8+1</f>
        <v>45595</v>
      </c>
      <c r="E8" s="17">
        <f ca="1">D8+1</f>
        <v>45596</v>
      </c>
      <c r="F8" s="4">
        <f ca="1">E8+1</f>
        <v>45597</v>
      </c>
      <c r="G8" s="12">
        <f ca="1">F8+1</f>
        <v>45598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2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EB867A-70B7-49D9-8CF4-122F593A3F93}">
          <x14:formula1>
            <xm:f>List!$B$2:$B$13</xm:f>
          </x14:formula1>
          <xm:sqref>F2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DFF80-A367-4D0A-88F3-EB305E0116FC}">
  <sheetPr codeName="Sheet5">
    <pageSetUpPr fitToPage="1"/>
  </sheetPr>
  <dimension ref="A1:N10"/>
  <sheetViews>
    <sheetView zoomScale="55" zoomScaleNormal="55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DATE(Nov!$G$2,MONTH(DATEVALUE(Nov!$F$2&amp;"1")),1)</f>
        <v>45597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November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IF(WEEKDAY(EOMONTH(DATE(Nov!$G$2,MONTH(DATEVALUE(Nov!$F$2&amp;"1")),1),-1),1)=7,DATE($G$2,MONTH(DATEVALUE($F$2&amp;"1")),1),
EOMONTH(DATE(Nov!$G$2,MONTH(DATEVALUE(Nov!$F$2&amp;"1")),1)-25,0)-MOD(WEEKDAY(EOMONTH(DATE(Nov!$G$2,MONTH(DATEVALUE(Nov!$F$2&amp;"1")),1)-25,0),11),7))</f>
        <v>45592</v>
      </c>
      <c r="B4" s="4">
        <f ca="1">IF(B3=CHOOSE(WEEKDAY(DATE(Nov!$G$2,MONTH(DATEVALUE(Nov!$F$2&amp;"1")),1)),"Sunday","Monday","Tuesday","Wednesday","Thursday","Friday","Saturday"),DATE(Nov!$G$2,MONTH(DATEVALUE(Nov!$F$2&amp;"1")),1),A4+1)</f>
        <v>45593</v>
      </c>
      <c r="C4" s="4">
        <f ca="1">IF(C3=CHOOSE(WEEKDAY(DATE(Nov!$G$2,MONTH(DATEVALUE(Nov!$F$2&amp;"1")),1)),"Sunday","Monday","Tuesday","Wednesday","Thursday","Friday","Saturday"),DATE(Nov!$G$2,MONTH(DATEVALUE(Nov!$F$2&amp;"1")),1),B4+1)</f>
        <v>45594</v>
      </c>
      <c r="D4" s="4">
        <f ca="1">IF(D3=CHOOSE(WEEKDAY(DATE(Nov!$G$2,MONTH(DATEVALUE(Nov!$F$2&amp;"1")),1)),"Sunday","Monday","Tuesday","Wednesday","Thursday","Friday","Saturday"),DATE(Nov!$G$2,MONTH(DATEVALUE(Nov!$F$2&amp;"1")),1),C4+1)</f>
        <v>45595</v>
      </c>
      <c r="E4" s="4">
        <f ca="1">IF(E3=CHOOSE(WEEKDAY(DATE(Nov!$G$2,MONTH(DATEVALUE(Nov!$F$2&amp;"1")),1)),"Sunday","Monday","Tuesday","Wednesday","Thursday","Friday","Saturday"),DATE(Nov!$G$2,MONTH(DATEVALUE(Nov!$F$2&amp;"1")),1),D4+1)</f>
        <v>45596</v>
      </c>
      <c r="F4" s="4">
        <f ca="1">IF(F3=CHOOSE(WEEKDAY(DATE(Nov!$G$2,MONTH(DATEVALUE(Nov!$F$2&amp;"1")),1)),"Sunday","Monday","Tuesday","Wednesday","Thursday","Friday","Saturday"),DATE(Nov!$G$2,MONTH(DATEVALUE(Nov!$F$2&amp;"1")),1),E4+1)</f>
        <v>45597</v>
      </c>
      <c r="G4" s="12">
        <f ca="1">IF(G3=CHOOSE(WEEKDAY(DATE(Nov!$G$2,MONTH(DATEVALUE(Nov!$F$2&amp;"1")),1)),"Sunday","Monday","Tuesday","Wednesday","Thursday","Friday","Saturday"),DATE(Nov!$G$2,MONTH(DATEVALUE(Nov!$F$2&amp;"1")),1),F4+1)</f>
        <v>45598</v>
      </c>
    </row>
    <row r="5" spans="1:14" ht="200.1" customHeight="1" x14ac:dyDescent="0.25">
      <c r="A5" s="12">
        <f ca="1">G4+1</f>
        <v>45599</v>
      </c>
      <c r="B5" s="4">
        <f ca="1">A5+1</f>
        <v>45600</v>
      </c>
      <c r="C5" s="4">
        <f t="shared" ref="C5:G7" ca="1" si="0">B5+1</f>
        <v>45601</v>
      </c>
      <c r="D5" s="4">
        <f t="shared" ca="1" si="0"/>
        <v>45602</v>
      </c>
      <c r="E5" s="4">
        <f t="shared" ca="1" si="0"/>
        <v>45603</v>
      </c>
      <c r="F5" s="4">
        <f t="shared" ca="1" si="0"/>
        <v>45604</v>
      </c>
      <c r="G5" s="12">
        <f t="shared" ca="1" si="0"/>
        <v>45605</v>
      </c>
    </row>
    <row r="6" spans="1:14" ht="200.1" customHeight="1" x14ac:dyDescent="0.25">
      <c r="A6" s="12">
        <f ca="1">G5+1</f>
        <v>45606</v>
      </c>
      <c r="B6" s="4">
        <f ca="1">A6+1</f>
        <v>45607</v>
      </c>
      <c r="C6" s="4">
        <f t="shared" ca="1" si="0"/>
        <v>45608</v>
      </c>
      <c r="D6" s="4">
        <f t="shared" ca="1" si="0"/>
        <v>45609</v>
      </c>
      <c r="E6" s="4">
        <f t="shared" ca="1" si="0"/>
        <v>45610</v>
      </c>
      <c r="F6" s="4">
        <f t="shared" ca="1" si="0"/>
        <v>45611</v>
      </c>
      <c r="G6" s="12">
        <f t="shared" ca="1" si="0"/>
        <v>45612</v>
      </c>
    </row>
    <row r="7" spans="1:14" ht="200.1" customHeight="1" x14ac:dyDescent="0.25">
      <c r="A7" s="12">
        <f ca="1">G6+1</f>
        <v>45613</v>
      </c>
      <c r="B7" s="4">
        <f ca="1">A7+1</f>
        <v>45614</v>
      </c>
      <c r="C7" s="4">
        <f t="shared" ca="1" si="0"/>
        <v>45615</v>
      </c>
      <c r="D7" s="4">
        <f t="shared" ca="1" si="0"/>
        <v>45616</v>
      </c>
      <c r="E7" s="4">
        <f t="shared" ca="1" si="0"/>
        <v>45617</v>
      </c>
      <c r="F7" s="4">
        <f t="shared" ca="1" si="0"/>
        <v>45618</v>
      </c>
      <c r="G7" s="12">
        <f t="shared" ca="1" si="0"/>
        <v>45619</v>
      </c>
    </row>
    <row r="8" spans="1:14" ht="200.1" customHeight="1" x14ac:dyDescent="0.25">
      <c r="A8" s="12">
        <f ca="1">G7+1</f>
        <v>45620</v>
      </c>
      <c r="B8" s="4">
        <f ca="1">A8+1</f>
        <v>45621</v>
      </c>
      <c r="C8" s="4">
        <f ca="1">B8+1</f>
        <v>45622</v>
      </c>
      <c r="D8" s="4">
        <f ca="1">C8+1</f>
        <v>45623</v>
      </c>
      <c r="E8" s="4">
        <f ca="1">D8+1</f>
        <v>45624</v>
      </c>
      <c r="F8" s="4">
        <f ca="1">E8+1</f>
        <v>45625</v>
      </c>
      <c r="G8" s="12">
        <f ca="1">F8+1</f>
        <v>45626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AA1E33-E370-4A1E-B19F-1F598F288E84}">
          <x14:formula1>
            <xm:f>List!$B$2:$B$13</xm:f>
          </x14:formula1>
          <xm:sqref>F2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9AC81-8F7E-4FD0-9B87-A883CAA79EBA}">
  <sheetPr codeName="Sheet4">
    <pageSetUpPr fitToPage="1"/>
  </sheetPr>
  <dimension ref="A1:N10"/>
  <sheetViews>
    <sheetView zoomScale="55" zoomScaleNormal="55" workbookViewId="0">
      <selection activeCell="F22" sqref="F22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18">
        <f ca="1">DATE(Dec!$G$2,MONTH(DATEVALUE(Dec!$F$2&amp;"1")),1)</f>
        <v>45627</v>
      </c>
      <c r="B1" s="19"/>
      <c r="C1" s="19"/>
      <c r="D1" s="19"/>
      <c r="E1" s="19"/>
      <c r="F1" s="19"/>
      <c r="G1" s="20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December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12">
        <f ca="1">IF(WEEKDAY(EOMONTH(DATE(Dec!$G$2,MONTH(DATEVALUE(Dec!$F$2&amp;"1")),1),-1),1)=7,DATE($G$2,MONTH(DATEVALUE($F$2&amp;"1")),1),
EOMONTH(DATE(Dec!$G$2,MONTH(DATEVALUE(Dec!$F$2&amp;"1")),1)-25,0)-MOD(WEEKDAY(EOMONTH(DATE(Dec!$G$2,MONTH(DATEVALUE(Dec!$F$2&amp;"1")),1)-25,0),11),7))</f>
        <v>45627</v>
      </c>
      <c r="B4" s="4">
        <f ca="1">IF(B3=CHOOSE(WEEKDAY(DATE(Dec!$G$2,MONTH(DATEVALUE(Dec!$F$2&amp;"1")),1)),"Sunday","Monday","Tuesday","Wednesday","Thursday","Friday","Saturday"),DATE(Dec!$G$2,MONTH(DATEVALUE(Dec!$F$2&amp;"1")),1),A4+1)</f>
        <v>45628</v>
      </c>
      <c r="C4" s="4">
        <f ca="1">IF(C3=CHOOSE(WEEKDAY(DATE(Dec!$G$2,MONTH(DATEVALUE(Dec!$F$2&amp;"1")),1)),"Sunday","Monday","Tuesday","Wednesday","Thursday","Friday","Saturday"),DATE(Dec!$G$2,MONTH(DATEVALUE(Dec!$F$2&amp;"1")),1),B4+1)</f>
        <v>45629</v>
      </c>
      <c r="D4" s="4">
        <f ca="1">IF(D3=CHOOSE(WEEKDAY(DATE(Dec!$G$2,MONTH(DATEVALUE(Dec!$F$2&amp;"1")),1)),"Sunday","Monday","Tuesday","Wednesday","Thursday","Friday","Saturday"),DATE(Dec!$G$2,MONTH(DATEVALUE(Dec!$F$2&amp;"1")),1),C4+1)</f>
        <v>45630</v>
      </c>
      <c r="E4" s="4">
        <f ca="1">IF(E3=CHOOSE(WEEKDAY(DATE(Dec!$G$2,MONTH(DATEVALUE(Dec!$F$2&amp;"1")),1)),"Sunday","Monday","Tuesday","Wednesday","Thursday","Friday","Saturday"),DATE(Dec!$G$2,MONTH(DATEVALUE(Dec!$F$2&amp;"1")),1),D4+1)</f>
        <v>45631</v>
      </c>
      <c r="F4" s="4">
        <f ca="1">IF(F3=CHOOSE(WEEKDAY(DATE(Dec!$G$2,MONTH(DATEVALUE(Dec!$F$2&amp;"1")),1)),"Sunday","Monday","Tuesday","Wednesday","Thursday","Friday","Saturday"),DATE(Dec!$G$2,MONTH(DATEVALUE(Dec!$F$2&amp;"1")),1),E4+1)</f>
        <v>45632</v>
      </c>
      <c r="G4" s="12">
        <f ca="1">IF(G3=CHOOSE(WEEKDAY(DATE(Dec!$G$2,MONTH(DATEVALUE(Dec!$F$2&amp;"1")),1)),"Sunday","Monday","Tuesday","Wednesday","Thursday","Friday","Saturday"),DATE(Dec!$G$2,MONTH(DATEVALUE(Dec!$F$2&amp;"1")),1),F4+1)</f>
        <v>45633</v>
      </c>
    </row>
    <row r="5" spans="1:14" ht="200.1" customHeight="1" x14ac:dyDescent="0.25">
      <c r="A5" s="12">
        <f ca="1">G4+1</f>
        <v>45634</v>
      </c>
      <c r="B5" s="4">
        <f ca="1">A5+1</f>
        <v>45635</v>
      </c>
      <c r="C5" s="4">
        <f t="shared" ref="C5:G7" ca="1" si="0">B5+1</f>
        <v>45636</v>
      </c>
      <c r="D5" s="4">
        <f t="shared" ca="1" si="0"/>
        <v>45637</v>
      </c>
      <c r="E5" s="4">
        <f t="shared" ca="1" si="0"/>
        <v>45638</v>
      </c>
      <c r="F5" s="4">
        <f t="shared" ca="1" si="0"/>
        <v>45639</v>
      </c>
      <c r="G5" s="12">
        <f t="shared" ca="1" si="0"/>
        <v>45640</v>
      </c>
    </row>
    <row r="6" spans="1:14" ht="200.1" customHeight="1" x14ac:dyDescent="0.25">
      <c r="A6" s="12">
        <f ca="1">G5+1</f>
        <v>45641</v>
      </c>
      <c r="B6" s="4">
        <f ca="1">A6+1</f>
        <v>45642</v>
      </c>
      <c r="C6" s="4">
        <f t="shared" ca="1" si="0"/>
        <v>45643</v>
      </c>
      <c r="D6" s="4">
        <f t="shared" ca="1" si="0"/>
        <v>45644</v>
      </c>
      <c r="E6" s="4">
        <f t="shared" ca="1" si="0"/>
        <v>45645</v>
      </c>
      <c r="F6" s="4">
        <f t="shared" ca="1" si="0"/>
        <v>45646</v>
      </c>
      <c r="G6" s="12">
        <f t="shared" ca="1" si="0"/>
        <v>45647</v>
      </c>
    </row>
    <row r="7" spans="1:14" ht="200.1" customHeight="1" x14ac:dyDescent="0.25">
      <c r="A7" s="12">
        <f ca="1">G6+1</f>
        <v>45648</v>
      </c>
      <c r="B7" s="4">
        <f ca="1">A7+1</f>
        <v>45649</v>
      </c>
      <c r="C7" s="4">
        <f t="shared" ca="1" si="0"/>
        <v>45650</v>
      </c>
      <c r="D7" s="15">
        <f t="shared" ca="1" si="0"/>
        <v>45651</v>
      </c>
      <c r="E7" s="4">
        <f t="shared" ca="1" si="0"/>
        <v>45652</v>
      </c>
      <c r="F7" s="4">
        <f t="shared" ca="1" si="0"/>
        <v>45653</v>
      </c>
      <c r="G7" s="12">
        <f t="shared" ca="1" si="0"/>
        <v>45654</v>
      </c>
    </row>
    <row r="8" spans="1:14" ht="200.1" customHeight="1" x14ac:dyDescent="0.25">
      <c r="A8" s="12">
        <f ca="1">G7+1</f>
        <v>45655</v>
      </c>
      <c r="B8" s="4">
        <f ca="1">A8+1</f>
        <v>45656</v>
      </c>
      <c r="C8" s="4">
        <f ca="1">B8+1</f>
        <v>45657</v>
      </c>
      <c r="D8" s="4">
        <f ca="1">C8+1</f>
        <v>45658</v>
      </c>
      <c r="E8" s="4">
        <f ca="1">D8+1</f>
        <v>45659</v>
      </c>
      <c r="F8" s="4">
        <f ca="1">E8+1</f>
        <v>45660</v>
      </c>
      <c r="G8" s="12">
        <f ca="1">F8+1</f>
        <v>45661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0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744601-309E-4C02-9DD2-881BFA5FDC38}">
          <x14:formula1>
            <xm:f>List!$B$2:$B$13</xm:f>
          </x14:formula1>
          <xm:sqref>F2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29EAB-0564-4176-9748-9464FA4A4B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List</vt:lpstr>
      <vt:lpstr>Template</vt:lpstr>
      <vt:lpstr>Jan</vt:lpstr>
      <vt:lpstr>Feb</vt:lpstr>
      <vt:lpstr>Mar</vt:lpstr>
      <vt:lpstr>Apr</vt:lpstr>
      <vt:lpstr>May</vt:lpstr>
      <vt:lpstr>Jun</vt:lpstr>
      <vt:lpstr>Jul</vt:lpstr>
      <vt:lpstr>Aug</vt:lpstr>
      <vt:lpstr>Sept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</dc:creator>
  <cp:lastModifiedBy>roy lew</cp:lastModifiedBy>
  <cp:lastPrinted>2023-12-02T03:47:34Z</cp:lastPrinted>
  <dcterms:created xsi:type="dcterms:W3CDTF">2022-12-04T06:47:30Z</dcterms:created>
  <dcterms:modified xsi:type="dcterms:W3CDTF">2023-12-02T03:48:24Z</dcterms:modified>
</cp:coreProperties>
</file>