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garz\Downloads\"/>
    </mc:Choice>
  </mc:AlternateContent>
  <xr:revisionPtr revIDLastSave="0" documentId="13_ncr:1_{A29B3F06-C937-4B76-88E1-BF2B57354A6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1101" sheetId="1" r:id="rId1"/>
    <sheet name="1102" sheetId="2" r:id="rId2"/>
    <sheet name="1103" sheetId="3" r:id="rId3"/>
    <sheet name="1104" sheetId="4" r:id="rId4"/>
    <sheet name="110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5" l="1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5" i="5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5" i="4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5" i="3"/>
  <c r="S32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5" i="2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5" i="1"/>
</calcChain>
</file>

<file path=xl/sharedStrings.xml><?xml version="1.0" encoding="utf-8"?>
<sst xmlns="http://schemas.openxmlformats.org/spreadsheetml/2006/main" count="440" uniqueCount="171">
  <si>
    <t>IEM Instituto Técnico Industrial</t>
  </si>
  <si>
    <r>
      <rPr>
        <b/>
        <sz val="11"/>
        <color rgb="FF000000"/>
        <rFont val="Calibri"/>
      </rPr>
      <t>Grupo:</t>
    </r>
    <r>
      <rPr>
        <sz val="11"/>
        <color rgb="FF000000"/>
        <rFont val="Calibri"/>
      </rPr>
      <t xml:space="preserve"> 1101, </t>
    </r>
    <r>
      <rPr>
        <b/>
        <sz val="11"/>
        <color rgb="FF000000"/>
        <rFont val="Calibri"/>
      </rPr>
      <t>Grado:</t>
    </r>
    <r>
      <rPr>
        <sz val="11"/>
        <color rgb="FF000000"/>
        <rFont val="Calibri"/>
      </rPr>
      <t xml:space="preserve"> 11</t>
    </r>
  </si>
  <si>
    <r>
      <rPr>
        <b/>
        <sz val="11"/>
        <color rgb="FF000000"/>
        <rFont val="Calibri"/>
      </rPr>
      <t>Director:</t>
    </r>
    <r>
      <rPr>
        <sz val="11"/>
        <color rgb="FF000000"/>
        <rFont val="Calibri"/>
      </rPr>
      <t xml:space="preserve"> Hoyos Mahecha Ana Marisol</t>
    </r>
  </si>
  <si>
    <r>
      <rPr>
        <b/>
        <sz val="11"/>
        <color rgb="FF000000"/>
        <rFont val="Calibri"/>
      </rPr>
      <t>Periodo:</t>
    </r>
    <r>
      <rPr>
        <sz val="11"/>
        <color rgb="FF000000"/>
        <rFont val="Calibri"/>
      </rPr>
      <t xml:space="preserve"> 2 de 2024</t>
    </r>
  </si>
  <si>
    <t>Estudiante</t>
  </si>
  <si>
    <t>Física</t>
  </si>
  <si>
    <t>Quimica</t>
  </si>
  <si>
    <t>Csociales</t>
  </si>
  <si>
    <t>Econ y Pol</t>
  </si>
  <si>
    <t>Artística</t>
  </si>
  <si>
    <t>Ét y Rel</t>
  </si>
  <si>
    <t>Edufísica</t>
  </si>
  <si>
    <t>Lenguaje</t>
  </si>
  <si>
    <t>Inglés</t>
  </si>
  <si>
    <t>Matemáticas</t>
  </si>
  <si>
    <t>Gempresarial</t>
  </si>
  <si>
    <t>Tecnología</t>
  </si>
  <si>
    <t>Filosofia</t>
  </si>
  <si>
    <t>Taller</t>
  </si>
  <si>
    <t>Convivencia</t>
  </si>
  <si>
    <t>mRep</t>
  </si>
  <si>
    <t>pEst</t>
  </si>
  <si>
    <t>Acosta Díaz Laura Juliana</t>
  </si>
  <si>
    <t>-</t>
  </si>
  <si>
    <t>Andrade Gómez Camila Estefanía</t>
  </si>
  <si>
    <t>Arias Mendoza Samuel Andrés</t>
  </si>
  <si>
    <t>Benítez Ríos Diego Armando</t>
  </si>
  <si>
    <t>Bermúdez Salazar María Fernanda</t>
  </si>
  <si>
    <t>Calderón Herrera Felipe Eduardo</t>
  </si>
  <si>
    <t>Cárdenas Suárez Nicolás Alejandro</t>
  </si>
  <si>
    <t>Castillo Luna Andrea Sofía</t>
  </si>
  <si>
    <t>Duarte Molina Tomás Ricardo</t>
  </si>
  <si>
    <t>Escobar Vélez Daniela Lucía</t>
  </si>
  <si>
    <t>Fernández Aguilar Jorge Sebastián</t>
  </si>
  <si>
    <t>Figueroa Camacho Valentina Isabel</t>
  </si>
  <si>
    <t>Gaitán Lozano Javier Manuel</t>
  </si>
  <si>
    <t>García Torres Paula Catalina</t>
  </si>
  <si>
    <t>Giraldo Peña Miguel Ángel</t>
  </si>
  <si>
    <t>Guzmán Romero Luis Alberto</t>
  </si>
  <si>
    <t>Herrera Quintero Ana Sofía</t>
  </si>
  <si>
    <t>López Vargas Sebastián Mateo</t>
  </si>
  <si>
    <t>Martínez Silva Gabriela Renata</t>
  </si>
  <si>
    <t>Medina Fajardo Ricardo Enrique</t>
  </si>
  <si>
    <t>Mejía Cruz Santiago Esteban</t>
  </si>
  <si>
    <t>Mendoza Castaño Elena Marcela</t>
  </si>
  <si>
    <t>Molina Páez Carla Eugenia</t>
  </si>
  <si>
    <t>Moreno Téllez Iván Leonardo</t>
  </si>
  <si>
    <t>Navarro Bustos Óscar Daniel</t>
  </si>
  <si>
    <t>Ortega Beltrán Adriana Milena</t>
  </si>
  <si>
    <t>Paredes Niño Juan Esteban</t>
  </si>
  <si>
    <t>Rojas Pineda Emmanuel Josué</t>
  </si>
  <si>
    <t>TOTALES</t>
  </si>
  <si>
    <t>...</t>
  </si>
  <si>
    <t>Fecha de creación:2024-10-31 07-03</t>
  </si>
  <si>
    <t xml:space="preserve">NotaEscolar </t>
  </si>
  <si>
    <r>
      <rPr>
        <b/>
        <sz val="11"/>
        <color rgb="FF000000"/>
        <rFont val="Calibri"/>
      </rPr>
      <t>Grupo:</t>
    </r>
    <r>
      <rPr>
        <sz val="11"/>
        <color rgb="FF000000"/>
        <rFont val="Calibri"/>
      </rPr>
      <t xml:space="preserve"> 1102, </t>
    </r>
    <r>
      <rPr>
        <b/>
        <sz val="11"/>
        <color rgb="FF000000"/>
        <rFont val="Calibri"/>
      </rPr>
      <t>Grado:</t>
    </r>
    <r>
      <rPr>
        <sz val="11"/>
        <color rgb="FF000000"/>
        <rFont val="Calibri"/>
      </rPr>
      <t xml:space="preserve"> 11</t>
    </r>
  </si>
  <si>
    <r>
      <rPr>
        <b/>
        <sz val="11"/>
        <color rgb="FF000000"/>
        <rFont val="Calibri"/>
      </rPr>
      <t>Director:</t>
    </r>
    <r>
      <rPr>
        <sz val="11"/>
        <color rgb="FF000000"/>
        <rFont val="Calibri"/>
      </rPr>
      <t xml:space="preserve"> Vivas Serna Donny</t>
    </r>
  </si>
  <si>
    <r>
      <rPr>
        <b/>
        <sz val="11"/>
        <color rgb="FF000000"/>
        <rFont val="Calibri"/>
      </rPr>
      <t>Periodo:</t>
    </r>
    <r>
      <rPr>
        <sz val="11"/>
        <color rgb="FF000000"/>
        <rFont val="Calibri"/>
      </rPr>
      <t xml:space="preserve"> 2 de 2024</t>
    </r>
  </si>
  <si>
    <t>Aguilar Torres Camilo Sebastián</t>
  </si>
  <si>
    <t>Aldana Pineda Melany Carolina</t>
  </si>
  <si>
    <t>Álvarez Romero Sofía Valeria</t>
  </si>
  <si>
    <t>Amaya Castaño Pablo Emilio</t>
  </si>
  <si>
    <t>Arango Guzmán Valeria Nicole</t>
  </si>
  <si>
    <t>Ayala Márquez Leonardo David</t>
  </si>
  <si>
    <t>Barrios Ruiz Martina Alejandra</t>
  </si>
  <si>
    <t>Bautista Vargas Mateo Julián</t>
  </si>
  <si>
    <t>Bello Carrillo Daniela Sofía</t>
  </si>
  <si>
    <t>Buitrago Morales Juan David</t>
  </si>
  <si>
    <t>Cabrera Núñez Camila Alejandra</t>
  </si>
  <si>
    <t>Calderón Perea Emanuel Santiago</t>
  </si>
  <si>
    <t>Camargo Duarte Nicolás Esteban</t>
  </si>
  <si>
    <t>Cano Silva Juliana María</t>
  </si>
  <si>
    <t>Castaño Rivas Thiago Emanuel</t>
  </si>
  <si>
    <t>Cely Méndez Jorge Eduardo</t>
  </si>
  <si>
    <t>Cruz Velásquez Isabella Antonella</t>
  </si>
  <si>
    <t>Delgadillo Acuña Andrés Felipe</t>
  </si>
  <si>
    <t>Díaz Bermúdez Luciana Gabriela</t>
  </si>
  <si>
    <t>Espinosa León Ivanna Michelle</t>
  </si>
  <si>
    <t>Forero Niño Samuel Alejandro</t>
  </si>
  <si>
    <t>Galindo Cárdenas Emiliano José</t>
  </si>
  <si>
    <t>García Roldán María Camila</t>
  </si>
  <si>
    <t>González Herrera Alan Benjamín</t>
  </si>
  <si>
    <t>Guerrero Fonseca Renata Isabella</t>
  </si>
  <si>
    <t>León Trujillo Carlos Mauricio</t>
  </si>
  <si>
    <t>Lozano Rodríguez Jerónimo Manuel</t>
  </si>
  <si>
    <t>Maldonado Reyes Laura Valentina</t>
  </si>
  <si>
    <t>Fecha de creación:2024-10-31 07-04</t>
  </si>
  <si>
    <r>
      <rPr>
        <b/>
        <sz val="11"/>
        <color rgb="FF000000"/>
        <rFont val="Calibri"/>
      </rPr>
      <t>Grupo:</t>
    </r>
    <r>
      <rPr>
        <sz val="11"/>
        <color rgb="FF000000"/>
        <rFont val="Calibri"/>
      </rPr>
      <t xml:space="preserve"> 1103, </t>
    </r>
    <r>
      <rPr>
        <b/>
        <sz val="11"/>
        <color rgb="FF000000"/>
        <rFont val="Calibri"/>
      </rPr>
      <t>Grado:</t>
    </r>
    <r>
      <rPr>
        <sz val="11"/>
        <color rgb="FF000000"/>
        <rFont val="Calibri"/>
      </rPr>
      <t xml:space="preserve"> 11</t>
    </r>
  </si>
  <si>
    <r>
      <rPr>
        <b/>
        <sz val="11"/>
        <color rgb="FF000000"/>
        <rFont val="Calibri"/>
      </rPr>
      <t>Director:</t>
    </r>
    <r>
      <rPr>
        <sz val="11"/>
        <color rgb="FF000000"/>
        <rFont val="Calibri"/>
      </rPr>
      <t xml:space="preserve"> Mendez Prada Aura Janneth</t>
    </r>
  </si>
  <si>
    <r>
      <rPr>
        <b/>
        <sz val="11"/>
        <color rgb="FF000000"/>
        <rFont val="Calibri"/>
      </rPr>
      <t>Periodo:</t>
    </r>
    <r>
      <rPr>
        <sz val="11"/>
        <color rgb="FF000000"/>
        <rFont val="Calibri"/>
      </rPr>
      <t xml:space="preserve"> 2 de 2024</t>
    </r>
  </si>
  <si>
    <t>Acuña Moreno Isabella María</t>
  </si>
  <si>
    <t>Agudelo Pineda Juan Sebastián</t>
  </si>
  <si>
    <t>Andrade León Mariana Sofía</t>
  </si>
  <si>
    <t>Arias Ramírez Diego Alejandro</t>
  </si>
  <si>
    <t>Barrera Gómez Luciana Isabela</t>
  </si>
  <si>
    <t>Beltrán Torres Tomás Eduardo</t>
  </si>
  <si>
    <t>Bonilla Escobar Paula Valentina</t>
  </si>
  <si>
    <t>Cárdenas Montoya Nicolás Santiago</t>
  </si>
  <si>
    <t>Castañeda Romero Alan Gabriel</t>
  </si>
  <si>
    <t>Chacón Duarte Laura Antonella</t>
  </si>
  <si>
    <t>Delgado Ruiz Mateo Emiliano</t>
  </si>
  <si>
    <t>Duarte Figueroa Camila Julieta</t>
  </si>
  <si>
    <t>Escamilla Prada Samuel Esteban</t>
  </si>
  <si>
    <t>Farfán Rodríguez Valentina Sofía</t>
  </si>
  <si>
    <t>Gallego Barragán Emiliano Mateo</t>
  </si>
  <si>
    <t>Jiménez Salinas Sofía Gabriela</t>
  </si>
  <si>
    <t>Londoño Cárdenas Santiago Alonso</t>
  </si>
  <si>
    <t>Márquez Gutiérrez Ana María</t>
  </si>
  <si>
    <t>Naranjo Cifuentes Gabriel Leonardo</t>
  </si>
  <si>
    <t>Pérez Muñoz Martina Valeria</t>
  </si>
  <si>
    <t>Ramírez Ortega Emmanuel Julián</t>
  </si>
  <si>
    <r>
      <rPr>
        <b/>
        <sz val="11"/>
        <color rgb="FF000000"/>
        <rFont val="Calibri"/>
      </rPr>
      <t>Grupo:</t>
    </r>
    <r>
      <rPr>
        <sz val="11"/>
        <color rgb="FF000000"/>
        <rFont val="Calibri"/>
      </rPr>
      <t xml:space="preserve"> 1104, </t>
    </r>
    <r>
      <rPr>
        <b/>
        <sz val="11"/>
        <color rgb="FF000000"/>
        <rFont val="Calibri"/>
      </rPr>
      <t>Grado:</t>
    </r>
    <r>
      <rPr>
        <sz val="11"/>
        <color rgb="FF000000"/>
        <rFont val="Calibri"/>
      </rPr>
      <t xml:space="preserve"> 11</t>
    </r>
  </si>
  <si>
    <r>
      <rPr>
        <b/>
        <sz val="11"/>
        <color rgb="FF000000"/>
        <rFont val="Calibri"/>
      </rPr>
      <t>Director:</t>
    </r>
    <r>
      <rPr>
        <sz val="11"/>
        <color rgb="FF000000"/>
        <rFont val="Calibri"/>
      </rPr>
      <t xml:space="preserve"> Baquero Romero Jair Alfonso</t>
    </r>
  </si>
  <si>
    <r>
      <rPr>
        <b/>
        <sz val="11"/>
        <color rgb="FF000000"/>
        <rFont val="Calibri"/>
      </rPr>
      <t>Periodo:</t>
    </r>
    <r>
      <rPr>
        <sz val="11"/>
        <color rgb="FF000000"/>
        <rFont val="Calibri"/>
      </rPr>
      <t xml:space="preserve"> 2 de 2024</t>
    </r>
  </si>
  <si>
    <t>Acevedo Rincón Samuel Julián</t>
  </si>
  <si>
    <t>Alarcón Duarte Mariana Lucía</t>
  </si>
  <si>
    <t>Aparicio Vargas Tomás Felipe</t>
  </si>
  <si>
    <t>Arévalo Suárez Ana Gabriela</t>
  </si>
  <si>
    <t>Barreto Lozano Nicolás Emanuel</t>
  </si>
  <si>
    <t>Becerra Niño Valeria Antonella</t>
  </si>
  <si>
    <t>Bermúdez Cortés Daniel Santiago</t>
  </si>
  <si>
    <t>Cabrales Salinas Isabel Fernanda</t>
  </si>
  <si>
    <t>Camacho Pineda Juan Esteban</t>
  </si>
  <si>
    <t>Cardona Herrera Sara Valentina</t>
  </si>
  <si>
    <t>Castro Mejía Emmanuel David</t>
  </si>
  <si>
    <t>Cely González Mateo Andrés</t>
  </si>
  <si>
    <t>Correa Ramírez Paula Mariana</t>
  </si>
  <si>
    <t>Cuéllar Téllez Thiago Sebastián</t>
  </si>
  <si>
    <t>Dueñas Marín Laura Alejandra</t>
  </si>
  <si>
    <t>Fonseca Ríos Gabriel Santiago</t>
  </si>
  <si>
    <t>García Fonseca Emilse Mariana</t>
  </si>
  <si>
    <t>Hernández Bautista Carlos Andrés</t>
  </si>
  <si>
    <t>León Rodríguez Sofía Elizabeth</t>
  </si>
  <si>
    <t>Maldonado Peña Emiliano Joaquín</t>
  </si>
  <si>
    <t>Ordoñez Velásquez Juliana Isabel</t>
  </si>
  <si>
    <t>Patiño Cruz Martín Alejandro</t>
  </si>
  <si>
    <t>Ríos Bernal Catalina Jimena</t>
  </si>
  <si>
    <r>
      <rPr>
        <b/>
        <sz val="11"/>
        <color rgb="FF000000"/>
        <rFont val="Calibri"/>
      </rPr>
      <t>Grupo:</t>
    </r>
    <r>
      <rPr>
        <sz val="11"/>
        <color rgb="FF000000"/>
        <rFont val="Calibri"/>
      </rPr>
      <t xml:space="preserve"> 1105, </t>
    </r>
    <r>
      <rPr>
        <b/>
        <sz val="11"/>
        <color rgb="FF000000"/>
        <rFont val="Calibri"/>
      </rPr>
      <t>Grado:</t>
    </r>
    <r>
      <rPr>
        <sz val="11"/>
        <color rgb="FF000000"/>
        <rFont val="Calibri"/>
      </rPr>
      <t xml:space="preserve"> 11</t>
    </r>
  </si>
  <si>
    <r>
      <rPr>
        <b/>
        <sz val="11"/>
        <color rgb="FF000000"/>
        <rFont val="Calibri"/>
      </rPr>
      <t>Director:</t>
    </r>
    <r>
      <rPr>
        <sz val="11"/>
        <color rgb="FF000000"/>
        <rFont val="Calibri"/>
      </rPr>
      <t xml:space="preserve"> Vivas Serna Donny</t>
    </r>
  </si>
  <si>
    <r>
      <rPr>
        <b/>
        <sz val="11"/>
        <color rgb="FF000000"/>
        <rFont val="Calibri"/>
      </rPr>
      <t>Periodo:</t>
    </r>
    <r>
      <rPr>
        <sz val="11"/>
        <color rgb="FF000000"/>
        <rFont val="Calibri"/>
      </rPr>
      <t xml:space="preserve"> 2 de 2024</t>
    </r>
  </si>
  <si>
    <t>Bayona Villasana Jesús Alejandro</t>
  </si>
  <si>
    <t>Cardenas Manjarres Yeferson Stiven</t>
  </si>
  <si>
    <t>Carrasco Dominguez Marivy Del Valle</t>
  </si>
  <si>
    <t>Carrera Garcia Aaron Moises</t>
  </si>
  <si>
    <t>Castaño Rodriguez Sofia Neydimar</t>
  </si>
  <si>
    <t>Castellanos Ospina Yuber Andrey</t>
  </si>
  <si>
    <t>Castillo Camargo Tatiana Alejandra</t>
  </si>
  <si>
    <t>Cordero Infante Elias Abiezer</t>
  </si>
  <si>
    <t>Correa Forero Juan Diego</t>
  </si>
  <si>
    <t>Fernandez Piso Luis Alejandro</t>
  </si>
  <si>
    <t>Garcia Coronado Leydi Katerine</t>
  </si>
  <si>
    <t>Gomez Silva Miguel Angel</t>
  </si>
  <si>
    <t>Gragirena Alayon Scarlet Andrea</t>
  </si>
  <si>
    <t>Matoma Cortes Andres Mauricio</t>
  </si>
  <si>
    <t>Mendez Bautista Laura Valentina</t>
  </si>
  <si>
    <t>Mendoza Patiño Aaron Gabriel</t>
  </si>
  <si>
    <t>Ovalle Gonzalez Albany Mariana</t>
  </si>
  <si>
    <t>Quiroga Malaver Kevin Santiago</t>
  </si>
  <si>
    <t>Ramos Castillo Marco David</t>
  </si>
  <si>
    <t>Rodriguez Chirinos Merbiannys Paola</t>
  </si>
  <si>
    <t>Rosado Salgado Walter Eduardo</t>
  </si>
  <si>
    <t>Sanchez Leaño Carol Sammantha</t>
  </si>
  <si>
    <t>Santarroza Ramirez Yoiner Ismael Josue</t>
  </si>
  <si>
    <t>Silva Rodriguez Angel</t>
  </si>
  <si>
    <t>Tocarruncho Cardozo Darly Valentina</t>
  </si>
  <si>
    <t>Toro Muñoz Dilan Yohan</t>
  </si>
  <si>
    <t>Vargas Castellano Yeylyn Tatiana</t>
  </si>
  <si>
    <t>Villegas Moncayo Stephania Valentina</t>
  </si>
  <si>
    <t>Lengua1e</t>
  </si>
  <si>
    <t>Estudiantes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</si>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</sst>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rgb="FF000000"/>
      <name val="Calibri"/>
      <scheme val="minor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C7C7C7"/>
        <bgColor rgb="FFC7C7C7"/>
      </patternFill>
    </fill>
    <fill>
      <patternFill patternType="solid">
        <fgColor rgb="FFFF9B5D"/>
        <bgColor rgb="FFFF9B5D"/>
      </patternFill>
    </fill>
    <fill>
      <patternFill patternType="solid">
        <fgColor rgb="FF808080"/>
        <bgColor rgb="FF80808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0" borderId="7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6" fillId="5" borderId="5" xfId="0" applyFont="1" applyFill="1" applyBorder="1" applyAlignment="1">
      <alignment horizontal="right" wrapText="1"/>
    </xf>
    <xf numFmtId="0" fontId="6" fillId="5" borderId="3" xfId="0" applyFont="1" applyFill="1" applyBorder="1" applyAlignment="1">
      <alignment horizontal="center" wrapText="1"/>
    </xf>
    <xf numFmtId="0" fontId="7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8" fillId="0" borderId="0" xfId="0" applyFont="1" applyAlignment="1">
      <alignment horizontal="center" wrapText="1"/>
    </xf>
    <xf numFmtId="164" fontId="0" fillId="0" borderId="0" xfId="0" applyNumberFormat="1"/>
    <xf numFmtId="164" fontId="3" fillId="0" borderId="0" xfId="0" applyNumberFormat="1" applyFont="1"/>
    <xf numFmtId="0" fontId="0" fillId="0" borderId="0" xfId="0" applyAlignment="1"/>
    <xf numFmtId="164" fontId="9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10"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C7C7C7"/>
          <bgColor rgb="FFC7C7C7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C7C7C7"/>
          <bgColor rgb="FFC7C7C7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'1101'!$B$36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'1101'!$A$37:$A$64</c:f>
              <c:strCache>
                <c:ptCount val="28"/>
                <c:pt idx="0">
                  <c:v>Acosta Díaz Laura Juliana</c:v>
                </c:pt>
                <c:pt idx="1">
                  <c:v>Andrade Gómez Camila Estefanía</c:v>
                </c:pt>
                <c:pt idx="2">
                  <c:v>Arias Mendoza Samuel Andrés</c:v>
                </c:pt>
                <c:pt idx="3">
                  <c:v>Benítez Ríos Diego Armando</c:v>
                </c:pt>
                <c:pt idx="4">
                  <c:v>Bermúdez Salazar María Fernanda</c:v>
                </c:pt>
                <c:pt idx="5">
                  <c:v>Calderón Herrera Felipe Eduardo</c:v>
                </c:pt>
                <c:pt idx="6">
                  <c:v>Cárdenas Suárez Nicolás Alejandro</c:v>
                </c:pt>
                <c:pt idx="7">
                  <c:v>Castillo Luna Andrea Sofía</c:v>
                </c:pt>
                <c:pt idx="8">
                  <c:v>Duarte Molina Tomás Ricardo</c:v>
                </c:pt>
                <c:pt idx="9">
                  <c:v>Escobar Vélez Daniela Lucía</c:v>
                </c:pt>
                <c:pt idx="10">
                  <c:v>Fernández Aguilar Jorge Sebastián</c:v>
                </c:pt>
                <c:pt idx="11">
                  <c:v>Figueroa Camacho Valentina Isabel</c:v>
                </c:pt>
                <c:pt idx="12">
                  <c:v>Gaitán Lozano Javier Manuel</c:v>
                </c:pt>
                <c:pt idx="13">
                  <c:v>García Torres Paula Catalina</c:v>
                </c:pt>
                <c:pt idx="14">
                  <c:v>Giraldo Peña Miguel Ángel</c:v>
                </c:pt>
                <c:pt idx="15">
                  <c:v>Guzmán Romero Luis Alberto</c:v>
                </c:pt>
                <c:pt idx="16">
                  <c:v>Herrera Quintero Ana Sofía</c:v>
                </c:pt>
                <c:pt idx="17">
                  <c:v>López Vargas Sebastián Mateo</c:v>
                </c:pt>
                <c:pt idx="18">
                  <c:v>Martínez Silva Gabriela Renata</c:v>
                </c:pt>
                <c:pt idx="19">
                  <c:v>Medina Fajardo Ricardo Enrique</c:v>
                </c:pt>
                <c:pt idx="20">
                  <c:v>Mejía Cruz Santiago Esteban</c:v>
                </c:pt>
                <c:pt idx="21">
                  <c:v>Mendoza Castaño Elena Marcela</c:v>
                </c:pt>
                <c:pt idx="22">
                  <c:v>Molina Páez Carla Eugenia</c:v>
                </c:pt>
                <c:pt idx="23">
                  <c:v>Moreno Téllez Iván Leonardo</c:v>
                </c:pt>
                <c:pt idx="24">
                  <c:v>Navarro Bustos Óscar Daniel</c:v>
                </c:pt>
                <c:pt idx="25">
                  <c:v>Ortega Beltrán Adriana Milena</c:v>
                </c:pt>
                <c:pt idx="26">
                  <c:v>Paredes Niño Juan Esteban</c:v>
                </c:pt>
                <c:pt idx="27">
                  <c:v>Rojas Pineda Emmanuel Josué</c:v>
                </c:pt>
              </c:strCache>
            </c:strRef>
          </c:cat>
          <c:val>
            <c:numRef>
              <c:f>'1101'!$B$37:$B$64</c:f>
              <c:numCache>
                <c:formatCode>0.0</c:formatCode>
                <c:ptCount val="28"/>
                <c:pt idx="0">
                  <c:v>4.4666666666666668</c:v>
                </c:pt>
                <c:pt idx="1">
                  <c:v>2.4666666666666668</c:v>
                </c:pt>
                <c:pt idx="2">
                  <c:v>3.6</c:v>
                </c:pt>
                <c:pt idx="3">
                  <c:v>2.0666666666666669</c:v>
                </c:pt>
                <c:pt idx="4">
                  <c:v>3.8</c:v>
                </c:pt>
                <c:pt idx="5">
                  <c:v>3.7333333333333334</c:v>
                </c:pt>
                <c:pt idx="6">
                  <c:v>3.6</c:v>
                </c:pt>
                <c:pt idx="7">
                  <c:v>3.9333333333333331</c:v>
                </c:pt>
                <c:pt idx="8">
                  <c:v>3.8666666666666667</c:v>
                </c:pt>
                <c:pt idx="9">
                  <c:v>4.4666666666666668</c:v>
                </c:pt>
                <c:pt idx="10">
                  <c:v>3.1333333333333333</c:v>
                </c:pt>
                <c:pt idx="11">
                  <c:v>2.3333333333333335</c:v>
                </c:pt>
                <c:pt idx="12">
                  <c:v>2.5333333333333332</c:v>
                </c:pt>
                <c:pt idx="13">
                  <c:v>3.4666666666666668</c:v>
                </c:pt>
                <c:pt idx="14">
                  <c:v>3.2</c:v>
                </c:pt>
                <c:pt idx="15">
                  <c:v>2.5333333333333332</c:v>
                </c:pt>
                <c:pt idx="16">
                  <c:v>4.5333333333333332</c:v>
                </c:pt>
                <c:pt idx="17">
                  <c:v>3.6</c:v>
                </c:pt>
                <c:pt idx="18">
                  <c:v>4.8</c:v>
                </c:pt>
                <c:pt idx="19">
                  <c:v>1.4</c:v>
                </c:pt>
                <c:pt idx="20">
                  <c:v>4</c:v>
                </c:pt>
                <c:pt idx="21">
                  <c:v>3.0666666666666669</c:v>
                </c:pt>
                <c:pt idx="22">
                  <c:v>2.7333333333333334</c:v>
                </c:pt>
                <c:pt idx="23">
                  <c:v>4.8</c:v>
                </c:pt>
                <c:pt idx="24">
                  <c:v>3.4666666666666668</c:v>
                </c:pt>
                <c:pt idx="25">
                  <c:v>2.5333333333333332</c:v>
                </c:pt>
                <c:pt idx="26">
                  <c:v>3.7333333333333334</c:v>
                </c:pt>
                <c:pt idx="27">
                  <c:v>2.9333333333333331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0-4D52-80C3-737BB885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834512"/>
        <c:axId val="410834992"/>
      </c:barChart>
      <c:catAx>
        <c:axId val="4108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834992"/>
        <c:crosses val="autoZero"/>
        <c:auto val="1"/>
        <c:lblAlgn val="ctr"/>
        <c:lblOffset val="100"/>
        <c:noMultiLvlLbl val="0"/>
      </c:catAx>
      <c:valAx>
        <c:axId val="4108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83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'1102'!$B$37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'1102'!$A$38:$A$65</c:f>
              <c:strCache>
                <c:ptCount val="28"/>
                <c:pt idx="0">
                  <c:v>Aguilar Torres Camilo Sebastián</c:v>
                </c:pt>
                <c:pt idx="1">
                  <c:v>Aldana Pineda Melany Carolina</c:v>
                </c:pt>
                <c:pt idx="2">
                  <c:v>Álvarez Romero Sofía Valeria</c:v>
                </c:pt>
                <c:pt idx="3">
                  <c:v>Amaya Castaño Pablo Emilio</c:v>
                </c:pt>
                <c:pt idx="4">
                  <c:v>Arango Guzmán Valeria Nicole</c:v>
                </c:pt>
                <c:pt idx="5">
                  <c:v>Ayala Márquez Leonardo David</c:v>
                </c:pt>
                <c:pt idx="6">
                  <c:v>Barrios Ruiz Martina Alejandra</c:v>
                </c:pt>
                <c:pt idx="7">
                  <c:v>Bautista Vargas Mateo Julián</c:v>
                </c:pt>
                <c:pt idx="8">
                  <c:v>Bello Carrillo Daniela Sofía</c:v>
                </c:pt>
                <c:pt idx="9">
                  <c:v>Buitrago Morales Juan David</c:v>
                </c:pt>
                <c:pt idx="10">
                  <c:v>Cabrera Núñez Camila Alejandra</c:v>
                </c:pt>
                <c:pt idx="11">
                  <c:v>Calderón Perea Emanuel Santiago</c:v>
                </c:pt>
                <c:pt idx="12">
                  <c:v>Camargo Duarte Nicolás Esteban</c:v>
                </c:pt>
                <c:pt idx="13">
                  <c:v>Cano Silva Juliana María</c:v>
                </c:pt>
                <c:pt idx="14">
                  <c:v>Castaño Rivas Thiago Emanuel</c:v>
                </c:pt>
                <c:pt idx="15">
                  <c:v>Cely Méndez Jorge Eduardo</c:v>
                </c:pt>
                <c:pt idx="16">
                  <c:v>Cruz Velásquez Isabella Antonella</c:v>
                </c:pt>
                <c:pt idx="17">
                  <c:v>Delgadillo Acuña Andrés Felipe</c:v>
                </c:pt>
                <c:pt idx="18">
                  <c:v>Díaz Bermúdez Luciana Gabriela</c:v>
                </c:pt>
                <c:pt idx="19">
                  <c:v>Espinosa León Ivanna Michelle</c:v>
                </c:pt>
                <c:pt idx="20">
                  <c:v>Forero Niño Samuel Alejandro</c:v>
                </c:pt>
                <c:pt idx="21">
                  <c:v>Galindo Cárdenas Emiliano José</c:v>
                </c:pt>
                <c:pt idx="22">
                  <c:v>García Roldán María Camila</c:v>
                </c:pt>
                <c:pt idx="23">
                  <c:v>González Herrera Alan Benjamín</c:v>
                </c:pt>
                <c:pt idx="24">
                  <c:v>Guerrero Fonseca Renata Isabella</c:v>
                </c:pt>
                <c:pt idx="25">
                  <c:v>León Trujillo Carlos Mauricio</c:v>
                </c:pt>
                <c:pt idx="26">
                  <c:v>Lozano Rodríguez Jerónimo Manuel</c:v>
                </c:pt>
                <c:pt idx="27">
                  <c:v>Maldonado Reyes Laura Valentina</c:v>
                </c:pt>
              </c:strCache>
            </c:strRef>
          </c:cat>
          <c:val>
            <c:numRef>
              <c:f>'1102'!$B$38:$B$65</c:f>
              <c:numCache>
                <c:formatCode>0.0</c:formatCode>
                <c:ptCount val="28"/>
                <c:pt idx="0">
                  <c:v>3.2666666666666666</c:v>
                </c:pt>
                <c:pt idx="1">
                  <c:v>2.0666666666666669</c:v>
                </c:pt>
                <c:pt idx="2">
                  <c:v>3.6</c:v>
                </c:pt>
                <c:pt idx="3">
                  <c:v>2.9333333333333331</c:v>
                </c:pt>
                <c:pt idx="4">
                  <c:v>2.8</c:v>
                </c:pt>
                <c:pt idx="5">
                  <c:v>2.2000000000000002</c:v>
                </c:pt>
                <c:pt idx="6">
                  <c:v>2.8</c:v>
                </c:pt>
                <c:pt idx="7">
                  <c:v>4.333333333333333</c:v>
                </c:pt>
                <c:pt idx="8">
                  <c:v>2.3333333333333335</c:v>
                </c:pt>
                <c:pt idx="9">
                  <c:v>2</c:v>
                </c:pt>
                <c:pt idx="10">
                  <c:v>1.9333333333333333</c:v>
                </c:pt>
                <c:pt idx="11">
                  <c:v>2.6</c:v>
                </c:pt>
                <c:pt idx="12">
                  <c:v>4.0666666666666664</c:v>
                </c:pt>
                <c:pt idx="13">
                  <c:v>1.8</c:v>
                </c:pt>
                <c:pt idx="14">
                  <c:v>4.0666666666666664</c:v>
                </c:pt>
                <c:pt idx="15">
                  <c:v>4.4666666666666668</c:v>
                </c:pt>
                <c:pt idx="16">
                  <c:v>4.1333333333333337</c:v>
                </c:pt>
                <c:pt idx="17">
                  <c:v>1.8666666666666667</c:v>
                </c:pt>
                <c:pt idx="18">
                  <c:v>2.2000000000000002</c:v>
                </c:pt>
                <c:pt idx="19">
                  <c:v>2.4666666666666668</c:v>
                </c:pt>
                <c:pt idx="20">
                  <c:v>1.4</c:v>
                </c:pt>
                <c:pt idx="21">
                  <c:v>4.0666666666666664</c:v>
                </c:pt>
                <c:pt idx="22">
                  <c:v>3.8</c:v>
                </c:pt>
                <c:pt idx="23">
                  <c:v>3.5333333333333332</c:v>
                </c:pt>
                <c:pt idx="24">
                  <c:v>2.7333333333333334</c:v>
                </c:pt>
                <c:pt idx="25">
                  <c:v>2.6</c:v>
                </c:pt>
                <c:pt idx="26">
                  <c:v>3.4</c:v>
                </c:pt>
                <c:pt idx="27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3A4-8041-3D0D43B53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789872"/>
        <c:axId val="410800432"/>
      </c:barChart>
      <c:catAx>
        <c:axId val="4107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800432"/>
        <c:crosses val="autoZero"/>
        <c:auto val="1"/>
        <c:lblAlgn val="ctr"/>
        <c:lblOffset val="100"/>
        <c:noMultiLvlLbl val="0"/>
      </c:catAx>
      <c:valAx>
        <c:axId val="4108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7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'1103'!$B$29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'1103'!$A$30:$A$50</c:f>
              <c:strCache>
                <c:ptCount val="21"/>
                <c:pt idx="0">
                  <c:v>Acuña Moreno Isabella María</c:v>
                </c:pt>
                <c:pt idx="1">
                  <c:v>Agudelo Pineda Juan Sebastián</c:v>
                </c:pt>
                <c:pt idx="2">
                  <c:v>Andrade León Mariana Sofía</c:v>
                </c:pt>
                <c:pt idx="3">
                  <c:v>Arias Ramírez Diego Alejandro</c:v>
                </c:pt>
                <c:pt idx="4">
                  <c:v>Barrera Gómez Luciana Isabela</c:v>
                </c:pt>
                <c:pt idx="5">
                  <c:v>Beltrán Torres Tomás Eduardo</c:v>
                </c:pt>
                <c:pt idx="6">
                  <c:v>Bonilla Escobar Paula Valentina</c:v>
                </c:pt>
                <c:pt idx="7">
                  <c:v>Cárdenas Montoya Nicolás Santiago</c:v>
                </c:pt>
                <c:pt idx="8">
                  <c:v>Castañeda Romero Alan Gabriel</c:v>
                </c:pt>
                <c:pt idx="9">
                  <c:v>Chacón Duarte Laura Antonella</c:v>
                </c:pt>
                <c:pt idx="10">
                  <c:v>Delgado Ruiz Mateo Emiliano</c:v>
                </c:pt>
                <c:pt idx="11">
                  <c:v>Duarte Figueroa Camila Julieta</c:v>
                </c:pt>
                <c:pt idx="12">
                  <c:v>Escamilla Prada Samuel Esteban</c:v>
                </c:pt>
                <c:pt idx="13">
                  <c:v>Farfán Rodríguez Valentina Sofía</c:v>
                </c:pt>
                <c:pt idx="14">
                  <c:v>Gallego Barragán Emiliano Mateo</c:v>
                </c:pt>
                <c:pt idx="15">
                  <c:v>Jiménez Salinas Sofía Gabriela</c:v>
                </c:pt>
                <c:pt idx="16">
                  <c:v>Londoño Cárdenas Santiago Alonso</c:v>
                </c:pt>
                <c:pt idx="17">
                  <c:v>Márquez Gutiérrez Ana María</c:v>
                </c:pt>
                <c:pt idx="18">
                  <c:v>Naranjo Cifuentes Gabriel Leonardo</c:v>
                </c:pt>
                <c:pt idx="19">
                  <c:v>Pérez Muñoz Martina Valeria</c:v>
                </c:pt>
                <c:pt idx="20">
                  <c:v>Ramírez Ortega Emmanuel Julián</c:v>
                </c:pt>
              </c:strCache>
            </c:strRef>
          </c:cat>
          <c:val>
            <c:numRef>
              <c:f>'1103'!$B$30:$B$50</c:f>
              <c:numCache>
                <c:formatCode>0.0</c:formatCode>
                <c:ptCount val="21"/>
                <c:pt idx="0">
                  <c:v>2.1333333333333302</c:v>
                </c:pt>
                <c:pt idx="1">
                  <c:v>2.1333333333333333</c:v>
                </c:pt>
                <c:pt idx="2">
                  <c:v>3.7333333333333334</c:v>
                </c:pt>
                <c:pt idx="3">
                  <c:v>1.8</c:v>
                </c:pt>
                <c:pt idx="4">
                  <c:v>2.0666666666666669</c:v>
                </c:pt>
                <c:pt idx="5">
                  <c:v>3</c:v>
                </c:pt>
                <c:pt idx="6">
                  <c:v>3.4</c:v>
                </c:pt>
                <c:pt idx="7">
                  <c:v>2.4666666666666668</c:v>
                </c:pt>
                <c:pt idx="8">
                  <c:v>2.8666666666666667</c:v>
                </c:pt>
                <c:pt idx="9">
                  <c:v>3.4</c:v>
                </c:pt>
                <c:pt idx="10">
                  <c:v>3.5333333333333332</c:v>
                </c:pt>
                <c:pt idx="11">
                  <c:v>2.8</c:v>
                </c:pt>
                <c:pt idx="12">
                  <c:v>3.4666666666666699</c:v>
                </c:pt>
                <c:pt idx="13">
                  <c:v>2.4666666666666668</c:v>
                </c:pt>
                <c:pt idx="14">
                  <c:v>3.4</c:v>
                </c:pt>
                <c:pt idx="15">
                  <c:v>1.8</c:v>
                </c:pt>
                <c:pt idx="16">
                  <c:v>2.3333333333333335</c:v>
                </c:pt>
                <c:pt idx="17">
                  <c:v>2.9333333333333331</c:v>
                </c:pt>
                <c:pt idx="18">
                  <c:v>2.4666666666666668</c:v>
                </c:pt>
                <c:pt idx="19">
                  <c:v>1.9333333333333333</c:v>
                </c:pt>
                <c:pt idx="20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0-42CA-B229-19C1AF56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835952"/>
        <c:axId val="410819632"/>
      </c:barChart>
      <c:catAx>
        <c:axId val="4108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819632"/>
        <c:crosses val="autoZero"/>
        <c:auto val="1"/>
        <c:lblAlgn val="ctr"/>
        <c:lblOffset val="100"/>
        <c:noMultiLvlLbl val="0"/>
      </c:catAx>
      <c:valAx>
        <c:axId val="4108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8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'1104'!$B$32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'1104'!$A$33:$A$55</c:f>
              <c:strCache>
                <c:ptCount val="23"/>
                <c:pt idx="0">
                  <c:v>Acevedo Rincón Samuel Julián</c:v>
                </c:pt>
                <c:pt idx="1">
                  <c:v>Alarcón Duarte Mariana Lucía</c:v>
                </c:pt>
                <c:pt idx="2">
                  <c:v>Aparicio Vargas Tomás Felipe</c:v>
                </c:pt>
                <c:pt idx="3">
                  <c:v>Arévalo Suárez Ana Gabriela</c:v>
                </c:pt>
                <c:pt idx="4">
                  <c:v>Barreto Lozano Nicolás Emanuel</c:v>
                </c:pt>
                <c:pt idx="5">
                  <c:v>Becerra Niño Valeria Antonella</c:v>
                </c:pt>
                <c:pt idx="6">
                  <c:v>Bermúdez Cortés Daniel Santiago</c:v>
                </c:pt>
                <c:pt idx="7">
                  <c:v>Cabrales Salinas Isabel Fernanda</c:v>
                </c:pt>
                <c:pt idx="8">
                  <c:v>Camacho Pineda Juan Esteban</c:v>
                </c:pt>
                <c:pt idx="9">
                  <c:v>Cardona Herrera Sara Valentina</c:v>
                </c:pt>
                <c:pt idx="10">
                  <c:v>Castro Mejía Emmanuel David</c:v>
                </c:pt>
                <c:pt idx="11">
                  <c:v>Cely González Mateo Andrés</c:v>
                </c:pt>
                <c:pt idx="12">
                  <c:v>Correa Ramírez Paula Mariana</c:v>
                </c:pt>
                <c:pt idx="13">
                  <c:v>Cuéllar Téllez Thiago Sebastián</c:v>
                </c:pt>
                <c:pt idx="14">
                  <c:v>Dueñas Marín Laura Alejandra</c:v>
                </c:pt>
                <c:pt idx="15">
                  <c:v>Fonseca Ríos Gabriel Santiago</c:v>
                </c:pt>
                <c:pt idx="16">
                  <c:v>García Fonseca Emilse Mariana</c:v>
                </c:pt>
                <c:pt idx="17">
                  <c:v>Hernández Bautista Carlos Andrés</c:v>
                </c:pt>
                <c:pt idx="18">
                  <c:v>León Rodríguez Sofía Elizabeth</c:v>
                </c:pt>
                <c:pt idx="19">
                  <c:v>Maldonado Peña Emiliano Joaquín</c:v>
                </c:pt>
                <c:pt idx="20">
                  <c:v>Ordoñez Velásquez Juliana Isabel</c:v>
                </c:pt>
                <c:pt idx="21">
                  <c:v>Patiño Cruz Martín Alejandro</c:v>
                </c:pt>
                <c:pt idx="22">
                  <c:v>Ríos Bernal Catalina Jimena</c:v>
                </c:pt>
              </c:strCache>
            </c:strRef>
          </c:cat>
          <c:val>
            <c:numRef>
              <c:f>'1104'!$B$33:$B$55</c:f>
              <c:numCache>
                <c:formatCode>0.0</c:formatCode>
                <c:ptCount val="23"/>
                <c:pt idx="0">
                  <c:v>3.3333333333333335</c:v>
                </c:pt>
                <c:pt idx="1">
                  <c:v>1.8</c:v>
                </c:pt>
                <c:pt idx="2">
                  <c:v>2.1333333333333333</c:v>
                </c:pt>
                <c:pt idx="3">
                  <c:v>3.4666666666666668</c:v>
                </c:pt>
                <c:pt idx="4">
                  <c:v>4</c:v>
                </c:pt>
                <c:pt idx="5">
                  <c:v>3.6666666666666665</c:v>
                </c:pt>
                <c:pt idx="6">
                  <c:v>3.4666666666666668</c:v>
                </c:pt>
                <c:pt idx="7">
                  <c:v>3.6</c:v>
                </c:pt>
                <c:pt idx="8">
                  <c:v>2.9333333333333331</c:v>
                </c:pt>
                <c:pt idx="9">
                  <c:v>2.7333333333333334</c:v>
                </c:pt>
                <c:pt idx="10">
                  <c:v>2.3333333333333335</c:v>
                </c:pt>
                <c:pt idx="11">
                  <c:v>2.4666666666666668</c:v>
                </c:pt>
                <c:pt idx="12">
                  <c:v>3</c:v>
                </c:pt>
                <c:pt idx="13">
                  <c:v>3.1333333333333333</c:v>
                </c:pt>
                <c:pt idx="14">
                  <c:v>3.9333333333333331</c:v>
                </c:pt>
                <c:pt idx="15">
                  <c:v>4.8</c:v>
                </c:pt>
                <c:pt idx="16">
                  <c:v>3.8</c:v>
                </c:pt>
                <c:pt idx="17">
                  <c:v>2.5333333333333332</c:v>
                </c:pt>
                <c:pt idx="18">
                  <c:v>3.5333333333333332</c:v>
                </c:pt>
                <c:pt idx="19">
                  <c:v>4</c:v>
                </c:pt>
                <c:pt idx="20">
                  <c:v>4.333333333333333</c:v>
                </c:pt>
                <c:pt idx="21">
                  <c:v>3.0666666666666669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1-4E61-AF98-815592152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839312"/>
        <c:axId val="410838832"/>
      </c:barChart>
      <c:catAx>
        <c:axId val="4108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838832"/>
        <c:crosses val="autoZero"/>
        <c:auto val="1"/>
        <c:lblAlgn val="ctr"/>
        <c:lblOffset val="100"/>
        <c:noMultiLvlLbl val="0"/>
      </c:catAx>
      <c:valAx>
        <c:axId val="4108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83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'1105'!$B$37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'1105'!$A$38:$A$65</c:f>
              <c:strCache>
                <c:ptCount val="28"/>
                <c:pt idx="0">
                  <c:v>Bayona Villasana Jesús Alejandro</c:v>
                </c:pt>
                <c:pt idx="1">
                  <c:v>Cardenas Manjarres Yeferson Stiven</c:v>
                </c:pt>
                <c:pt idx="2">
                  <c:v>Carrasco Dominguez Marivy Del Valle</c:v>
                </c:pt>
                <c:pt idx="3">
                  <c:v>Carrera Garcia Aaron Moises</c:v>
                </c:pt>
                <c:pt idx="4">
                  <c:v>Castaño Rodriguez Sofia Neydimar</c:v>
                </c:pt>
                <c:pt idx="5">
                  <c:v>Castellanos Ospina Yuber Andrey</c:v>
                </c:pt>
                <c:pt idx="6">
                  <c:v>Castillo Camargo Tatiana Alejandra</c:v>
                </c:pt>
                <c:pt idx="7">
                  <c:v>Cordero Infante Elias Abiezer</c:v>
                </c:pt>
                <c:pt idx="8">
                  <c:v>Correa Forero Juan Diego</c:v>
                </c:pt>
                <c:pt idx="9">
                  <c:v>Fernandez Piso Luis Alejandro</c:v>
                </c:pt>
                <c:pt idx="10">
                  <c:v>Garcia Coronado Leydi Katerine</c:v>
                </c:pt>
                <c:pt idx="11">
                  <c:v>Gomez Silva Miguel Angel</c:v>
                </c:pt>
                <c:pt idx="12">
                  <c:v>Gragirena Alayon Scarlet Andrea</c:v>
                </c:pt>
                <c:pt idx="13">
                  <c:v>Matoma Cortes Andres Mauricio</c:v>
                </c:pt>
                <c:pt idx="14">
                  <c:v>Mendez Bautista Laura Valentina</c:v>
                </c:pt>
                <c:pt idx="15">
                  <c:v>Mendoza Patiño Aaron Gabriel</c:v>
                </c:pt>
                <c:pt idx="16">
                  <c:v>Ovalle Gonzalez Albany Mariana</c:v>
                </c:pt>
                <c:pt idx="17">
                  <c:v>Quiroga Malaver Kevin Santiago</c:v>
                </c:pt>
                <c:pt idx="18">
                  <c:v>Ramos Castillo Marco David</c:v>
                </c:pt>
                <c:pt idx="19">
                  <c:v>Rodriguez Chirinos Merbiannys Paola</c:v>
                </c:pt>
                <c:pt idx="20">
                  <c:v>Rosado Salgado Walter Eduardo</c:v>
                </c:pt>
                <c:pt idx="21">
                  <c:v>Sanchez Leaño Carol Sammantha</c:v>
                </c:pt>
                <c:pt idx="22">
                  <c:v>Santarroza Ramirez Yoiner Ismael Josue</c:v>
                </c:pt>
                <c:pt idx="23">
                  <c:v>Silva Rodriguez Angel</c:v>
                </c:pt>
                <c:pt idx="24">
                  <c:v>Tocarruncho Cardozo Darly Valentina</c:v>
                </c:pt>
                <c:pt idx="25">
                  <c:v>Toro Muñoz Dilan Yohan</c:v>
                </c:pt>
                <c:pt idx="26">
                  <c:v>Vargas Castellano Yeylyn Tatiana</c:v>
                </c:pt>
                <c:pt idx="27">
                  <c:v>Villegas Moncayo Stephania Valentina</c:v>
                </c:pt>
              </c:strCache>
            </c:strRef>
          </c:cat>
          <c:val>
            <c:numRef>
              <c:f>'1105'!$B$38:$B$65</c:f>
              <c:numCache>
                <c:formatCode>0.0</c:formatCode>
                <c:ptCount val="28"/>
                <c:pt idx="0">
                  <c:v>3.2666666666666666</c:v>
                </c:pt>
                <c:pt idx="1">
                  <c:v>2.0666666666666669</c:v>
                </c:pt>
                <c:pt idx="2">
                  <c:v>3.6</c:v>
                </c:pt>
                <c:pt idx="3">
                  <c:v>2.9333333333333331</c:v>
                </c:pt>
                <c:pt idx="4">
                  <c:v>2.8</c:v>
                </c:pt>
                <c:pt idx="5">
                  <c:v>2.2000000000000002</c:v>
                </c:pt>
                <c:pt idx="6">
                  <c:v>2.8</c:v>
                </c:pt>
                <c:pt idx="7">
                  <c:v>4.333333333333333</c:v>
                </c:pt>
                <c:pt idx="8">
                  <c:v>2.3333333333333335</c:v>
                </c:pt>
                <c:pt idx="9">
                  <c:v>2</c:v>
                </c:pt>
                <c:pt idx="10">
                  <c:v>1.9333333333333333</c:v>
                </c:pt>
                <c:pt idx="11">
                  <c:v>2.6</c:v>
                </c:pt>
                <c:pt idx="12">
                  <c:v>4.0666666666666664</c:v>
                </c:pt>
                <c:pt idx="13">
                  <c:v>1.8</c:v>
                </c:pt>
                <c:pt idx="14">
                  <c:v>4.0666666666666664</c:v>
                </c:pt>
                <c:pt idx="15">
                  <c:v>4.4666666666666668</c:v>
                </c:pt>
                <c:pt idx="16">
                  <c:v>4.1333333333333337</c:v>
                </c:pt>
                <c:pt idx="17">
                  <c:v>1.8666666666666667</c:v>
                </c:pt>
                <c:pt idx="18">
                  <c:v>2.2000000000000002</c:v>
                </c:pt>
                <c:pt idx="19">
                  <c:v>2.4666666666666668</c:v>
                </c:pt>
                <c:pt idx="20">
                  <c:v>1.4</c:v>
                </c:pt>
                <c:pt idx="21">
                  <c:v>4.0666666666666664</c:v>
                </c:pt>
                <c:pt idx="22">
                  <c:v>3.8</c:v>
                </c:pt>
                <c:pt idx="23">
                  <c:v>3.5333333333333332</c:v>
                </c:pt>
                <c:pt idx="24">
                  <c:v>2.7333333333333334</c:v>
                </c:pt>
                <c:pt idx="25">
                  <c:v>2.6</c:v>
                </c:pt>
                <c:pt idx="26">
                  <c:v>3.4</c:v>
                </c:pt>
                <c:pt idx="27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A-414C-86C1-AC244F2F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099600"/>
        <c:axId val="246094800"/>
      </c:barChart>
      <c:catAx>
        <c:axId val="2460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94800"/>
        <c:crosses val="autoZero"/>
        <c:auto val="1"/>
        <c:lblAlgn val="ctr"/>
        <c:lblOffset val="100"/>
        <c:noMultiLvlLbl val="0"/>
      </c:catAx>
      <c:valAx>
        <c:axId val="2460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9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36</xdr:row>
      <xdr:rowOff>110490</xdr:rowOff>
    </xdr:from>
    <xdr:to>
      <xdr:col>12</xdr:col>
      <xdr:colOff>403860</xdr:colOff>
      <xdr:row>52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269622-F26C-E1E6-CFDD-7F8AB586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36</xdr:row>
      <xdr:rowOff>163830</xdr:rowOff>
    </xdr:from>
    <xdr:to>
      <xdr:col>12</xdr:col>
      <xdr:colOff>205740</xdr:colOff>
      <xdr:row>52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99BFC9-C944-462F-4782-3DA579663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28</xdr:row>
      <xdr:rowOff>171450</xdr:rowOff>
    </xdr:from>
    <xdr:to>
      <xdr:col>12</xdr:col>
      <xdr:colOff>144780</xdr:colOff>
      <xdr:row>44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06F496-01E5-AAB8-3D05-56D189041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30</xdr:row>
      <xdr:rowOff>140970</xdr:rowOff>
    </xdr:from>
    <xdr:to>
      <xdr:col>12</xdr:col>
      <xdr:colOff>403860</xdr:colOff>
      <xdr:row>46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D383F3-E604-C870-8374-3897FD500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36</xdr:row>
      <xdr:rowOff>72390</xdr:rowOff>
    </xdr:from>
    <xdr:to>
      <xdr:col>12</xdr:col>
      <xdr:colOff>335280</xdr:colOff>
      <xdr:row>52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3E3B04-D24C-4220-6203-1B493D8BD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C56880-BBC3-41D7-8022-01051D0BD93F}" name="Tabla1" displayName="Tabla1" ref="A36:B64" totalsRowShown="0">
  <autoFilter ref="A36:B64" xr:uid="{08C56880-BBC3-41D7-8022-01051D0BD93F}"/>
  <tableColumns count="2">
    <tableColumn id="1" xr3:uid="{AD8C236C-794C-4B36-A9A3-B0A975E3096E}" name="Estudiantes" dataDxfId="9"/>
    <tableColumn id="2" xr3:uid="{CE1024ED-EF2D-4411-B441-1E3EE3F9921E}" name="Promedio" dataDxfId="8">
      <calculatedColumnFormula>S5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9C99CA-5E8D-4D2E-B9E2-234F2F3FCEEF}" name="Tabla3" displayName="Tabla3" ref="A37:B65" totalsRowShown="0">
  <autoFilter ref="A37:B65" xr:uid="{C29C99CA-5E8D-4D2E-B9E2-234F2F3FCEEF}"/>
  <tableColumns count="2">
    <tableColumn id="1" xr3:uid="{329FC4F0-8988-48C4-BDEE-D3EEF7B59E18}" name="Estudiantes" dataDxfId="7"/>
    <tableColumn id="2" xr3:uid="{C2FD624A-9B05-41E0-9ADE-38DDFE8CC2E9}" name="Promedio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5F144-1ED6-4EFC-B0C2-460109A0A51C}" name="Tabla4" displayName="Tabla4" ref="A29:B50" totalsRowShown="0">
  <autoFilter ref="A29:B50" xr:uid="{7085F144-1ED6-4EFC-B0C2-460109A0A51C}"/>
  <tableColumns count="2">
    <tableColumn id="1" xr3:uid="{38F1C741-17C2-4E88-AFA1-3D0AFF05492E}" name="Estudiante" dataDxfId="5"/>
    <tableColumn id="2" xr3:uid="{9BA7B00C-2284-4185-AB3F-4FA403AF7B5F}" name="Promedio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AF67EF-0F4A-4BB7-A695-1966C7B99839}" name="Tabla5" displayName="Tabla5" ref="A32:B55" totalsRowShown="0">
  <autoFilter ref="A32:B55" xr:uid="{AEAF67EF-0F4A-4BB7-A695-1966C7B99839}"/>
  <tableColumns count="2">
    <tableColumn id="1" xr3:uid="{E9E1079C-7B7A-4ADC-8BAE-5EB00897860B}" name="Estudiantes" dataDxfId="3"/>
    <tableColumn id="2" xr3:uid="{E2520E83-E254-4AAE-B7F1-E54656DE27F7}" name="Promedio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BBD8E1-F2D4-4D46-A8C2-26E3BF5EDEEE}" name="Tabla6" displayName="Tabla6" ref="A37:B65" totalsRowShown="0">
  <autoFilter ref="A37:B65" xr:uid="{FFBBD8E1-F2D4-4D46-A8C2-26E3BF5EDEEE}"/>
  <tableColumns count="2">
    <tableColumn id="1" xr3:uid="{11646CFD-41D0-4B9B-9ADE-A7873E7DEDB7}" name="Estudiantes" dataDxfId="1"/>
    <tableColumn id="2" xr3:uid="{AAEB6683-BBA5-4C08-A75A-7298021EB89D}" name="Promed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www.notaescolar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hyperlink" Target="https://www.notaescolar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hyperlink" Target="https://www.notaescolar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hyperlink" Target="https://www.notaescolar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hyperlink" Target="https://www.notaescola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showGridLines="0" topLeftCell="A34" workbookViewId="0">
      <selection activeCell="U34" sqref="U34"/>
    </sheetView>
  </sheetViews>
  <sheetFormatPr baseColWidth="10" defaultColWidth="14.44140625" defaultRowHeight="15" customHeight="1" x14ac:dyDescent="0.3"/>
  <cols>
    <col min="1" max="1" width="33.33203125" customWidth="1"/>
    <col min="2" max="2" width="11.109375" customWidth="1"/>
    <col min="3" max="18" width="6.6640625" customWidth="1"/>
    <col min="19" max="26" width="10.6640625" customWidth="1"/>
  </cols>
  <sheetData>
    <row r="1" spans="1:21" ht="15" customHeight="1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1" ht="14.25" customHeight="1" x14ac:dyDescent="0.3">
      <c r="A2" s="1" t="s">
        <v>1</v>
      </c>
      <c r="B2" s="20" t="s">
        <v>2</v>
      </c>
      <c r="C2" s="19"/>
      <c r="D2" s="19"/>
      <c r="E2" s="19"/>
      <c r="F2" s="19"/>
      <c r="G2" s="19"/>
      <c r="H2" s="19"/>
      <c r="I2" s="19"/>
      <c r="J2" s="19"/>
      <c r="K2" s="19"/>
    </row>
    <row r="3" spans="1:21" ht="14.25" customHeight="1" x14ac:dyDescent="0.3">
      <c r="A3" s="1" t="s">
        <v>3</v>
      </c>
      <c r="B3" s="21"/>
      <c r="C3" s="22"/>
      <c r="D3" s="22"/>
      <c r="E3" s="22"/>
      <c r="F3" s="22"/>
      <c r="G3" s="22"/>
      <c r="H3" s="22"/>
      <c r="I3" s="22"/>
      <c r="J3" s="22"/>
      <c r="K3" s="22"/>
    </row>
    <row r="4" spans="1:21" ht="14.25" customHeight="1" x14ac:dyDescent="0.3">
      <c r="A4" s="2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168</v>
      </c>
      <c r="J4" s="3" t="s">
        <v>13</v>
      </c>
      <c r="K4" s="3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</row>
    <row r="5" spans="1:21" ht="14.25" customHeight="1" x14ac:dyDescent="0.3">
      <c r="A5" s="5" t="s">
        <v>22</v>
      </c>
      <c r="B5" s="6">
        <v>5</v>
      </c>
      <c r="C5" s="6">
        <v>4</v>
      </c>
      <c r="D5" s="6">
        <v>4</v>
      </c>
      <c r="E5" s="6">
        <v>4</v>
      </c>
      <c r="F5" s="6">
        <v>5</v>
      </c>
      <c r="G5" s="6">
        <v>5</v>
      </c>
      <c r="H5" s="6">
        <v>4</v>
      </c>
      <c r="I5" s="6">
        <v>4</v>
      </c>
      <c r="J5" s="6">
        <v>5</v>
      </c>
      <c r="K5" s="6">
        <v>5</v>
      </c>
      <c r="L5" s="6">
        <v>4</v>
      </c>
      <c r="M5" s="6">
        <v>5</v>
      </c>
      <c r="N5" s="6">
        <v>3</v>
      </c>
      <c r="O5" s="6">
        <v>5</v>
      </c>
      <c r="P5" s="6">
        <v>5</v>
      </c>
      <c r="Q5" s="7" t="s">
        <v>23</v>
      </c>
      <c r="R5" s="7">
        <v>89</v>
      </c>
      <c r="S5" s="24">
        <f>AVERAGE(B5:P5)</f>
        <v>4.4666666666666668</v>
      </c>
    </row>
    <row r="6" spans="1:21" ht="14.25" customHeight="1" x14ac:dyDescent="0.3">
      <c r="A6" s="8" t="s">
        <v>24</v>
      </c>
      <c r="B6" s="9">
        <v>3</v>
      </c>
      <c r="C6" s="10">
        <v>1</v>
      </c>
      <c r="D6" s="9">
        <v>3</v>
      </c>
      <c r="E6" s="9">
        <v>3</v>
      </c>
      <c r="F6" s="9">
        <v>4</v>
      </c>
      <c r="G6" s="9">
        <v>3</v>
      </c>
      <c r="H6" s="9">
        <v>4</v>
      </c>
      <c r="I6" s="10">
        <v>1</v>
      </c>
      <c r="J6" s="9">
        <v>4</v>
      </c>
      <c r="K6" s="10">
        <v>1</v>
      </c>
      <c r="L6" s="10">
        <v>1</v>
      </c>
      <c r="M6" s="10">
        <v>1</v>
      </c>
      <c r="N6" s="10">
        <v>1</v>
      </c>
      <c r="O6" s="9">
        <v>3</v>
      </c>
      <c r="P6" s="9">
        <v>4</v>
      </c>
      <c r="Q6" s="11">
        <v>6</v>
      </c>
      <c r="R6" s="11">
        <v>64</v>
      </c>
      <c r="S6" s="24">
        <f t="shared" ref="S6:S32" si="0">AVERAGE(B6:P6)</f>
        <v>2.4666666666666668</v>
      </c>
    </row>
    <row r="7" spans="1:21" ht="14.25" customHeight="1" x14ac:dyDescent="0.3">
      <c r="A7" s="5" t="s">
        <v>25</v>
      </c>
      <c r="B7" s="6">
        <v>4</v>
      </c>
      <c r="C7" s="6">
        <v>3</v>
      </c>
      <c r="D7" s="6">
        <v>4</v>
      </c>
      <c r="E7" s="6">
        <v>4</v>
      </c>
      <c r="F7" s="6">
        <v>4</v>
      </c>
      <c r="G7" s="6">
        <v>4</v>
      </c>
      <c r="H7" s="6">
        <v>4</v>
      </c>
      <c r="I7" s="6">
        <v>3</v>
      </c>
      <c r="J7" s="6">
        <v>4</v>
      </c>
      <c r="K7" s="6">
        <v>3</v>
      </c>
      <c r="L7" s="6">
        <v>4</v>
      </c>
      <c r="M7" s="6">
        <v>3</v>
      </c>
      <c r="N7" s="10">
        <v>1</v>
      </c>
      <c r="O7" s="6">
        <v>4</v>
      </c>
      <c r="P7" s="6">
        <v>5</v>
      </c>
      <c r="Q7" s="7">
        <v>1</v>
      </c>
      <c r="R7" s="7">
        <v>80</v>
      </c>
      <c r="S7" s="24">
        <f t="shared" si="0"/>
        <v>3.6</v>
      </c>
    </row>
    <row r="8" spans="1:21" ht="14.25" customHeight="1" x14ac:dyDescent="0.3">
      <c r="A8" s="8" t="s">
        <v>26</v>
      </c>
      <c r="B8" s="9">
        <v>4</v>
      </c>
      <c r="C8" s="10">
        <v>1</v>
      </c>
      <c r="D8" s="9">
        <v>3</v>
      </c>
      <c r="E8" s="9">
        <v>3</v>
      </c>
      <c r="F8" s="10">
        <v>1</v>
      </c>
      <c r="G8" s="10">
        <v>1</v>
      </c>
      <c r="H8" s="9">
        <v>3</v>
      </c>
      <c r="I8" s="9">
        <v>3</v>
      </c>
      <c r="J8" s="9">
        <v>3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9">
        <v>4</v>
      </c>
      <c r="Q8" s="11">
        <v>8</v>
      </c>
      <c r="R8" s="11">
        <v>58</v>
      </c>
      <c r="S8" s="24">
        <f t="shared" si="0"/>
        <v>2.0666666666666669</v>
      </c>
    </row>
    <row r="9" spans="1:21" ht="14.25" customHeight="1" x14ac:dyDescent="0.3">
      <c r="A9" s="5" t="s">
        <v>27</v>
      </c>
      <c r="B9" s="6">
        <v>4</v>
      </c>
      <c r="C9" s="6">
        <v>4</v>
      </c>
      <c r="D9" s="6">
        <v>3</v>
      </c>
      <c r="E9" s="6">
        <v>4</v>
      </c>
      <c r="F9" s="6">
        <v>3</v>
      </c>
      <c r="G9" s="6">
        <v>4</v>
      </c>
      <c r="H9" s="6">
        <v>5</v>
      </c>
      <c r="I9" s="6">
        <v>3</v>
      </c>
      <c r="J9" s="6">
        <v>4</v>
      </c>
      <c r="K9" s="6">
        <v>3</v>
      </c>
      <c r="L9" s="6">
        <v>3</v>
      </c>
      <c r="M9" s="6">
        <v>4</v>
      </c>
      <c r="N9" s="6">
        <v>3</v>
      </c>
      <c r="O9" s="6">
        <v>5</v>
      </c>
      <c r="P9" s="6">
        <v>5</v>
      </c>
      <c r="Q9" s="7" t="s">
        <v>23</v>
      </c>
      <c r="R9" s="7">
        <v>82</v>
      </c>
      <c r="S9" s="24">
        <f t="shared" si="0"/>
        <v>3.8</v>
      </c>
      <c r="T9" s="12"/>
      <c r="U9" s="12"/>
    </row>
    <row r="10" spans="1:21" ht="14.25" customHeight="1" x14ac:dyDescent="0.3">
      <c r="A10" s="8" t="s">
        <v>28</v>
      </c>
      <c r="B10" s="9">
        <v>4</v>
      </c>
      <c r="C10" s="9">
        <v>3</v>
      </c>
      <c r="D10" s="9">
        <v>3</v>
      </c>
      <c r="E10" s="9">
        <v>4</v>
      </c>
      <c r="F10" s="9">
        <v>5</v>
      </c>
      <c r="G10" s="9">
        <v>5</v>
      </c>
      <c r="H10" s="9">
        <v>4</v>
      </c>
      <c r="I10" s="9">
        <v>3</v>
      </c>
      <c r="J10" s="9">
        <v>4</v>
      </c>
      <c r="K10" s="9">
        <v>4</v>
      </c>
      <c r="L10" s="9">
        <v>4</v>
      </c>
      <c r="M10" s="9">
        <v>3</v>
      </c>
      <c r="N10" s="10">
        <v>1</v>
      </c>
      <c r="O10" s="9">
        <v>4</v>
      </c>
      <c r="P10" s="9">
        <v>5</v>
      </c>
      <c r="Q10" s="11">
        <v>1</v>
      </c>
      <c r="R10" s="11">
        <v>81</v>
      </c>
      <c r="S10" s="24">
        <f t="shared" si="0"/>
        <v>3.7333333333333334</v>
      </c>
      <c r="T10" s="13"/>
      <c r="U10" s="13"/>
    </row>
    <row r="11" spans="1:21" ht="14.25" customHeight="1" x14ac:dyDescent="0.3">
      <c r="A11" s="5" t="s">
        <v>29</v>
      </c>
      <c r="B11" s="6">
        <v>4</v>
      </c>
      <c r="C11" s="6">
        <v>3</v>
      </c>
      <c r="D11" s="6">
        <v>3</v>
      </c>
      <c r="E11" s="6">
        <v>3</v>
      </c>
      <c r="F11" s="6">
        <v>5</v>
      </c>
      <c r="G11" s="6">
        <v>5</v>
      </c>
      <c r="H11" s="6">
        <v>5</v>
      </c>
      <c r="I11" s="6">
        <v>3</v>
      </c>
      <c r="J11" s="6">
        <v>3</v>
      </c>
      <c r="K11" s="6">
        <v>4</v>
      </c>
      <c r="L11" s="6">
        <v>3</v>
      </c>
      <c r="M11" s="6">
        <v>3</v>
      </c>
      <c r="N11" s="10">
        <v>1</v>
      </c>
      <c r="O11" s="6">
        <v>4</v>
      </c>
      <c r="P11" s="6">
        <v>5</v>
      </c>
      <c r="Q11" s="7">
        <v>1</v>
      </c>
      <c r="R11" s="7">
        <v>79</v>
      </c>
      <c r="S11" s="24">
        <f t="shared" si="0"/>
        <v>3.6</v>
      </c>
      <c r="T11" s="13"/>
      <c r="U11" s="13"/>
    </row>
    <row r="12" spans="1:21" ht="14.25" customHeight="1" x14ac:dyDescent="0.3">
      <c r="A12" s="8" t="s">
        <v>30</v>
      </c>
      <c r="B12" s="9">
        <v>4</v>
      </c>
      <c r="C12" s="9">
        <v>4</v>
      </c>
      <c r="D12" s="9">
        <v>4</v>
      </c>
      <c r="E12" s="9">
        <v>4</v>
      </c>
      <c r="F12" s="9">
        <v>5</v>
      </c>
      <c r="G12" s="9">
        <v>4</v>
      </c>
      <c r="H12" s="9">
        <v>5</v>
      </c>
      <c r="I12" s="9">
        <v>4</v>
      </c>
      <c r="J12" s="9">
        <v>4</v>
      </c>
      <c r="K12" s="9">
        <v>3</v>
      </c>
      <c r="L12" s="9">
        <v>3</v>
      </c>
      <c r="M12" s="9">
        <v>3</v>
      </c>
      <c r="N12" s="9">
        <v>3</v>
      </c>
      <c r="O12" s="9">
        <v>4</v>
      </c>
      <c r="P12" s="9">
        <v>5</v>
      </c>
      <c r="Q12" s="11" t="s">
        <v>23</v>
      </c>
      <c r="R12" s="11">
        <v>84</v>
      </c>
      <c r="S12" s="24">
        <f t="shared" si="0"/>
        <v>3.9333333333333331</v>
      </c>
      <c r="T12" s="13"/>
      <c r="U12" s="13"/>
    </row>
    <row r="13" spans="1:21" ht="14.25" customHeight="1" x14ac:dyDescent="0.3">
      <c r="A13" s="5" t="s">
        <v>31</v>
      </c>
      <c r="B13" s="6">
        <v>4</v>
      </c>
      <c r="C13" s="6">
        <v>3</v>
      </c>
      <c r="D13" s="6">
        <v>4</v>
      </c>
      <c r="E13" s="6">
        <v>4</v>
      </c>
      <c r="F13" s="6">
        <v>5</v>
      </c>
      <c r="G13" s="6">
        <v>5</v>
      </c>
      <c r="H13" s="6">
        <v>4</v>
      </c>
      <c r="I13" s="6">
        <v>4</v>
      </c>
      <c r="J13" s="6">
        <v>4</v>
      </c>
      <c r="K13" s="6">
        <v>4</v>
      </c>
      <c r="L13" s="6">
        <v>4</v>
      </c>
      <c r="M13" s="6">
        <v>3</v>
      </c>
      <c r="N13" s="10">
        <v>1</v>
      </c>
      <c r="O13" s="6">
        <v>4</v>
      </c>
      <c r="P13" s="6">
        <v>5</v>
      </c>
      <c r="Q13" s="7">
        <v>1</v>
      </c>
      <c r="R13" s="7">
        <v>83</v>
      </c>
      <c r="S13" s="24">
        <f t="shared" si="0"/>
        <v>3.8666666666666667</v>
      </c>
      <c r="T13" s="13"/>
      <c r="U13" s="13"/>
    </row>
    <row r="14" spans="1:21" ht="14.25" customHeight="1" x14ac:dyDescent="0.3">
      <c r="A14" s="8" t="s">
        <v>32</v>
      </c>
      <c r="B14" s="9">
        <v>5</v>
      </c>
      <c r="C14" s="9">
        <v>5</v>
      </c>
      <c r="D14" s="9">
        <v>4</v>
      </c>
      <c r="E14" s="9">
        <v>4</v>
      </c>
      <c r="F14" s="9">
        <v>5</v>
      </c>
      <c r="G14" s="9">
        <v>5</v>
      </c>
      <c r="H14" s="9">
        <v>4</v>
      </c>
      <c r="I14" s="9">
        <v>4</v>
      </c>
      <c r="J14" s="9">
        <v>5</v>
      </c>
      <c r="K14" s="9">
        <v>5</v>
      </c>
      <c r="L14" s="9">
        <v>5</v>
      </c>
      <c r="M14" s="9">
        <v>4</v>
      </c>
      <c r="N14" s="9">
        <v>3</v>
      </c>
      <c r="O14" s="9">
        <v>4</v>
      </c>
      <c r="P14" s="9">
        <v>5</v>
      </c>
      <c r="Q14" s="11" t="s">
        <v>23</v>
      </c>
      <c r="R14" s="11">
        <v>90</v>
      </c>
      <c r="S14" s="24">
        <f t="shared" si="0"/>
        <v>4.4666666666666668</v>
      </c>
      <c r="T14" s="13"/>
      <c r="U14" s="13"/>
    </row>
    <row r="15" spans="1:21" ht="14.25" customHeight="1" x14ac:dyDescent="0.3">
      <c r="A15" s="5" t="s">
        <v>33</v>
      </c>
      <c r="B15" s="6">
        <v>4</v>
      </c>
      <c r="C15" s="10">
        <v>1</v>
      </c>
      <c r="D15" s="6">
        <v>3</v>
      </c>
      <c r="E15" s="6">
        <v>3</v>
      </c>
      <c r="F15" s="6">
        <v>4</v>
      </c>
      <c r="G15" s="6">
        <v>4</v>
      </c>
      <c r="H15" s="6">
        <v>3</v>
      </c>
      <c r="I15" s="6">
        <v>3</v>
      </c>
      <c r="J15" s="6">
        <v>3</v>
      </c>
      <c r="K15" s="6">
        <v>3</v>
      </c>
      <c r="L15" s="6">
        <v>3</v>
      </c>
      <c r="M15" s="6">
        <v>4</v>
      </c>
      <c r="N15" s="10">
        <v>1</v>
      </c>
      <c r="O15" s="6">
        <v>4</v>
      </c>
      <c r="P15" s="6">
        <v>4</v>
      </c>
      <c r="Q15" s="7">
        <v>2</v>
      </c>
      <c r="R15" s="7">
        <v>74</v>
      </c>
      <c r="S15" s="24">
        <f t="shared" si="0"/>
        <v>3.1333333333333333</v>
      </c>
      <c r="T15" s="13"/>
      <c r="U15" s="13"/>
    </row>
    <row r="16" spans="1:21" ht="14.25" customHeight="1" x14ac:dyDescent="0.3">
      <c r="A16" s="8" t="s">
        <v>34</v>
      </c>
      <c r="B16" s="9">
        <v>4</v>
      </c>
      <c r="C16" s="10">
        <v>1</v>
      </c>
      <c r="D16" s="9">
        <v>3</v>
      </c>
      <c r="E16" s="9">
        <v>3</v>
      </c>
      <c r="F16" s="9">
        <v>3</v>
      </c>
      <c r="G16" s="9">
        <v>3</v>
      </c>
      <c r="H16" s="9">
        <v>4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9">
        <v>4</v>
      </c>
      <c r="P16" s="9">
        <v>4</v>
      </c>
      <c r="Q16" s="11">
        <v>7</v>
      </c>
      <c r="R16" s="11">
        <v>62</v>
      </c>
      <c r="S16" s="24">
        <f t="shared" si="0"/>
        <v>2.3333333333333335</v>
      </c>
      <c r="T16" s="13"/>
      <c r="U16" s="13"/>
    </row>
    <row r="17" spans="1:21" ht="14.25" customHeight="1" x14ac:dyDescent="0.3">
      <c r="A17" s="5" t="s">
        <v>35</v>
      </c>
      <c r="B17" s="6">
        <v>4</v>
      </c>
      <c r="C17" s="6">
        <v>3</v>
      </c>
      <c r="D17" s="6">
        <v>3</v>
      </c>
      <c r="E17" s="6">
        <v>3</v>
      </c>
      <c r="F17" s="6">
        <v>4</v>
      </c>
      <c r="G17" s="6">
        <v>3</v>
      </c>
      <c r="H17" s="6">
        <v>3</v>
      </c>
      <c r="I17" s="6">
        <v>3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6">
        <v>3</v>
      </c>
      <c r="P17" s="6">
        <v>4</v>
      </c>
      <c r="Q17" s="7">
        <v>5</v>
      </c>
      <c r="R17" s="7">
        <v>65</v>
      </c>
      <c r="S17" s="24">
        <f t="shared" si="0"/>
        <v>2.5333333333333332</v>
      </c>
      <c r="T17" s="13"/>
      <c r="U17" s="13"/>
    </row>
    <row r="18" spans="1:21" ht="14.25" customHeight="1" x14ac:dyDescent="0.3">
      <c r="A18" s="8" t="s">
        <v>36</v>
      </c>
      <c r="B18" s="9">
        <v>3</v>
      </c>
      <c r="C18" s="9">
        <v>3</v>
      </c>
      <c r="D18" s="9">
        <v>3</v>
      </c>
      <c r="E18" s="9">
        <v>4</v>
      </c>
      <c r="F18" s="9">
        <v>3</v>
      </c>
      <c r="G18" s="9">
        <v>4</v>
      </c>
      <c r="H18" s="9">
        <v>5</v>
      </c>
      <c r="I18" s="9">
        <v>3</v>
      </c>
      <c r="J18" s="9">
        <v>4</v>
      </c>
      <c r="K18" s="9">
        <v>3</v>
      </c>
      <c r="L18" s="9">
        <v>4</v>
      </c>
      <c r="M18" s="9">
        <v>3</v>
      </c>
      <c r="N18" s="10">
        <v>1</v>
      </c>
      <c r="O18" s="9">
        <v>4</v>
      </c>
      <c r="P18" s="9">
        <v>5</v>
      </c>
      <c r="Q18" s="11">
        <v>1</v>
      </c>
      <c r="R18" s="11">
        <v>78</v>
      </c>
      <c r="S18" s="24">
        <f t="shared" si="0"/>
        <v>3.4666666666666668</v>
      </c>
      <c r="T18" s="13"/>
      <c r="U18" s="13"/>
    </row>
    <row r="19" spans="1:21" ht="14.25" customHeight="1" x14ac:dyDescent="0.3">
      <c r="A19" s="5" t="s">
        <v>37</v>
      </c>
      <c r="B19" s="6">
        <v>3</v>
      </c>
      <c r="C19" s="6">
        <v>3</v>
      </c>
      <c r="D19" s="6">
        <v>3</v>
      </c>
      <c r="E19" s="6">
        <v>3</v>
      </c>
      <c r="F19" s="6">
        <v>4</v>
      </c>
      <c r="G19" s="6">
        <v>3</v>
      </c>
      <c r="H19" s="6">
        <v>4</v>
      </c>
      <c r="I19" s="10">
        <v>1</v>
      </c>
      <c r="J19" s="6">
        <v>3</v>
      </c>
      <c r="K19" s="6">
        <v>3</v>
      </c>
      <c r="L19" s="6">
        <v>3</v>
      </c>
      <c r="M19" s="6">
        <v>4</v>
      </c>
      <c r="N19" s="10">
        <v>1</v>
      </c>
      <c r="O19" s="6">
        <v>5</v>
      </c>
      <c r="P19" s="6">
        <v>5</v>
      </c>
      <c r="Q19" s="7">
        <v>2</v>
      </c>
      <c r="R19" s="7">
        <v>74</v>
      </c>
      <c r="S19" s="24">
        <f t="shared" si="0"/>
        <v>3.2</v>
      </c>
      <c r="T19" s="13"/>
      <c r="U19" s="13"/>
    </row>
    <row r="20" spans="1:21" ht="14.25" customHeight="1" x14ac:dyDescent="0.3">
      <c r="A20" s="8" t="s">
        <v>38</v>
      </c>
      <c r="B20" s="9">
        <v>4</v>
      </c>
      <c r="C20" s="10">
        <v>1</v>
      </c>
      <c r="D20" s="9">
        <v>3</v>
      </c>
      <c r="E20" s="9">
        <v>3</v>
      </c>
      <c r="F20" s="9">
        <v>5</v>
      </c>
      <c r="G20" s="9">
        <v>3</v>
      </c>
      <c r="H20" s="9">
        <v>4</v>
      </c>
      <c r="I20" s="9">
        <v>3</v>
      </c>
      <c r="J20" s="9">
        <v>3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9">
        <v>4</v>
      </c>
      <c r="Q20" s="11">
        <v>6</v>
      </c>
      <c r="R20" s="11">
        <v>65</v>
      </c>
      <c r="S20" s="24">
        <f t="shared" si="0"/>
        <v>2.5333333333333332</v>
      </c>
      <c r="T20" s="13"/>
      <c r="U20" s="13"/>
    </row>
    <row r="21" spans="1:21" ht="14.25" customHeight="1" x14ac:dyDescent="0.3">
      <c r="A21" s="5" t="s">
        <v>39</v>
      </c>
      <c r="B21" s="6">
        <v>4</v>
      </c>
      <c r="C21" s="6">
        <v>4</v>
      </c>
      <c r="D21" s="6">
        <v>4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J21" s="6">
        <v>5</v>
      </c>
      <c r="K21" s="6">
        <v>5</v>
      </c>
      <c r="L21" s="6">
        <v>5</v>
      </c>
      <c r="M21" s="6">
        <v>3</v>
      </c>
      <c r="N21" s="6">
        <v>4</v>
      </c>
      <c r="O21" s="6">
        <v>4</v>
      </c>
      <c r="P21" s="6">
        <v>5</v>
      </c>
      <c r="Q21" s="7" t="s">
        <v>23</v>
      </c>
      <c r="R21" s="7">
        <v>91</v>
      </c>
      <c r="S21" s="24">
        <f t="shared" si="0"/>
        <v>4.5333333333333332</v>
      </c>
      <c r="T21" s="13"/>
      <c r="U21" s="13"/>
    </row>
    <row r="22" spans="1:21" ht="14.25" customHeight="1" x14ac:dyDescent="0.3">
      <c r="A22" s="8" t="s">
        <v>40</v>
      </c>
      <c r="B22" s="9">
        <v>4</v>
      </c>
      <c r="C22" s="9">
        <v>3</v>
      </c>
      <c r="D22" s="9">
        <v>4</v>
      </c>
      <c r="E22" s="9">
        <v>3</v>
      </c>
      <c r="F22" s="9">
        <v>4</v>
      </c>
      <c r="G22" s="9">
        <v>3</v>
      </c>
      <c r="H22" s="9">
        <v>4</v>
      </c>
      <c r="I22" s="9">
        <v>3</v>
      </c>
      <c r="J22" s="9">
        <v>3</v>
      </c>
      <c r="K22" s="9">
        <v>3</v>
      </c>
      <c r="L22" s="9">
        <v>3</v>
      </c>
      <c r="M22" s="9">
        <v>4</v>
      </c>
      <c r="N22" s="9">
        <v>4</v>
      </c>
      <c r="O22" s="9">
        <v>4</v>
      </c>
      <c r="P22" s="9">
        <v>5</v>
      </c>
      <c r="Q22" s="11" t="s">
        <v>23</v>
      </c>
      <c r="R22" s="11">
        <v>80</v>
      </c>
      <c r="S22" s="24">
        <f t="shared" si="0"/>
        <v>3.6</v>
      </c>
      <c r="T22" s="13"/>
      <c r="U22" s="13"/>
    </row>
    <row r="23" spans="1:21" ht="14.25" customHeight="1" x14ac:dyDescent="0.3">
      <c r="A23" s="5" t="s">
        <v>41</v>
      </c>
      <c r="B23" s="6">
        <v>5</v>
      </c>
      <c r="C23" s="6">
        <v>5</v>
      </c>
      <c r="D23" s="6">
        <v>4</v>
      </c>
      <c r="E23" s="6">
        <v>4</v>
      </c>
      <c r="F23" s="6">
        <v>5</v>
      </c>
      <c r="G23" s="6">
        <v>5</v>
      </c>
      <c r="H23" s="6">
        <v>5</v>
      </c>
      <c r="I23" s="6">
        <v>4</v>
      </c>
      <c r="J23" s="6">
        <v>5</v>
      </c>
      <c r="K23" s="6">
        <v>5</v>
      </c>
      <c r="L23" s="6">
        <v>5</v>
      </c>
      <c r="M23" s="6">
        <v>5</v>
      </c>
      <c r="N23" s="6">
        <v>5</v>
      </c>
      <c r="O23" s="6">
        <v>5</v>
      </c>
      <c r="P23" s="6">
        <v>5</v>
      </c>
      <c r="Q23" s="7" t="s">
        <v>23</v>
      </c>
      <c r="R23" s="7">
        <v>94</v>
      </c>
      <c r="S23" s="24">
        <f t="shared" si="0"/>
        <v>4.8</v>
      </c>
      <c r="T23" s="13"/>
      <c r="U23" s="13"/>
    </row>
    <row r="24" spans="1:21" ht="14.25" customHeight="1" x14ac:dyDescent="0.3">
      <c r="A24" s="8" t="s">
        <v>42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9">
        <v>3</v>
      </c>
      <c r="I24" s="10">
        <v>1</v>
      </c>
      <c r="J24" s="10">
        <v>1</v>
      </c>
      <c r="K24" s="10">
        <v>1</v>
      </c>
      <c r="L24" s="10">
        <v>1</v>
      </c>
      <c r="M24" s="9">
        <v>3</v>
      </c>
      <c r="N24" s="10">
        <v>1</v>
      </c>
      <c r="O24" s="10">
        <v>1</v>
      </c>
      <c r="P24" s="9">
        <v>3</v>
      </c>
      <c r="Q24" s="11">
        <v>12</v>
      </c>
      <c r="R24" s="11">
        <v>49</v>
      </c>
      <c r="S24" s="24">
        <f t="shared" si="0"/>
        <v>1.4</v>
      </c>
      <c r="T24" s="13"/>
      <c r="U24" s="13"/>
    </row>
    <row r="25" spans="1:21" ht="14.25" customHeight="1" x14ac:dyDescent="0.3">
      <c r="A25" s="5" t="s">
        <v>43</v>
      </c>
      <c r="B25" s="6">
        <v>4</v>
      </c>
      <c r="C25" s="6">
        <v>3</v>
      </c>
      <c r="D25" s="6">
        <v>3</v>
      </c>
      <c r="E25" s="6">
        <v>3</v>
      </c>
      <c r="F25" s="6">
        <v>5</v>
      </c>
      <c r="G25" s="6">
        <v>4</v>
      </c>
      <c r="H25" s="6">
        <v>4</v>
      </c>
      <c r="I25" s="6">
        <v>3</v>
      </c>
      <c r="J25" s="6">
        <v>5</v>
      </c>
      <c r="K25" s="6">
        <v>4</v>
      </c>
      <c r="L25" s="6">
        <v>4</v>
      </c>
      <c r="M25" s="6">
        <v>4</v>
      </c>
      <c r="N25" s="6">
        <v>4</v>
      </c>
      <c r="O25" s="6">
        <v>5</v>
      </c>
      <c r="P25" s="6">
        <v>5</v>
      </c>
      <c r="Q25" s="7" t="s">
        <v>23</v>
      </c>
      <c r="R25" s="7">
        <v>85</v>
      </c>
      <c r="S25" s="24">
        <f t="shared" si="0"/>
        <v>4</v>
      </c>
      <c r="T25" s="13"/>
      <c r="U25" s="13"/>
    </row>
    <row r="26" spans="1:21" ht="14.25" customHeight="1" x14ac:dyDescent="0.3">
      <c r="A26" s="8" t="s">
        <v>44</v>
      </c>
      <c r="B26" s="9">
        <v>4</v>
      </c>
      <c r="C26" s="9">
        <v>3</v>
      </c>
      <c r="D26" s="9">
        <v>3</v>
      </c>
      <c r="E26" s="9">
        <v>4</v>
      </c>
      <c r="F26" s="9">
        <v>4</v>
      </c>
      <c r="G26" s="9">
        <v>3</v>
      </c>
      <c r="H26" s="9">
        <v>3</v>
      </c>
      <c r="I26" s="9">
        <v>3</v>
      </c>
      <c r="J26" s="9">
        <v>3</v>
      </c>
      <c r="K26" s="9">
        <v>3</v>
      </c>
      <c r="L26" s="9">
        <v>3</v>
      </c>
      <c r="M26" s="10">
        <v>1</v>
      </c>
      <c r="N26" s="10">
        <v>1</v>
      </c>
      <c r="O26" s="9">
        <v>3</v>
      </c>
      <c r="P26" s="9">
        <v>5</v>
      </c>
      <c r="Q26" s="11">
        <v>2</v>
      </c>
      <c r="R26" s="11">
        <v>73</v>
      </c>
      <c r="S26" s="24">
        <f t="shared" si="0"/>
        <v>3.0666666666666669</v>
      </c>
      <c r="T26" s="13"/>
      <c r="U26" s="13"/>
    </row>
    <row r="27" spans="1:21" ht="14.25" customHeight="1" x14ac:dyDescent="0.3">
      <c r="A27" s="5" t="s">
        <v>45</v>
      </c>
      <c r="B27" s="6">
        <v>3</v>
      </c>
      <c r="C27" s="10">
        <v>1</v>
      </c>
      <c r="D27" s="6">
        <v>3</v>
      </c>
      <c r="E27" s="6">
        <v>3</v>
      </c>
      <c r="F27" s="6">
        <v>3</v>
      </c>
      <c r="G27" s="6">
        <v>3</v>
      </c>
      <c r="H27" s="6">
        <v>4</v>
      </c>
      <c r="I27" s="6">
        <v>3</v>
      </c>
      <c r="J27" s="6">
        <v>3</v>
      </c>
      <c r="K27" s="6">
        <v>3</v>
      </c>
      <c r="L27" s="10">
        <v>1</v>
      </c>
      <c r="M27" s="6">
        <v>3</v>
      </c>
      <c r="N27" s="10">
        <v>1</v>
      </c>
      <c r="O27" s="6">
        <v>3</v>
      </c>
      <c r="P27" s="6">
        <v>4</v>
      </c>
      <c r="Q27" s="7">
        <v>3</v>
      </c>
      <c r="R27" s="7">
        <v>68</v>
      </c>
      <c r="S27" s="24">
        <f t="shared" si="0"/>
        <v>2.7333333333333334</v>
      </c>
      <c r="T27" s="13"/>
      <c r="U27" s="13"/>
    </row>
    <row r="28" spans="1:21" ht="14.25" customHeight="1" x14ac:dyDescent="0.3">
      <c r="A28" s="8" t="s">
        <v>46</v>
      </c>
      <c r="B28" s="9">
        <v>5</v>
      </c>
      <c r="C28" s="9">
        <v>5</v>
      </c>
      <c r="D28" s="9">
        <v>4</v>
      </c>
      <c r="E28" s="9">
        <v>4</v>
      </c>
      <c r="F28" s="9">
        <v>5</v>
      </c>
      <c r="G28" s="9">
        <v>5</v>
      </c>
      <c r="H28" s="9">
        <v>5</v>
      </c>
      <c r="I28" s="9">
        <v>4</v>
      </c>
      <c r="J28" s="9">
        <v>5</v>
      </c>
      <c r="K28" s="9">
        <v>5</v>
      </c>
      <c r="L28" s="9">
        <v>5</v>
      </c>
      <c r="M28" s="9">
        <v>5</v>
      </c>
      <c r="N28" s="9">
        <v>5</v>
      </c>
      <c r="O28" s="9">
        <v>5</v>
      </c>
      <c r="P28" s="9">
        <v>5</v>
      </c>
      <c r="Q28" s="11" t="s">
        <v>23</v>
      </c>
      <c r="R28" s="11">
        <v>94</v>
      </c>
      <c r="S28" s="24">
        <f t="shared" si="0"/>
        <v>4.8</v>
      </c>
      <c r="T28" s="13"/>
      <c r="U28" s="13"/>
    </row>
    <row r="29" spans="1:21" ht="14.25" customHeight="1" x14ac:dyDescent="0.3">
      <c r="A29" s="5" t="s">
        <v>47</v>
      </c>
      <c r="B29" s="6">
        <v>4</v>
      </c>
      <c r="C29" s="6">
        <v>3</v>
      </c>
      <c r="D29" s="6">
        <v>4</v>
      </c>
      <c r="E29" s="6">
        <v>4</v>
      </c>
      <c r="F29" s="6">
        <v>4</v>
      </c>
      <c r="G29" s="6">
        <v>3</v>
      </c>
      <c r="H29" s="6">
        <v>3</v>
      </c>
      <c r="I29" s="6">
        <v>3</v>
      </c>
      <c r="J29" s="6">
        <v>3</v>
      </c>
      <c r="K29" s="6">
        <v>3</v>
      </c>
      <c r="L29" s="6">
        <v>4</v>
      </c>
      <c r="M29" s="6">
        <v>4</v>
      </c>
      <c r="N29" s="10">
        <v>1</v>
      </c>
      <c r="O29" s="6">
        <v>4</v>
      </c>
      <c r="P29" s="6">
        <v>5</v>
      </c>
      <c r="Q29" s="7">
        <v>1</v>
      </c>
      <c r="R29" s="7">
        <v>78</v>
      </c>
      <c r="S29" s="24">
        <f t="shared" si="0"/>
        <v>3.4666666666666668</v>
      </c>
      <c r="T29" s="13"/>
      <c r="U29" s="13"/>
    </row>
    <row r="30" spans="1:21" ht="14.25" customHeight="1" x14ac:dyDescent="0.3">
      <c r="A30" s="8" t="s">
        <v>48</v>
      </c>
      <c r="B30" s="9">
        <v>3</v>
      </c>
      <c r="C30" s="10">
        <v>1</v>
      </c>
      <c r="D30" s="9">
        <v>3</v>
      </c>
      <c r="E30" s="9">
        <v>3</v>
      </c>
      <c r="F30" s="9">
        <v>4</v>
      </c>
      <c r="G30" s="9">
        <v>3</v>
      </c>
      <c r="H30" s="9">
        <v>4</v>
      </c>
      <c r="I30" s="10">
        <v>1</v>
      </c>
      <c r="J30" s="9">
        <v>3</v>
      </c>
      <c r="K30" s="9">
        <v>3</v>
      </c>
      <c r="L30" s="9">
        <v>3</v>
      </c>
      <c r="M30" s="10">
        <v>1</v>
      </c>
      <c r="N30" s="10">
        <v>1</v>
      </c>
      <c r="O30" s="10">
        <v>1</v>
      </c>
      <c r="P30" s="9">
        <v>4</v>
      </c>
      <c r="Q30" s="11">
        <v>5</v>
      </c>
      <c r="R30" s="11">
        <v>62</v>
      </c>
      <c r="S30" s="24">
        <f t="shared" si="0"/>
        <v>2.5333333333333332</v>
      </c>
      <c r="T30" s="13"/>
      <c r="U30" s="13"/>
    </row>
    <row r="31" spans="1:21" ht="14.25" customHeight="1" x14ac:dyDescent="0.3">
      <c r="A31" s="5" t="s">
        <v>49</v>
      </c>
      <c r="B31" s="6">
        <v>4</v>
      </c>
      <c r="C31" s="6">
        <v>3</v>
      </c>
      <c r="D31" s="6">
        <v>3</v>
      </c>
      <c r="E31" s="6">
        <v>4</v>
      </c>
      <c r="F31" s="6">
        <v>4</v>
      </c>
      <c r="G31" s="6">
        <v>4</v>
      </c>
      <c r="H31" s="6">
        <v>3</v>
      </c>
      <c r="I31" s="6">
        <v>4</v>
      </c>
      <c r="J31" s="6">
        <v>3</v>
      </c>
      <c r="K31" s="6">
        <v>3</v>
      </c>
      <c r="L31" s="6">
        <v>5</v>
      </c>
      <c r="M31" s="6">
        <v>3</v>
      </c>
      <c r="N31" s="6">
        <v>3</v>
      </c>
      <c r="O31" s="6">
        <v>5</v>
      </c>
      <c r="P31" s="6">
        <v>5</v>
      </c>
      <c r="Q31" s="7" t="s">
        <v>23</v>
      </c>
      <c r="R31" s="7">
        <v>82</v>
      </c>
      <c r="S31" s="24">
        <f t="shared" si="0"/>
        <v>3.7333333333333334</v>
      </c>
      <c r="T31" s="13"/>
      <c r="U31" s="13"/>
    </row>
    <row r="32" spans="1:21" ht="14.25" customHeight="1" x14ac:dyDescent="0.3">
      <c r="A32" s="8" t="s">
        <v>50</v>
      </c>
      <c r="B32" s="9">
        <v>4</v>
      </c>
      <c r="C32" s="9">
        <v>3</v>
      </c>
      <c r="D32" s="9">
        <v>3</v>
      </c>
      <c r="E32" s="9">
        <v>3</v>
      </c>
      <c r="F32" s="10">
        <v>1</v>
      </c>
      <c r="G32" s="9">
        <v>3</v>
      </c>
      <c r="H32" s="9">
        <v>3</v>
      </c>
      <c r="I32" s="9">
        <v>3</v>
      </c>
      <c r="J32" s="9">
        <v>3</v>
      </c>
      <c r="K32" s="9">
        <v>3</v>
      </c>
      <c r="L32" s="10">
        <v>1</v>
      </c>
      <c r="M32" s="9">
        <v>4</v>
      </c>
      <c r="N32" s="10">
        <v>1</v>
      </c>
      <c r="O32" s="9">
        <v>5</v>
      </c>
      <c r="P32" s="9">
        <v>4</v>
      </c>
      <c r="Q32" s="11">
        <v>3</v>
      </c>
      <c r="R32" s="11">
        <v>71</v>
      </c>
      <c r="S32" s="24">
        <f t="shared" si="0"/>
        <v>2.9333333333333331</v>
      </c>
      <c r="T32" s="13"/>
      <c r="U32" s="13"/>
    </row>
    <row r="33" spans="1:21" ht="14.25" customHeight="1" x14ac:dyDescent="0.3">
      <c r="A33" s="14" t="s">
        <v>51</v>
      </c>
      <c r="B33" s="15">
        <v>1</v>
      </c>
      <c r="C33" s="15">
        <v>8</v>
      </c>
      <c r="D33" s="15">
        <v>1</v>
      </c>
      <c r="E33" s="15">
        <v>1</v>
      </c>
      <c r="F33" s="15">
        <v>3</v>
      </c>
      <c r="G33" s="15">
        <v>2</v>
      </c>
      <c r="H33" s="15" t="s">
        <v>23</v>
      </c>
      <c r="I33" s="15">
        <v>5</v>
      </c>
      <c r="J33" s="15">
        <v>3</v>
      </c>
      <c r="K33" s="15">
        <v>6</v>
      </c>
      <c r="L33" s="15">
        <v>8</v>
      </c>
      <c r="M33" s="15">
        <v>7</v>
      </c>
      <c r="N33" s="15">
        <v>18</v>
      </c>
      <c r="O33" s="15">
        <v>4</v>
      </c>
      <c r="P33" s="15" t="s">
        <v>23</v>
      </c>
      <c r="Q33" s="15" t="s">
        <v>52</v>
      </c>
      <c r="T33" s="13"/>
      <c r="U33" s="13"/>
    </row>
    <row r="34" spans="1:21" ht="14.25" customHeight="1" x14ac:dyDescent="0.3">
      <c r="A34" s="16" t="s">
        <v>53</v>
      </c>
      <c r="T34" s="13"/>
      <c r="U34" s="13"/>
    </row>
    <row r="35" spans="1:21" ht="14.25" customHeight="1" x14ac:dyDescent="0.3">
      <c r="A35" s="23" t="s">
        <v>54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T35" s="13"/>
      <c r="U35" s="13"/>
    </row>
    <row r="36" spans="1:21" ht="14.25" customHeight="1" x14ac:dyDescent="0.3">
      <c r="A36" t="s">
        <v>169</v>
      </c>
      <c r="B36" t="s">
        <v>170</v>
      </c>
      <c r="T36" s="13"/>
      <c r="U36" s="13"/>
    </row>
    <row r="37" spans="1:21" ht="14.25" customHeight="1" x14ac:dyDescent="0.3">
      <c r="A37" s="5" t="s">
        <v>22</v>
      </c>
      <c r="B37" s="24">
        <f t="shared" ref="B37:B64" si="1">S5</f>
        <v>4.4666666666666668</v>
      </c>
      <c r="T37" s="13"/>
      <c r="U37" s="13"/>
    </row>
    <row r="38" spans="1:21" ht="14.25" customHeight="1" x14ac:dyDescent="0.3">
      <c r="A38" s="8" t="s">
        <v>24</v>
      </c>
      <c r="B38" s="24">
        <f t="shared" si="1"/>
        <v>2.4666666666666668</v>
      </c>
    </row>
    <row r="39" spans="1:21" ht="14.25" customHeight="1" x14ac:dyDescent="0.3">
      <c r="A39" s="5" t="s">
        <v>25</v>
      </c>
      <c r="B39" s="24">
        <f t="shared" si="1"/>
        <v>3.6</v>
      </c>
    </row>
    <row r="40" spans="1:21" ht="14.25" customHeight="1" x14ac:dyDescent="0.3">
      <c r="A40" s="8" t="s">
        <v>26</v>
      </c>
      <c r="B40" s="24">
        <f t="shared" si="1"/>
        <v>2.0666666666666669</v>
      </c>
    </row>
    <row r="41" spans="1:21" ht="14.25" customHeight="1" x14ac:dyDescent="0.3">
      <c r="A41" s="5" t="s">
        <v>27</v>
      </c>
      <c r="B41" s="24">
        <f t="shared" si="1"/>
        <v>3.8</v>
      </c>
    </row>
    <row r="42" spans="1:21" ht="14.25" customHeight="1" x14ac:dyDescent="0.3">
      <c r="A42" s="8" t="s">
        <v>28</v>
      </c>
      <c r="B42" s="24">
        <f t="shared" si="1"/>
        <v>3.7333333333333334</v>
      </c>
    </row>
    <row r="43" spans="1:21" ht="14.25" customHeight="1" x14ac:dyDescent="0.3">
      <c r="A43" s="5" t="s">
        <v>29</v>
      </c>
      <c r="B43" s="24">
        <f t="shared" si="1"/>
        <v>3.6</v>
      </c>
    </row>
    <row r="44" spans="1:21" ht="14.25" customHeight="1" x14ac:dyDescent="0.3">
      <c r="A44" s="8" t="s">
        <v>30</v>
      </c>
      <c r="B44" s="24">
        <f t="shared" si="1"/>
        <v>3.9333333333333331</v>
      </c>
    </row>
    <row r="45" spans="1:21" ht="14.25" customHeight="1" x14ac:dyDescent="0.3">
      <c r="A45" s="5" t="s">
        <v>31</v>
      </c>
      <c r="B45" s="24">
        <f t="shared" si="1"/>
        <v>3.8666666666666667</v>
      </c>
    </row>
    <row r="46" spans="1:21" ht="14.25" customHeight="1" x14ac:dyDescent="0.3">
      <c r="A46" s="8" t="s">
        <v>32</v>
      </c>
      <c r="B46" s="24">
        <f t="shared" si="1"/>
        <v>4.4666666666666668</v>
      </c>
    </row>
    <row r="47" spans="1:21" ht="14.25" customHeight="1" x14ac:dyDescent="0.3">
      <c r="A47" s="5" t="s">
        <v>33</v>
      </c>
      <c r="B47" s="24">
        <f t="shared" si="1"/>
        <v>3.1333333333333333</v>
      </c>
    </row>
    <row r="48" spans="1:21" ht="14.25" customHeight="1" x14ac:dyDescent="0.3">
      <c r="A48" s="8" t="s">
        <v>34</v>
      </c>
      <c r="B48" s="24">
        <f t="shared" si="1"/>
        <v>2.3333333333333335</v>
      </c>
    </row>
    <row r="49" spans="1:2" ht="14.25" customHeight="1" x14ac:dyDescent="0.3">
      <c r="A49" s="5" t="s">
        <v>35</v>
      </c>
      <c r="B49" s="24">
        <f t="shared" si="1"/>
        <v>2.5333333333333332</v>
      </c>
    </row>
    <row r="50" spans="1:2" ht="14.25" customHeight="1" x14ac:dyDescent="0.3">
      <c r="A50" s="8" t="s">
        <v>36</v>
      </c>
      <c r="B50" s="24">
        <f t="shared" si="1"/>
        <v>3.4666666666666668</v>
      </c>
    </row>
    <row r="51" spans="1:2" ht="14.25" customHeight="1" x14ac:dyDescent="0.3">
      <c r="A51" s="5" t="s">
        <v>37</v>
      </c>
      <c r="B51" s="24">
        <f t="shared" si="1"/>
        <v>3.2</v>
      </c>
    </row>
    <row r="52" spans="1:2" ht="14.25" customHeight="1" x14ac:dyDescent="0.3">
      <c r="A52" s="8" t="s">
        <v>38</v>
      </c>
      <c r="B52" s="24">
        <f t="shared" si="1"/>
        <v>2.5333333333333332</v>
      </c>
    </row>
    <row r="53" spans="1:2" ht="14.25" customHeight="1" x14ac:dyDescent="0.3">
      <c r="A53" s="5" t="s">
        <v>39</v>
      </c>
      <c r="B53" s="24">
        <f t="shared" si="1"/>
        <v>4.5333333333333332</v>
      </c>
    </row>
    <row r="54" spans="1:2" ht="14.25" customHeight="1" x14ac:dyDescent="0.3">
      <c r="A54" s="8" t="s">
        <v>40</v>
      </c>
      <c r="B54" s="24">
        <f t="shared" si="1"/>
        <v>3.6</v>
      </c>
    </row>
    <row r="55" spans="1:2" ht="14.25" customHeight="1" x14ac:dyDescent="0.3">
      <c r="A55" s="5" t="s">
        <v>41</v>
      </c>
      <c r="B55" s="24">
        <f t="shared" si="1"/>
        <v>4.8</v>
      </c>
    </row>
    <row r="56" spans="1:2" ht="14.25" customHeight="1" x14ac:dyDescent="0.3">
      <c r="A56" s="8" t="s">
        <v>42</v>
      </c>
      <c r="B56" s="24">
        <f t="shared" si="1"/>
        <v>1.4</v>
      </c>
    </row>
    <row r="57" spans="1:2" ht="14.25" customHeight="1" x14ac:dyDescent="0.3">
      <c r="A57" s="5" t="s">
        <v>43</v>
      </c>
      <c r="B57" s="24">
        <f t="shared" si="1"/>
        <v>4</v>
      </c>
    </row>
    <row r="58" spans="1:2" ht="14.25" customHeight="1" x14ac:dyDescent="0.3">
      <c r="A58" s="8" t="s">
        <v>44</v>
      </c>
      <c r="B58" s="24">
        <f t="shared" si="1"/>
        <v>3.0666666666666669</v>
      </c>
    </row>
    <row r="59" spans="1:2" ht="14.25" customHeight="1" x14ac:dyDescent="0.3">
      <c r="A59" s="5" t="s">
        <v>45</v>
      </c>
      <c r="B59" s="24">
        <f t="shared" si="1"/>
        <v>2.7333333333333334</v>
      </c>
    </row>
    <row r="60" spans="1:2" ht="14.25" customHeight="1" x14ac:dyDescent="0.3">
      <c r="A60" s="8" t="s">
        <v>46</v>
      </c>
      <c r="B60" s="24">
        <f t="shared" si="1"/>
        <v>4.8</v>
      </c>
    </row>
    <row r="61" spans="1:2" ht="14.25" customHeight="1" x14ac:dyDescent="0.3">
      <c r="A61" s="5" t="s">
        <v>47</v>
      </c>
      <c r="B61" s="24">
        <f t="shared" si="1"/>
        <v>3.4666666666666668</v>
      </c>
    </row>
    <row r="62" spans="1:2" ht="14.25" customHeight="1" x14ac:dyDescent="0.3">
      <c r="A62" s="8" t="s">
        <v>48</v>
      </c>
      <c r="B62" s="24">
        <f t="shared" si="1"/>
        <v>2.5333333333333332</v>
      </c>
    </row>
    <row r="63" spans="1:2" ht="14.25" customHeight="1" x14ac:dyDescent="0.3">
      <c r="A63" s="5" t="s">
        <v>49</v>
      </c>
      <c r="B63" s="24">
        <f t="shared" si="1"/>
        <v>3.7333333333333334</v>
      </c>
    </row>
    <row r="64" spans="1:2" ht="14.25" customHeight="1" x14ac:dyDescent="0.3">
      <c r="A64" s="8" t="s">
        <v>50</v>
      </c>
      <c r="B64" s="24">
        <f t="shared" si="1"/>
        <v>2.9333333333333331</v>
      </c>
    </row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A1:J1"/>
    <mergeCell ref="B2:K2"/>
    <mergeCell ref="B3:K3"/>
    <mergeCell ref="A35:R35"/>
  </mergeCells>
  <hyperlinks>
    <hyperlink ref="A35" r:id="rId1" xr:uid="{00000000-0004-0000-0000-000000000000}"/>
  </hyperlinks>
  <pageMargins left="0.75" right="0.75" top="1" bottom="1" header="0" footer="0"/>
  <pageSetup orientation="landscape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showGridLines="0" topLeftCell="A32" workbookViewId="0">
      <selection activeCell="T48" sqref="T48"/>
    </sheetView>
  </sheetViews>
  <sheetFormatPr baseColWidth="10" defaultColWidth="14.44140625" defaultRowHeight="15" customHeight="1" x14ac:dyDescent="0.3"/>
  <cols>
    <col min="1" max="1" width="33.33203125" customWidth="1"/>
    <col min="2" max="2" width="11.109375" customWidth="1"/>
    <col min="3" max="18" width="6.6640625" customWidth="1"/>
    <col min="19" max="26" width="10.6640625" customWidth="1"/>
  </cols>
  <sheetData>
    <row r="1" spans="1:19" ht="15" customHeight="1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9" ht="14.25" customHeight="1" x14ac:dyDescent="0.3">
      <c r="A2" s="1" t="s">
        <v>55</v>
      </c>
      <c r="B2" s="20" t="s">
        <v>56</v>
      </c>
      <c r="C2" s="19"/>
      <c r="D2" s="19"/>
      <c r="E2" s="19"/>
      <c r="F2" s="19"/>
      <c r="G2" s="19"/>
      <c r="H2" s="19"/>
      <c r="I2" s="19"/>
      <c r="J2" s="19"/>
      <c r="K2" s="19"/>
    </row>
    <row r="3" spans="1:19" ht="14.25" customHeight="1" x14ac:dyDescent="0.3">
      <c r="A3" s="1" t="s">
        <v>57</v>
      </c>
      <c r="B3" s="21"/>
      <c r="C3" s="22"/>
      <c r="D3" s="22"/>
      <c r="E3" s="22"/>
      <c r="F3" s="22"/>
      <c r="G3" s="22"/>
      <c r="H3" s="22"/>
      <c r="I3" s="22"/>
      <c r="J3" s="22"/>
      <c r="K3" s="22"/>
    </row>
    <row r="4" spans="1:19" ht="14.25" customHeight="1" x14ac:dyDescent="0.3">
      <c r="A4" s="2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</row>
    <row r="5" spans="1:19" ht="14.25" customHeight="1" x14ac:dyDescent="0.3">
      <c r="A5" s="5" t="s">
        <v>58</v>
      </c>
      <c r="B5" s="6">
        <v>3</v>
      </c>
      <c r="C5" s="6">
        <v>3</v>
      </c>
      <c r="D5" s="6">
        <v>3</v>
      </c>
      <c r="E5" s="6">
        <v>3</v>
      </c>
      <c r="F5" s="6">
        <v>4</v>
      </c>
      <c r="G5" s="6">
        <v>3</v>
      </c>
      <c r="H5" s="6">
        <v>4</v>
      </c>
      <c r="I5" s="10">
        <v>1</v>
      </c>
      <c r="J5" s="6">
        <v>3</v>
      </c>
      <c r="K5" s="6">
        <v>4</v>
      </c>
      <c r="L5" s="6">
        <v>3</v>
      </c>
      <c r="M5" s="6">
        <v>4</v>
      </c>
      <c r="N5" s="6">
        <v>4</v>
      </c>
      <c r="O5" s="6">
        <v>4</v>
      </c>
      <c r="P5" s="6">
        <v>3</v>
      </c>
      <c r="Q5" s="7">
        <v>1</v>
      </c>
      <c r="R5" s="7">
        <v>75</v>
      </c>
      <c r="S5" s="24">
        <f>AVERAGE(B5:P5)</f>
        <v>3.2666666666666666</v>
      </c>
    </row>
    <row r="6" spans="1:19" ht="14.25" customHeight="1" x14ac:dyDescent="0.3">
      <c r="A6" s="8" t="s">
        <v>59</v>
      </c>
      <c r="B6" s="9">
        <v>4</v>
      </c>
      <c r="C6" s="9">
        <v>3</v>
      </c>
      <c r="D6" s="10">
        <v>1</v>
      </c>
      <c r="E6" s="9">
        <v>3</v>
      </c>
      <c r="F6" s="10">
        <v>1</v>
      </c>
      <c r="G6" s="10">
        <v>1</v>
      </c>
      <c r="H6" s="9">
        <v>3</v>
      </c>
      <c r="I6" s="10">
        <v>1</v>
      </c>
      <c r="J6" s="9">
        <v>3</v>
      </c>
      <c r="K6" s="10">
        <v>1</v>
      </c>
      <c r="L6" s="10">
        <v>1</v>
      </c>
      <c r="M6" s="10">
        <v>1</v>
      </c>
      <c r="N6" s="10">
        <v>1</v>
      </c>
      <c r="O6" s="9">
        <v>4</v>
      </c>
      <c r="P6" s="9">
        <v>3</v>
      </c>
      <c r="Q6" s="11">
        <v>8</v>
      </c>
      <c r="R6" s="11">
        <v>58</v>
      </c>
      <c r="S6" s="24">
        <f t="shared" ref="S6:S31" si="0">AVERAGE(B6:P6)</f>
        <v>2.0666666666666669</v>
      </c>
    </row>
    <row r="7" spans="1:19" ht="14.25" customHeight="1" x14ac:dyDescent="0.3">
      <c r="A7" s="5" t="s">
        <v>60</v>
      </c>
      <c r="B7" s="6">
        <v>4</v>
      </c>
      <c r="C7" s="6">
        <v>3</v>
      </c>
      <c r="D7" s="6">
        <v>3</v>
      </c>
      <c r="E7" s="6">
        <v>4</v>
      </c>
      <c r="F7" s="6">
        <v>5</v>
      </c>
      <c r="G7" s="6">
        <v>4</v>
      </c>
      <c r="H7" s="6">
        <v>5</v>
      </c>
      <c r="I7" s="6">
        <v>3</v>
      </c>
      <c r="J7" s="6">
        <v>4</v>
      </c>
      <c r="K7" s="6">
        <v>3</v>
      </c>
      <c r="L7" s="6">
        <v>3</v>
      </c>
      <c r="M7" s="6">
        <v>3</v>
      </c>
      <c r="N7" s="10">
        <v>1</v>
      </c>
      <c r="O7" s="6">
        <v>5</v>
      </c>
      <c r="P7" s="6">
        <v>4</v>
      </c>
      <c r="Q7" s="7">
        <v>1</v>
      </c>
      <c r="R7" s="7">
        <v>80</v>
      </c>
      <c r="S7" s="24">
        <f t="shared" si="0"/>
        <v>3.6</v>
      </c>
    </row>
    <row r="8" spans="1:19" ht="14.25" customHeight="1" x14ac:dyDescent="0.3">
      <c r="A8" s="8" t="s">
        <v>61</v>
      </c>
      <c r="B8" s="9">
        <v>4</v>
      </c>
      <c r="C8" s="10">
        <v>1</v>
      </c>
      <c r="D8" s="9">
        <v>3</v>
      </c>
      <c r="E8" s="9">
        <v>3</v>
      </c>
      <c r="F8" s="9">
        <v>4</v>
      </c>
      <c r="G8" s="9">
        <v>4</v>
      </c>
      <c r="H8" s="9">
        <v>5</v>
      </c>
      <c r="I8" s="10">
        <v>1</v>
      </c>
      <c r="J8" s="9">
        <v>3</v>
      </c>
      <c r="K8" s="10">
        <v>1</v>
      </c>
      <c r="L8" s="9">
        <v>3</v>
      </c>
      <c r="M8" s="9">
        <v>3</v>
      </c>
      <c r="N8" s="10">
        <v>1</v>
      </c>
      <c r="O8" s="9">
        <v>5</v>
      </c>
      <c r="P8" s="9">
        <v>3</v>
      </c>
      <c r="Q8" s="11">
        <v>4</v>
      </c>
      <c r="R8" s="11">
        <v>70</v>
      </c>
      <c r="S8" s="24">
        <f t="shared" si="0"/>
        <v>2.9333333333333331</v>
      </c>
    </row>
    <row r="9" spans="1:19" ht="14.25" customHeight="1" x14ac:dyDescent="0.3">
      <c r="A9" s="5" t="s">
        <v>62</v>
      </c>
      <c r="B9" s="6">
        <v>3</v>
      </c>
      <c r="C9" s="6">
        <v>3</v>
      </c>
      <c r="D9" s="10">
        <v>1</v>
      </c>
      <c r="E9" s="6">
        <v>4</v>
      </c>
      <c r="F9" s="6">
        <v>4</v>
      </c>
      <c r="G9" s="6">
        <v>3</v>
      </c>
      <c r="H9" s="6">
        <v>4</v>
      </c>
      <c r="I9" s="6">
        <v>3</v>
      </c>
      <c r="J9" s="6">
        <v>3</v>
      </c>
      <c r="K9" s="10">
        <v>1</v>
      </c>
      <c r="L9" s="10">
        <v>1</v>
      </c>
      <c r="M9" s="6">
        <v>3</v>
      </c>
      <c r="N9" s="10">
        <v>1</v>
      </c>
      <c r="O9" s="6">
        <v>5</v>
      </c>
      <c r="P9" s="6">
        <v>3</v>
      </c>
      <c r="Q9" s="7">
        <v>4</v>
      </c>
      <c r="R9" s="7">
        <v>69</v>
      </c>
      <c r="S9" s="24">
        <f t="shared" si="0"/>
        <v>2.8</v>
      </c>
    </row>
    <row r="10" spans="1:19" ht="14.25" customHeight="1" x14ac:dyDescent="0.3">
      <c r="A10" s="8" t="s">
        <v>63</v>
      </c>
      <c r="B10" s="9">
        <v>3</v>
      </c>
      <c r="C10" s="10">
        <v>1</v>
      </c>
      <c r="D10" s="10">
        <v>1</v>
      </c>
      <c r="E10" s="10">
        <v>1</v>
      </c>
      <c r="F10" s="10">
        <v>1</v>
      </c>
      <c r="G10" s="9">
        <v>3</v>
      </c>
      <c r="H10" s="10">
        <v>1</v>
      </c>
      <c r="I10" s="9">
        <v>3</v>
      </c>
      <c r="J10" s="9">
        <v>3</v>
      </c>
      <c r="K10" s="10">
        <v>1</v>
      </c>
      <c r="L10" s="10">
        <v>1</v>
      </c>
      <c r="M10" s="9">
        <v>5</v>
      </c>
      <c r="N10" s="10">
        <v>1</v>
      </c>
      <c r="O10" s="9">
        <v>5</v>
      </c>
      <c r="P10" s="9">
        <v>3</v>
      </c>
      <c r="Q10" s="11">
        <v>8</v>
      </c>
      <c r="R10" s="11">
        <v>60</v>
      </c>
      <c r="S10" s="24">
        <f t="shared" si="0"/>
        <v>2.2000000000000002</v>
      </c>
    </row>
    <row r="11" spans="1:19" ht="14.25" customHeight="1" x14ac:dyDescent="0.3">
      <c r="A11" s="5" t="s">
        <v>64</v>
      </c>
      <c r="B11" s="6">
        <v>4</v>
      </c>
      <c r="C11" s="10">
        <v>1</v>
      </c>
      <c r="D11" s="6">
        <v>3</v>
      </c>
      <c r="E11" s="6">
        <v>4</v>
      </c>
      <c r="F11" s="6">
        <v>4</v>
      </c>
      <c r="G11" s="6">
        <v>3</v>
      </c>
      <c r="H11" s="6">
        <v>4</v>
      </c>
      <c r="I11" s="6">
        <v>3</v>
      </c>
      <c r="J11" s="6">
        <v>3</v>
      </c>
      <c r="K11" s="10">
        <v>1</v>
      </c>
      <c r="L11" s="10">
        <v>1</v>
      </c>
      <c r="M11" s="6">
        <v>3</v>
      </c>
      <c r="N11" s="10">
        <v>1</v>
      </c>
      <c r="O11" s="6">
        <v>4</v>
      </c>
      <c r="P11" s="6">
        <v>3</v>
      </c>
      <c r="Q11" s="7">
        <v>4</v>
      </c>
      <c r="R11" s="7">
        <v>69</v>
      </c>
      <c r="S11" s="24">
        <f t="shared" si="0"/>
        <v>2.8</v>
      </c>
    </row>
    <row r="12" spans="1:19" ht="14.25" customHeight="1" x14ac:dyDescent="0.3">
      <c r="A12" s="8" t="s">
        <v>65</v>
      </c>
      <c r="B12" s="9">
        <v>4</v>
      </c>
      <c r="C12" s="9">
        <v>5</v>
      </c>
      <c r="D12" s="9">
        <v>3</v>
      </c>
      <c r="E12" s="9">
        <v>5</v>
      </c>
      <c r="F12" s="9">
        <v>4</v>
      </c>
      <c r="G12" s="9">
        <v>5</v>
      </c>
      <c r="H12" s="9">
        <v>5</v>
      </c>
      <c r="I12" s="9">
        <v>4</v>
      </c>
      <c r="J12" s="9">
        <v>4</v>
      </c>
      <c r="K12" s="9">
        <v>3</v>
      </c>
      <c r="L12" s="9">
        <v>4</v>
      </c>
      <c r="M12" s="9">
        <v>5</v>
      </c>
      <c r="N12" s="9">
        <v>4</v>
      </c>
      <c r="O12" s="9">
        <v>5</v>
      </c>
      <c r="P12" s="9">
        <v>5</v>
      </c>
      <c r="Q12" s="11" t="s">
        <v>23</v>
      </c>
      <c r="R12" s="11">
        <v>89</v>
      </c>
      <c r="S12" s="24">
        <f t="shared" si="0"/>
        <v>4.333333333333333</v>
      </c>
    </row>
    <row r="13" spans="1:19" ht="14.25" customHeight="1" x14ac:dyDescent="0.3">
      <c r="A13" s="5" t="s">
        <v>66</v>
      </c>
      <c r="B13" s="6">
        <v>3</v>
      </c>
      <c r="C13" s="10">
        <v>1</v>
      </c>
      <c r="D13" s="6">
        <v>4</v>
      </c>
      <c r="E13" s="6">
        <v>3</v>
      </c>
      <c r="F13" s="6">
        <v>3</v>
      </c>
      <c r="G13" s="6">
        <v>3</v>
      </c>
      <c r="H13" s="6">
        <v>3</v>
      </c>
      <c r="I13" s="10">
        <v>1</v>
      </c>
      <c r="J13" s="6">
        <v>3</v>
      </c>
      <c r="K13" s="10">
        <v>1</v>
      </c>
      <c r="L13" s="10">
        <v>1</v>
      </c>
      <c r="M13" s="10">
        <v>1</v>
      </c>
      <c r="N13" s="10">
        <v>1</v>
      </c>
      <c r="O13" s="6">
        <v>3</v>
      </c>
      <c r="P13" s="6">
        <v>4</v>
      </c>
      <c r="Q13" s="7">
        <v>6</v>
      </c>
      <c r="R13" s="7">
        <v>62</v>
      </c>
      <c r="S13" s="24">
        <f t="shared" si="0"/>
        <v>2.3333333333333335</v>
      </c>
    </row>
    <row r="14" spans="1:19" ht="14.25" customHeight="1" x14ac:dyDescent="0.3">
      <c r="A14" s="8" t="s">
        <v>67</v>
      </c>
      <c r="B14" s="9">
        <v>3</v>
      </c>
      <c r="C14" s="10">
        <v>1</v>
      </c>
      <c r="D14" s="9">
        <v>3</v>
      </c>
      <c r="E14" s="10">
        <v>1</v>
      </c>
      <c r="F14" s="9">
        <v>3</v>
      </c>
      <c r="G14" s="10">
        <v>1</v>
      </c>
      <c r="H14" s="9">
        <v>3</v>
      </c>
      <c r="I14" s="10">
        <v>1</v>
      </c>
      <c r="J14" s="9">
        <v>3</v>
      </c>
      <c r="K14" s="10">
        <v>1</v>
      </c>
      <c r="L14" s="10">
        <v>1</v>
      </c>
      <c r="M14" s="10">
        <v>1</v>
      </c>
      <c r="N14" s="10">
        <v>1</v>
      </c>
      <c r="O14" s="9">
        <v>4</v>
      </c>
      <c r="P14" s="9">
        <v>3</v>
      </c>
      <c r="Q14" s="11">
        <v>8</v>
      </c>
      <c r="R14" s="11">
        <v>57</v>
      </c>
      <c r="S14" s="24">
        <f t="shared" si="0"/>
        <v>2</v>
      </c>
    </row>
    <row r="15" spans="1:19" ht="14.25" customHeight="1" x14ac:dyDescent="0.3">
      <c r="A15" s="5" t="s">
        <v>68</v>
      </c>
      <c r="B15" s="6">
        <v>3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6">
        <v>3</v>
      </c>
      <c r="I15" s="10">
        <v>1</v>
      </c>
      <c r="J15" s="6">
        <v>3</v>
      </c>
      <c r="K15" s="10">
        <v>1</v>
      </c>
      <c r="L15" s="10">
        <v>1</v>
      </c>
      <c r="M15" s="6">
        <v>4</v>
      </c>
      <c r="N15" s="10">
        <v>1</v>
      </c>
      <c r="O15" s="6">
        <v>4</v>
      </c>
      <c r="P15" s="6">
        <v>3</v>
      </c>
      <c r="Q15" s="7">
        <v>9</v>
      </c>
      <c r="R15" s="7">
        <v>56</v>
      </c>
      <c r="S15" s="24">
        <f t="shared" si="0"/>
        <v>1.9333333333333333</v>
      </c>
    </row>
    <row r="16" spans="1:19" ht="14.25" customHeight="1" x14ac:dyDescent="0.3">
      <c r="A16" s="8" t="s">
        <v>69</v>
      </c>
      <c r="B16" s="9">
        <v>4</v>
      </c>
      <c r="C16" s="10">
        <v>1</v>
      </c>
      <c r="D16" s="10">
        <v>1</v>
      </c>
      <c r="E16" s="9">
        <v>3</v>
      </c>
      <c r="F16" s="9">
        <v>4</v>
      </c>
      <c r="G16" s="10">
        <v>1</v>
      </c>
      <c r="H16" s="9">
        <v>3</v>
      </c>
      <c r="I16" s="9">
        <v>3</v>
      </c>
      <c r="J16" s="9">
        <v>3</v>
      </c>
      <c r="K16" s="9">
        <v>3</v>
      </c>
      <c r="L16" s="9">
        <v>3</v>
      </c>
      <c r="M16" s="10">
        <v>1</v>
      </c>
      <c r="N16" s="10">
        <v>1</v>
      </c>
      <c r="O16" s="9">
        <v>4</v>
      </c>
      <c r="P16" s="9">
        <v>4</v>
      </c>
      <c r="Q16" s="11">
        <v>5</v>
      </c>
      <c r="R16" s="11">
        <v>66</v>
      </c>
      <c r="S16" s="24">
        <f t="shared" si="0"/>
        <v>2.6</v>
      </c>
    </row>
    <row r="17" spans="1:21" ht="14.25" customHeight="1" x14ac:dyDescent="0.3">
      <c r="A17" s="5" t="s">
        <v>70</v>
      </c>
      <c r="B17" s="6">
        <v>4</v>
      </c>
      <c r="C17" s="6">
        <v>3</v>
      </c>
      <c r="D17" s="6">
        <v>3</v>
      </c>
      <c r="E17" s="6">
        <v>5</v>
      </c>
      <c r="F17" s="6">
        <v>5</v>
      </c>
      <c r="G17" s="6">
        <v>5</v>
      </c>
      <c r="H17" s="6">
        <v>3</v>
      </c>
      <c r="I17" s="6">
        <v>3</v>
      </c>
      <c r="J17" s="6">
        <v>4</v>
      </c>
      <c r="K17" s="6">
        <v>4</v>
      </c>
      <c r="L17" s="6">
        <v>4</v>
      </c>
      <c r="M17" s="6">
        <v>5</v>
      </c>
      <c r="N17" s="6">
        <v>4</v>
      </c>
      <c r="O17" s="6">
        <v>4</v>
      </c>
      <c r="P17" s="6">
        <v>5</v>
      </c>
      <c r="Q17" s="7" t="s">
        <v>23</v>
      </c>
      <c r="R17" s="7">
        <v>86</v>
      </c>
      <c r="S17" s="24">
        <f t="shared" si="0"/>
        <v>4.0666666666666664</v>
      </c>
    </row>
    <row r="18" spans="1:21" ht="14.25" customHeight="1" x14ac:dyDescent="0.3">
      <c r="A18" s="8" t="s">
        <v>71</v>
      </c>
      <c r="B18" s="9">
        <v>4</v>
      </c>
      <c r="C18" s="10">
        <v>1</v>
      </c>
      <c r="D18" s="10">
        <v>1</v>
      </c>
      <c r="E18" s="10">
        <v>1</v>
      </c>
      <c r="F18" s="10">
        <v>1</v>
      </c>
      <c r="G18" s="9">
        <v>3</v>
      </c>
      <c r="H18" s="9">
        <v>3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9">
        <v>4</v>
      </c>
      <c r="P18" s="9">
        <v>3</v>
      </c>
      <c r="Q18" s="11">
        <v>10</v>
      </c>
      <c r="R18" s="11">
        <v>54</v>
      </c>
      <c r="S18" s="24">
        <f t="shared" si="0"/>
        <v>1.8</v>
      </c>
    </row>
    <row r="19" spans="1:21" ht="14.25" customHeight="1" x14ac:dyDescent="0.3">
      <c r="A19" s="5" t="s">
        <v>72</v>
      </c>
      <c r="B19" s="6">
        <v>4</v>
      </c>
      <c r="C19" s="6">
        <v>3</v>
      </c>
      <c r="D19" s="6">
        <v>3</v>
      </c>
      <c r="E19" s="6">
        <v>4</v>
      </c>
      <c r="F19" s="6">
        <v>5</v>
      </c>
      <c r="G19" s="6">
        <v>5</v>
      </c>
      <c r="H19" s="6">
        <v>3</v>
      </c>
      <c r="I19" s="6">
        <v>4</v>
      </c>
      <c r="J19" s="6">
        <v>4</v>
      </c>
      <c r="K19" s="6">
        <v>4</v>
      </c>
      <c r="L19" s="6">
        <v>3</v>
      </c>
      <c r="M19" s="6">
        <v>5</v>
      </c>
      <c r="N19" s="6">
        <v>4</v>
      </c>
      <c r="O19" s="6">
        <v>5</v>
      </c>
      <c r="P19" s="6">
        <v>5</v>
      </c>
      <c r="Q19" s="7" t="s">
        <v>23</v>
      </c>
      <c r="R19" s="7">
        <v>86</v>
      </c>
      <c r="S19" s="24">
        <f t="shared" si="0"/>
        <v>4.0666666666666664</v>
      </c>
    </row>
    <row r="20" spans="1:21" ht="14.25" customHeight="1" x14ac:dyDescent="0.3">
      <c r="A20" s="8" t="s">
        <v>73</v>
      </c>
      <c r="B20" s="9">
        <v>5</v>
      </c>
      <c r="C20" s="9">
        <v>4</v>
      </c>
      <c r="D20" s="9">
        <v>4</v>
      </c>
      <c r="E20" s="9">
        <v>5</v>
      </c>
      <c r="F20" s="9">
        <v>5</v>
      </c>
      <c r="G20" s="9">
        <v>5</v>
      </c>
      <c r="H20" s="9">
        <v>4</v>
      </c>
      <c r="I20" s="9">
        <v>5</v>
      </c>
      <c r="J20" s="9">
        <v>5</v>
      </c>
      <c r="K20" s="9">
        <v>4</v>
      </c>
      <c r="L20" s="9">
        <v>4</v>
      </c>
      <c r="M20" s="9">
        <v>5</v>
      </c>
      <c r="N20" s="9">
        <v>4</v>
      </c>
      <c r="O20" s="9">
        <v>3</v>
      </c>
      <c r="P20" s="9">
        <v>5</v>
      </c>
      <c r="Q20" s="11" t="s">
        <v>23</v>
      </c>
      <c r="R20" s="11">
        <v>90</v>
      </c>
      <c r="S20" s="24">
        <f t="shared" si="0"/>
        <v>4.4666666666666668</v>
      </c>
    </row>
    <row r="21" spans="1:21" ht="14.25" customHeight="1" x14ac:dyDescent="0.3">
      <c r="A21" s="5" t="s">
        <v>74</v>
      </c>
      <c r="B21" s="6">
        <v>4</v>
      </c>
      <c r="C21" s="6">
        <v>4</v>
      </c>
      <c r="D21" s="6">
        <v>3</v>
      </c>
      <c r="E21" s="6">
        <v>4</v>
      </c>
      <c r="F21" s="6">
        <v>5</v>
      </c>
      <c r="G21" s="6">
        <v>5</v>
      </c>
      <c r="H21" s="6">
        <v>5</v>
      </c>
      <c r="I21" s="6">
        <v>4</v>
      </c>
      <c r="J21" s="6">
        <v>4</v>
      </c>
      <c r="K21" s="6">
        <v>4</v>
      </c>
      <c r="L21" s="6">
        <v>3</v>
      </c>
      <c r="M21" s="6">
        <v>5</v>
      </c>
      <c r="N21" s="6">
        <v>4</v>
      </c>
      <c r="O21" s="6">
        <v>3</v>
      </c>
      <c r="P21" s="6">
        <v>5</v>
      </c>
      <c r="Q21" s="7" t="s">
        <v>23</v>
      </c>
      <c r="R21" s="7">
        <v>86</v>
      </c>
      <c r="S21" s="24">
        <f t="shared" si="0"/>
        <v>4.1333333333333337</v>
      </c>
    </row>
    <row r="22" spans="1:21" ht="14.25" customHeight="1" x14ac:dyDescent="0.3">
      <c r="A22" s="8" t="s">
        <v>75</v>
      </c>
      <c r="B22" s="9">
        <v>4</v>
      </c>
      <c r="C22" s="10">
        <v>1</v>
      </c>
      <c r="D22" s="9">
        <v>3</v>
      </c>
      <c r="E22" s="10">
        <v>1</v>
      </c>
      <c r="F22" s="9">
        <v>3</v>
      </c>
      <c r="G22" s="10">
        <v>1</v>
      </c>
      <c r="H22" s="10">
        <v>1</v>
      </c>
      <c r="I22" s="9">
        <v>3</v>
      </c>
      <c r="J22" s="9">
        <v>3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9">
        <v>3</v>
      </c>
      <c r="Q22" s="11">
        <v>9</v>
      </c>
      <c r="R22" s="11">
        <v>55</v>
      </c>
      <c r="S22" s="24">
        <f t="shared" si="0"/>
        <v>1.8666666666666667</v>
      </c>
      <c r="T22" s="12"/>
      <c r="U22" s="12"/>
    </row>
    <row r="23" spans="1:21" ht="14.25" customHeight="1" x14ac:dyDescent="0.3">
      <c r="A23" s="5" t="s">
        <v>76</v>
      </c>
      <c r="B23" s="6">
        <v>3</v>
      </c>
      <c r="C23" s="10">
        <v>1</v>
      </c>
      <c r="D23" s="10">
        <v>1</v>
      </c>
      <c r="E23" s="10">
        <v>1</v>
      </c>
      <c r="F23" s="6">
        <v>5</v>
      </c>
      <c r="G23" s="6">
        <v>3</v>
      </c>
      <c r="H23" s="6">
        <v>5</v>
      </c>
      <c r="I23" s="10">
        <v>1</v>
      </c>
      <c r="J23" s="6">
        <v>3</v>
      </c>
      <c r="K23" s="10">
        <v>1</v>
      </c>
      <c r="L23" s="10">
        <v>1</v>
      </c>
      <c r="M23" s="10">
        <v>1</v>
      </c>
      <c r="N23" s="10">
        <v>1</v>
      </c>
      <c r="O23" s="6">
        <v>3</v>
      </c>
      <c r="P23" s="6">
        <v>3</v>
      </c>
      <c r="Q23" s="7">
        <v>8</v>
      </c>
      <c r="R23" s="7">
        <v>60</v>
      </c>
      <c r="S23" s="24">
        <f t="shared" si="0"/>
        <v>2.2000000000000002</v>
      </c>
      <c r="T23" s="13"/>
      <c r="U23" s="13"/>
    </row>
    <row r="24" spans="1:21" ht="14.25" customHeight="1" x14ac:dyDescent="0.3">
      <c r="A24" s="8" t="s">
        <v>77</v>
      </c>
      <c r="B24" s="9">
        <v>3</v>
      </c>
      <c r="C24" s="10">
        <v>1</v>
      </c>
      <c r="D24" s="10">
        <v>1</v>
      </c>
      <c r="E24" s="9">
        <v>4</v>
      </c>
      <c r="F24" s="9">
        <v>4</v>
      </c>
      <c r="G24" s="9">
        <v>3</v>
      </c>
      <c r="H24" s="9">
        <v>3</v>
      </c>
      <c r="I24" s="9">
        <v>3</v>
      </c>
      <c r="J24" s="10">
        <v>1</v>
      </c>
      <c r="K24" s="10">
        <v>1</v>
      </c>
      <c r="L24" s="10">
        <v>1</v>
      </c>
      <c r="M24" s="9">
        <v>4</v>
      </c>
      <c r="N24" s="10">
        <v>1</v>
      </c>
      <c r="O24" s="9">
        <v>4</v>
      </c>
      <c r="P24" s="9">
        <v>3</v>
      </c>
      <c r="Q24" s="11">
        <v>6</v>
      </c>
      <c r="R24" s="11">
        <v>64</v>
      </c>
      <c r="S24" s="24">
        <f t="shared" si="0"/>
        <v>2.4666666666666668</v>
      </c>
      <c r="T24" s="13"/>
      <c r="U24" s="13"/>
    </row>
    <row r="25" spans="1:21" ht="14.25" customHeight="1" x14ac:dyDescent="0.3">
      <c r="A25" s="5" t="s">
        <v>78</v>
      </c>
      <c r="B25" s="6">
        <v>3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6">
        <v>3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6">
        <v>3</v>
      </c>
      <c r="Q25" s="7">
        <v>12</v>
      </c>
      <c r="R25" s="7">
        <v>49</v>
      </c>
      <c r="S25" s="24">
        <f t="shared" si="0"/>
        <v>1.4</v>
      </c>
      <c r="T25" s="13"/>
      <c r="U25" s="13"/>
    </row>
    <row r="26" spans="1:21" ht="14.25" customHeight="1" x14ac:dyDescent="0.3">
      <c r="A26" s="8" t="s">
        <v>79</v>
      </c>
      <c r="B26" s="9">
        <v>4</v>
      </c>
      <c r="C26" s="9">
        <v>3</v>
      </c>
      <c r="D26" s="9">
        <v>4</v>
      </c>
      <c r="E26" s="9">
        <v>5</v>
      </c>
      <c r="F26" s="9">
        <v>5</v>
      </c>
      <c r="G26" s="9">
        <v>4</v>
      </c>
      <c r="H26" s="9">
        <v>3</v>
      </c>
      <c r="I26" s="9">
        <v>4</v>
      </c>
      <c r="J26" s="9">
        <v>4</v>
      </c>
      <c r="K26" s="9">
        <v>4</v>
      </c>
      <c r="L26" s="9">
        <v>3</v>
      </c>
      <c r="M26" s="9">
        <v>5</v>
      </c>
      <c r="N26" s="9">
        <v>4</v>
      </c>
      <c r="O26" s="9">
        <v>4</v>
      </c>
      <c r="P26" s="9">
        <v>5</v>
      </c>
      <c r="Q26" s="11" t="s">
        <v>23</v>
      </c>
      <c r="R26" s="11">
        <v>86</v>
      </c>
      <c r="S26" s="24">
        <f t="shared" si="0"/>
        <v>4.0666666666666664</v>
      </c>
      <c r="T26" s="13"/>
      <c r="U26" s="13"/>
    </row>
    <row r="27" spans="1:21" ht="14.25" customHeight="1" x14ac:dyDescent="0.3">
      <c r="A27" s="5" t="s">
        <v>80</v>
      </c>
      <c r="B27" s="6">
        <v>4</v>
      </c>
      <c r="C27" s="6">
        <v>3</v>
      </c>
      <c r="D27" s="6">
        <v>4</v>
      </c>
      <c r="E27" s="6">
        <v>4</v>
      </c>
      <c r="F27" s="6">
        <v>5</v>
      </c>
      <c r="G27" s="6">
        <v>5</v>
      </c>
      <c r="H27" s="6">
        <v>5</v>
      </c>
      <c r="I27" s="6">
        <v>3</v>
      </c>
      <c r="J27" s="6">
        <v>4</v>
      </c>
      <c r="K27" s="6">
        <v>4</v>
      </c>
      <c r="L27" s="6">
        <v>3</v>
      </c>
      <c r="M27" s="10">
        <v>1</v>
      </c>
      <c r="N27" s="6">
        <v>4</v>
      </c>
      <c r="O27" s="6">
        <v>4</v>
      </c>
      <c r="P27" s="6">
        <v>4</v>
      </c>
      <c r="Q27" s="7">
        <v>1</v>
      </c>
      <c r="R27" s="7">
        <v>82</v>
      </c>
      <c r="S27" s="24">
        <f t="shared" si="0"/>
        <v>3.8</v>
      </c>
      <c r="T27" s="13"/>
      <c r="U27" s="13"/>
    </row>
    <row r="28" spans="1:21" ht="14.25" customHeight="1" x14ac:dyDescent="0.3">
      <c r="A28" s="8" t="s">
        <v>81</v>
      </c>
      <c r="B28" s="9">
        <v>4</v>
      </c>
      <c r="C28" s="9">
        <v>3</v>
      </c>
      <c r="D28" s="9">
        <v>3</v>
      </c>
      <c r="E28" s="9">
        <v>4</v>
      </c>
      <c r="F28" s="9">
        <v>4</v>
      </c>
      <c r="G28" s="10">
        <v>1</v>
      </c>
      <c r="H28" s="9">
        <v>5</v>
      </c>
      <c r="I28" s="9">
        <v>3</v>
      </c>
      <c r="J28" s="9">
        <v>4</v>
      </c>
      <c r="K28" s="9">
        <v>4</v>
      </c>
      <c r="L28" s="9">
        <v>3</v>
      </c>
      <c r="M28" s="9">
        <v>5</v>
      </c>
      <c r="N28" s="10">
        <v>1</v>
      </c>
      <c r="O28" s="9">
        <v>5</v>
      </c>
      <c r="P28" s="9">
        <v>4</v>
      </c>
      <c r="Q28" s="11">
        <v>2</v>
      </c>
      <c r="R28" s="11">
        <v>78</v>
      </c>
      <c r="S28" s="24">
        <f t="shared" si="0"/>
        <v>3.5333333333333332</v>
      </c>
      <c r="T28" s="13"/>
      <c r="U28" s="13"/>
    </row>
    <row r="29" spans="1:21" ht="14.25" customHeight="1" x14ac:dyDescent="0.3">
      <c r="A29" s="5" t="s">
        <v>82</v>
      </c>
      <c r="B29" s="6">
        <v>3</v>
      </c>
      <c r="C29" s="10">
        <v>1</v>
      </c>
      <c r="D29" s="6">
        <v>3</v>
      </c>
      <c r="E29" s="6">
        <v>3</v>
      </c>
      <c r="F29" s="6">
        <v>3</v>
      </c>
      <c r="G29" s="6">
        <v>3</v>
      </c>
      <c r="H29" s="6">
        <v>3</v>
      </c>
      <c r="I29" s="6">
        <v>3</v>
      </c>
      <c r="J29" s="6">
        <v>3</v>
      </c>
      <c r="K29" s="10">
        <v>1</v>
      </c>
      <c r="L29" s="10">
        <v>1</v>
      </c>
      <c r="M29" s="6">
        <v>4</v>
      </c>
      <c r="N29" s="6">
        <v>3</v>
      </c>
      <c r="O29" s="6">
        <v>4</v>
      </c>
      <c r="P29" s="6">
        <v>3</v>
      </c>
      <c r="Q29" s="7">
        <v>3</v>
      </c>
      <c r="R29" s="7">
        <v>68</v>
      </c>
      <c r="S29" s="24">
        <f t="shared" si="0"/>
        <v>2.7333333333333334</v>
      </c>
      <c r="T29" s="13"/>
      <c r="U29" s="13"/>
    </row>
    <row r="30" spans="1:21" ht="14.25" customHeight="1" x14ac:dyDescent="0.3">
      <c r="A30" s="8" t="s">
        <v>83</v>
      </c>
      <c r="B30" s="9">
        <v>4</v>
      </c>
      <c r="C30" s="10">
        <v>1</v>
      </c>
      <c r="D30" s="9">
        <v>3</v>
      </c>
      <c r="E30" s="10">
        <v>1</v>
      </c>
      <c r="F30" s="9">
        <v>4</v>
      </c>
      <c r="G30" s="10">
        <v>1</v>
      </c>
      <c r="H30" s="9">
        <v>4</v>
      </c>
      <c r="I30" s="9">
        <v>3</v>
      </c>
      <c r="J30" s="9">
        <v>4</v>
      </c>
      <c r="K30" s="10">
        <v>1</v>
      </c>
      <c r="L30" s="10">
        <v>1</v>
      </c>
      <c r="M30" s="9">
        <v>3</v>
      </c>
      <c r="N30" s="10">
        <v>1</v>
      </c>
      <c r="O30" s="9">
        <v>4</v>
      </c>
      <c r="P30" s="9">
        <v>4</v>
      </c>
      <c r="Q30" s="11">
        <v>6</v>
      </c>
      <c r="R30" s="11">
        <v>66</v>
      </c>
      <c r="S30" s="24">
        <f t="shared" si="0"/>
        <v>2.6</v>
      </c>
      <c r="T30" s="13"/>
      <c r="U30" s="13"/>
    </row>
    <row r="31" spans="1:21" ht="14.25" customHeight="1" x14ac:dyDescent="0.3">
      <c r="A31" s="5" t="s">
        <v>84</v>
      </c>
      <c r="B31" s="6">
        <v>4</v>
      </c>
      <c r="C31" s="6">
        <v>3</v>
      </c>
      <c r="D31" s="6">
        <v>4</v>
      </c>
      <c r="E31" s="6">
        <v>3</v>
      </c>
      <c r="F31" s="6">
        <v>4</v>
      </c>
      <c r="G31" s="6">
        <v>3</v>
      </c>
      <c r="H31" s="6">
        <v>4</v>
      </c>
      <c r="I31" s="6">
        <v>4</v>
      </c>
      <c r="J31" s="6">
        <v>3</v>
      </c>
      <c r="K31" s="6">
        <v>3</v>
      </c>
      <c r="L31" s="6">
        <v>3</v>
      </c>
      <c r="M31" s="6">
        <v>3</v>
      </c>
      <c r="N31" s="10">
        <v>1</v>
      </c>
      <c r="O31" s="6">
        <v>5</v>
      </c>
      <c r="P31" s="6">
        <v>4</v>
      </c>
      <c r="Q31" s="7">
        <v>1</v>
      </c>
      <c r="R31" s="7">
        <v>76</v>
      </c>
      <c r="S31" s="24">
        <f t="shared" si="0"/>
        <v>3.4</v>
      </c>
      <c r="T31" s="13"/>
      <c r="U31" s="13"/>
    </row>
    <row r="32" spans="1:21" ht="14.25" customHeight="1" x14ac:dyDescent="0.3">
      <c r="A32" s="8" t="s">
        <v>85</v>
      </c>
      <c r="B32" s="9">
        <v>4</v>
      </c>
      <c r="C32" s="9">
        <v>4</v>
      </c>
      <c r="D32" s="9">
        <v>3</v>
      </c>
      <c r="E32" s="9">
        <v>5</v>
      </c>
      <c r="F32" s="9">
        <v>4</v>
      </c>
      <c r="G32" s="9">
        <v>4</v>
      </c>
      <c r="H32" s="9">
        <v>4</v>
      </c>
      <c r="I32" s="9">
        <v>4</v>
      </c>
      <c r="J32" s="9">
        <v>4</v>
      </c>
      <c r="K32" s="9">
        <v>4</v>
      </c>
      <c r="L32" s="9">
        <v>4</v>
      </c>
      <c r="M32" s="9">
        <v>5</v>
      </c>
      <c r="N32" s="9">
        <v>4</v>
      </c>
      <c r="O32" s="9">
        <v>5</v>
      </c>
      <c r="P32" s="9">
        <v>5</v>
      </c>
      <c r="Q32" s="11" t="s">
        <v>23</v>
      </c>
      <c r="R32" s="11">
        <v>87</v>
      </c>
      <c r="S32" s="24">
        <f>AVERAGE(B32:P32)</f>
        <v>4.2</v>
      </c>
      <c r="T32" s="13"/>
      <c r="U32" s="13"/>
    </row>
    <row r="33" spans="1:21" ht="14.25" customHeight="1" x14ac:dyDescent="0.3">
      <c r="A33" s="14" t="s">
        <v>51</v>
      </c>
      <c r="B33" s="15" t="s">
        <v>23</v>
      </c>
      <c r="C33" s="15">
        <v>14</v>
      </c>
      <c r="D33" s="15">
        <v>9</v>
      </c>
      <c r="E33" s="15">
        <v>8</v>
      </c>
      <c r="F33" s="15">
        <v>5</v>
      </c>
      <c r="G33" s="15">
        <v>8</v>
      </c>
      <c r="H33" s="15">
        <v>2</v>
      </c>
      <c r="I33" s="15">
        <v>9</v>
      </c>
      <c r="J33" s="15">
        <v>3</v>
      </c>
      <c r="K33" s="15">
        <v>15</v>
      </c>
      <c r="L33" s="15">
        <v>14</v>
      </c>
      <c r="M33" s="15">
        <v>9</v>
      </c>
      <c r="N33" s="15">
        <v>18</v>
      </c>
      <c r="O33" s="15">
        <v>2</v>
      </c>
      <c r="P33" s="15" t="s">
        <v>23</v>
      </c>
      <c r="Q33" s="15" t="s">
        <v>52</v>
      </c>
      <c r="T33" s="13"/>
      <c r="U33" s="13"/>
    </row>
    <row r="34" spans="1:21" ht="14.25" customHeight="1" x14ac:dyDescent="0.3">
      <c r="A34" s="16" t="s">
        <v>86</v>
      </c>
      <c r="T34" s="13"/>
      <c r="U34" s="13"/>
    </row>
    <row r="35" spans="1:21" ht="14.25" customHeight="1" x14ac:dyDescent="0.3">
      <c r="A35" s="23" t="s">
        <v>54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T35" s="13"/>
      <c r="U35" s="13"/>
    </row>
    <row r="36" spans="1:21" ht="14.25" customHeight="1" x14ac:dyDescent="0.3">
      <c r="T36" s="13"/>
      <c r="U36" s="13"/>
    </row>
    <row r="37" spans="1:21" ht="14.25" customHeight="1" x14ac:dyDescent="0.3">
      <c r="A37" t="s">
        <v>169</v>
      </c>
      <c r="B37" t="s">
        <v>170</v>
      </c>
      <c r="T37" s="13"/>
      <c r="U37" s="13"/>
    </row>
    <row r="38" spans="1:21" ht="14.25" customHeight="1" x14ac:dyDescent="0.3">
      <c r="A38" s="5" t="s">
        <v>58</v>
      </c>
      <c r="B38" s="24">
        <v>3.2666666666666666</v>
      </c>
      <c r="T38" s="13"/>
      <c r="U38" s="13"/>
    </row>
    <row r="39" spans="1:21" ht="14.25" customHeight="1" x14ac:dyDescent="0.3">
      <c r="A39" s="8" t="s">
        <v>59</v>
      </c>
      <c r="B39" s="24">
        <v>2.0666666666666669</v>
      </c>
      <c r="T39" s="13"/>
      <c r="U39" s="13"/>
    </row>
    <row r="40" spans="1:21" ht="14.25" customHeight="1" x14ac:dyDescent="0.3">
      <c r="A40" s="5" t="s">
        <v>60</v>
      </c>
      <c r="B40" s="24">
        <v>3.6</v>
      </c>
      <c r="T40" s="13"/>
      <c r="U40" s="13"/>
    </row>
    <row r="41" spans="1:21" ht="14.25" customHeight="1" x14ac:dyDescent="0.3">
      <c r="A41" s="8" t="s">
        <v>61</v>
      </c>
      <c r="B41" s="24">
        <v>2.9333333333333331</v>
      </c>
      <c r="T41" s="13"/>
      <c r="U41" s="13"/>
    </row>
    <row r="42" spans="1:21" ht="14.25" customHeight="1" x14ac:dyDescent="0.3">
      <c r="A42" s="5" t="s">
        <v>62</v>
      </c>
      <c r="B42" s="24">
        <v>2.8</v>
      </c>
      <c r="T42" s="13"/>
      <c r="U42" s="13"/>
    </row>
    <row r="43" spans="1:21" ht="14.25" customHeight="1" x14ac:dyDescent="0.3">
      <c r="A43" s="8" t="s">
        <v>63</v>
      </c>
      <c r="B43" s="24">
        <v>2.2000000000000002</v>
      </c>
      <c r="T43" s="13"/>
      <c r="U43" s="13"/>
    </row>
    <row r="44" spans="1:21" ht="14.25" customHeight="1" x14ac:dyDescent="0.3">
      <c r="A44" s="5" t="s">
        <v>64</v>
      </c>
      <c r="B44" s="24">
        <v>2.8</v>
      </c>
      <c r="T44" s="13"/>
      <c r="U44" s="13"/>
    </row>
    <row r="45" spans="1:21" ht="14.25" customHeight="1" x14ac:dyDescent="0.3">
      <c r="A45" s="8" t="s">
        <v>65</v>
      </c>
      <c r="B45" s="24">
        <v>4.333333333333333</v>
      </c>
      <c r="T45" s="13"/>
      <c r="U45" s="13"/>
    </row>
    <row r="46" spans="1:21" ht="14.25" customHeight="1" x14ac:dyDescent="0.3">
      <c r="A46" s="5" t="s">
        <v>66</v>
      </c>
      <c r="B46" s="24">
        <v>2.3333333333333335</v>
      </c>
      <c r="T46" s="13"/>
      <c r="U46" s="13"/>
    </row>
    <row r="47" spans="1:21" ht="14.25" customHeight="1" x14ac:dyDescent="0.3">
      <c r="A47" s="8" t="s">
        <v>67</v>
      </c>
      <c r="B47" s="24">
        <v>2</v>
      </c>
      <c r="T47" s="13"/>
      <c r="U47" s="13"/>
    </row>
    <row r="48" spans="1:21" ht="14.25" customHeight="1" x14ac:dyDescent="0.3">
      <c r="A48" s="5" t="s">
        <v>68</v>
      </c>
      <c r="B48" s="24">
        <v>1.9333333333333333</v>
      </c>
      <c r="T48" s="13"/>
      <c r="U48" s="13"/>
    </row>
    <row r="49" spans="1:21" ht="14.25" customHeight="1" x14ac:dyDescent="0.3">
      <c r="A49" s="8" t="s">
        <v>69</v>
      </c>
      <c r="B49" s="24">
        <v>2.6</v>
      </c>
      <c r="T49" s="13"/>
      <c r="U49" s="13"/>
    </row>
    <row r="50" spans="1:21" ht="14.25" customHeight="1" x14ac:dyDescent="0.3">
      <c r="A50" s="5" t="s">
        <v>70</v>
      </c>
      <c r="B50" s="24">
        <v>4.0666666666666664</v>
      </c>
      <c r="T50" s="13"/>
      <c r="U50" s="13"/>
    </row>
    <row r="51" spans="1:21" ht="14.25" customHeight="1" x14ac:dyDescent="0.3">
      <c r="A51" s="8" t="s">
        <v>71</v>
      </c>
      <c r="B51" s="24">
        <v>1.8</v>
      </c>
      <c r="T51" s="13"/>
      <c r="U51" s="13"/>
    </row>
    <row r="52" spans="1:21" ht="14.25" customHeight="1" x14ac:dyDescent="0.3">
      <c r="A52" s="5" t="s">
        <v>72</v>
      </c>
      <c r="B52" s="24">
        <v>4.0666666666666664</v>
      </c>
      <c r="T52" s="13"/>
      <c r="U52" s="13"/>
    </row>
    <row r="53" spans="1:21" ht="14.25" customHeight="1" x14ac:dyDescent="0.3">
      <c r="A53" s="8" t="s">
        <v>73</v>
      </c>
      <c r="B53" s="24">
        <v>4.4666666666666668</v>
      </c>
      <c r="T53" s="13"/>
      <c r="U53" s="13"/>
    </row>
    <row r="54" spans="1:21" ht="14.25" customHeight="1" x14ac:dyDescent="0.3">
      <c r="A54" s="5" t="s">
        <v>74</v>
      </c>
      <c r="B54" s="24">
        <v>4.1333333333333337</v>
      </c>
      <c r="T54" s="13"/>
      <c r="U54" s="13"/>
    </row>
    <row r="55" spans="1:21" ht="14.25" customHeight="1" x14ac:dyDescent="0.3">
      <c r="A55" s="8" t="s">
        <v>75</v>
      </c>
      <c r="B55" s="24">
        <v>1.8666666666666667</v>
      </c>
    </row>
    <row r="56" spans="1:21" ht="14.25" customHeight="1" x14ac:dyDescent="0.3">
      <c r="A56" s="5" t="s">
        <v>76</v>
      </c>
      <c r="B56" s="24">
        <v>2.2000000000000002</v>
      </c>
    </row>
    <row r="57" spans="1:21" ht="14.25" customHeight="1" x14ac:dyDescent="0.3">
      <c r="A57" s="8" t="s">
        <v>77</v>
      </c>
      <c r="B57" s="24">
        <v>2.4666666666666668</v>
      </c>
    </row>
    <row r="58" spans="1:21" ht="14.25" customHeight="1" x14ac:dyDescent="0.3">
      <c r="A58" s="5" t="s">
        <v>78</v>
      </c>
      <c r="B58" s="24">
        <v>1.4</v>
      </c>
    </row>
    <row r="59" spans="1:21" ht="14.25" customHeight="1" x14ac:dyDescent="0.3">
      <c r="A59" s="8" t="s">
        <v>79</v>
      </c>
      <c r="B59" s="24">
        <v>4.0666666666666664</v>
      </c>
    </row>
    <row r="60" spans="1:21" ht="14.25" customHeight="1" x14ac:dyDescent="0.3">
      <c r="A60" s="5" t="s">
        <v>80</v>
      </c>
      <c r="B60" s="24">
        <v>3.8</v>
      </c>
    </row>
    <row r="61" spans="1:21" ht="14.25" customHeight="1" x14ac:dyDescent="0.3">
      <c r="A61" s="8" t="s">
        <v>81</v>
      </c>
      <c r="B61" s="24">
        <v>3.5333333333333332</v>
      </c>
    </row>
    <row r="62" spans="1:21" ht="14.25" customHeight="1" x14ac:dyDescent="0.3">
      <c r="A62" s="5" t="s">
        <v>82</v>
      </c>
      <c r="B62" s="24">
        <v>2.7333333333333334</v>
      </c>
    </row>
    <row r="63" spans="1:21" ht="14.25" customHeight="1" x14ac:dyDescent="0.3">
      <c r="A63" s="8" t="s">
        <v>83</v>
      </c>
      <c r="B63" s="24">
        <v>2.6</v>
      </c>
    </row>
    <row r="64" spans="1:21" ht="14.25" customHeight="1" x14ac:dyDescent="0.3">
      <c r="A64" s="5" t="s">
        <v>84</v>
      </c>
      <c r="B64" s="24">
        <v>3.4</v>
      </c>
    </row>
    <row r="65" spans="1:2" ht="14.25" customHeight="1" x14ac:dyDescent="0.3">
      <c r="A65" s="8" t="s">
        <v>85</v>
      </c>
      <c r="B65" s="24">
        <v>4.2</v>
      </c>
    </row>
    <row r="66" spans="1:2" ht="14.25" customHeight="1" x14ac:dyDescent="0.3"/>
    <row r="67" spans="1:2" ht="14.25" customHeight="1" x14ac:dyDescent="0.3"/>
    <row r="68" spans="1:2" ht="14.25" customHeight="1" x14ac:dyDescent="0.3"/>
    <row r="69" spans="1:2" ht="14.25" customHeight="1" x14ac:dyDescent="0.3"/>
    <row r="70" spans="1:2" ht="14.25" customHeight="1" x14ac:dyDescent="0.3"/>
    <row r="71" spans="1:2" ht="14.25" customHeight="1" x14ac:dyDescent="0.3"/>
    <row r="72" spans="1:2" ht="14.25" customHeight="1" x14ac:dyDescent="0.3"/>
    <row r="73" spans="1:2" ht="14.25" customHeight="1" x14ac:dyDescent="0.3"/>
    <row r="74" spans="1:2" ht="14.25" customHeight="1" x14ac:dyDescent="0.3"/>
    <row r="75" spans="1:2" ht="14.25" customHeight="1" x14ac:dyDescent="0.3"/>
    <row r="76" spans="1:2" ht="14.25" customHeight="1" x14ac:dyDescent="0.3"/>
    <row r="77" spans="1:2" ht="14.25" customHeight="1" x14ac:dyDescent="0.3"/>
    <row r="78" spans="1:2" ht="14.25" customHeight="1" x14ac:dyDescent="0.3"/>
    <row r="79" spans="1:2" ht="14.25" customHeight="1" x14ac:dyDescent="0.3"/>
    <row r="80" spans="1:2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A1:J1"/>
    <mergeCell ref="B2:K2"/>
    <mergeCell ref="B3:K3"/>
    <mergeCell ref="A35:R35"/>
  </mergeCells>
  <hyperlinks>
    <hyperlink ref="A35" r:id="rId1" xr:uid="{00000000-0004-0000-0100-000000000000}"/>
  </hyperlinks>
  <pageMargins left="0.75" right="0.75" top="1" bottom="1" header="0" footer="0"/>
  <pageSetup orientation="landscape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showGridLines="0" topLeftCell="A22" zoomScaleNormal="100" workbookViewId="0">
      <selection activeCell="T36" sqref="T36"/>
    </sheetView>
  </sheetViews>
  <sheetFormatPr baseColWidth="10" defaultColWidth="14.44140625" defaultRowHeight="15" customHeight="1" x14ac:dyDescent="0.3"/>
  <cols>
    <col min="1" max="1" width="33.33203125" customWidth="1"/>
    <col min="2" max="2" width="11.109375" customWidth="1"/>
    <col min="3" max="18" width="6.6640625" customWidth="1"/>
    <col min="19" max="26" width="10.6640625" customWidth="1"/>
  </cols>
  <sheetData>
    <row r="1" spans="1:24" ht="15" customHeight="1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ht="14.25" customHeight="1" x14ac:dyDescent="0.3">
      <c r="A2" s="1" t="s">
        <v>87</v>
      </c>
      <c r="B2" s="20" t="s">
        <v>88</v>
      </c>
      <c r="C2" s="19"/>
      <c r="D2" s="19"/>
      <c r="E2" s="19"/>
      <c r="F2" s="19"/>
      <c r="G2" s="19"/>
      <c r="H2" s="19"/>
      <c r="I2" s="19"/>
      <c r="J2" s="19"/>
      <c r="K2" s="19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ht="14.25" customHeight="1" x14ac:dyDescent="0.3">
      <c r="A3" s="1" t="s">
        <v>89</v>
      </c>
      <c r="B3" s="21"/>
      <c r="C3" s="22"/>
      <c r="D3" s="22"/>
      <c r="E3" s="22"/>
      <c r="F3" s="22"/>
      <c r="G3" s="22"/>
      <c r="H3" s="22"/>
      <c r="I3" s="22"/>
      <c r="J3" s="22"/>
      <c r="K3" s="2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ht="14.25" customHeight="1" x14ac:dyDescent="0.3">
      <c r="A4" s="2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17"/>
      <c r="T4" s="17"/>
      <c r="U4" s="17"/>
      <c r="V4" s="17"/>
      <c r="W4" s="17"/>
      <c r="X4" s="17"/>
    </row>
    <row r="5" spans="1:24" ht="14.25" customHeight="1" x14ac:dyDescent="0.3">
      <c r="A5" s="5" t="s">
        <v>90</v>
      </c>
      <c r="B5" s="6">
        <v>4</v>
      </c>
      <c r="C5" s="10">
        <v>1</v>
      </c>
      <c r="D5" s="6">
        <v>3</v>
      </c>
      <c r="E5" s="10">
        <v>1</v>
      </c>
      <c r="F5" s="10">
        <v>1</v>
      </c>
      <c r="G5" s="6">
        <v>5</v>
      </c>
      <c r="H5" s="6">
        <v>4</v>
      </c>
      <c r="I5" s="10">
        <v>1</v>
      </c>
      <c r="J5" s="6">
        <v>4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6">
        <v>3</v>
      </c>
      <c r="Q5" s="7">
        <v>7</v>
      </c>
      <c r="R5" s="7">
        <v>59</v>
      </c>
      <c r="S5" s="25">
        <f>AVERAGE(B5:P5)</f>
        <v>2.1333333333333333</v>
      </c>
      <c r="T5" s="17"/>
      <c r="U5" s="17"/>
      <c r="V5" s="17"/>
      <c r="W5" s="17"/>
      <c r="X5" s="17"/>
    </row>
    <row r="6" spans="1:24" ht="14.25" customHeight="1" x14ac:dyDescent="0.3">
      <c r="A6" s="8" t="s">
        <v>91</v>
      </c>
      <c r="B6" s="9">
        <v>3</v>
      </c>
      <c r="C6" s="10">
        <v>1</v>
      </c>
      <c r="D6" s="9">
        <v>3</v>
      </c>
      <c r="E6" s="10">
        <v>1</v>
      </c>
      <c r="F6" s="9">
        <v>4</v>
      </c>
      <c r="G6" s="9">
        <v>3</v>
      </c>
      <c r="H6" s="9">
        <v>3</v>
      </c>
      <c r="I6" s="10">
        <v>1</v>
      </c>
      <c r="J6" s="9">
        <v>3</v>
      </c>
      <c r="K6" s="10">
        <v>1</v>
      </c>
      <c r="L6" s="10">
        <v>1</v>
      </c>
      <c r="M6" s="10">
        <v>1</v>
      </c>
      <c r="N6" s="10">
        <v>1</v>
      </c>
      <c r="O6" s="9">
        <v>3</v>
      </c>
      <c r="P6" s="9">
        <v>3</v>
      </c>
      <c r="Q6" s="11">
        <v>7</v>
      </c>
      <c r="R6" s="11">
        <v>59</v>
      </c>
      <c r="S6" s="25">
        <f t="shared" ref="S6:S25" si="0">AVERAGE(B6:P6)</f>
        <v>2.1333333333333333</v>
      </c>
      <c r="T6" s="12"/>
      <c r="U6" s="12"/>
      <c r="V6" s="17"/>
      <c r="W6" s="17"/>
      <c r="X6" s="17"/>
    </row>
    <row r="7" spans="1:24" ht="14.25" customHeight="1" x14ac:dyDescent="0.3">
      <c r="A7" s="5" t="s">
        <v>92</v>
      </c>
      <c r="B7" s="6">
        <v>4</v>
      </c>
      <c r="C7" s="6">
        <v>4</v>
      </c>
      <c r="D7" s="6">
        <v>3</v>
      </c>
      <c r="E7" s="6">
        <v>4</v>
      </c>
      <c r="F7" s="6">
        <v>4</v>
      </c>
      <c r="G7" s="6">
        <v>5</v>
      </c>
      <c r="H7" s="6">
        <v>4</v>
      </c>
      <c r="I7" s="6">
        <v>4</v>
      </c>
      <c r="J7" s="6">
        <v>5</v>
      </c>
      <c r="K7" s="6">
        <v>3</v>
      </c>
      <c r="L7" s="6">
        <v>3</v>
      </c>
      <c r="M7" s="6">
        <v>3</v>
      </c>
      <c r="N7" s="10">
        <v>1</v>
      </c>
      <c r="O7" s="6">
        <v>5</v>
      </c>
      <c r="P7" s="6">
        <v>4</v>
      </c>
      <c r="Q7" s="7">
        <v>1</v>
      </c>
      <c r="R7" s="7">
        <v>81</v>
      </c>
      <c r="S7" s="25">
        <f t="shared" si="0"/>
        <v>3.7333333333333334</v>
      </c>
      <c r="T7" s="13"/>
      <c r="U7" s="13"/>
      <c r="V7" s="17"/>
      <c r="W7" s="17"/>
      <c r="X7" s="17"/>
    </row>
    <row r="8" spans="1:24" ht="14.25" customHeight="1" x14ac:dyDescent="0.3">
      <c r="A8" s="8" t="s">
        <v>93</v>
      </c>
      <c r="B8" s="9">
        <v>3</v>
      </c>
      <c r="C8" s="10">
        <v>1</v>
      </c>
      <c r="D8" s="10">
        <v>1</v>
      </c>
      <c r="E8" s="10">
        <v>1</v>
      </c>
      <c r="F8" s="9">
        <v>3</v>
      </c>
      <c r="G8" s="9">
        <v>3</v>
      </c>
      <c r="H8" s="9">
        <v>3</v>
      </c>
      <c r="I8" s="10">
        <v>1</v>
      </c>
      <c r="J8" s="9">
        <v>3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9">
        <v>3</v>
      </c>
      <c r="Q8" s="11">
        <v>7</v>
      </c>
      <c r="R8" s="11">
        <v>55</v>
      </c>
      <c r="S8" s="25">
        <f t="shared" si="0"/>
        <v>1.8</v>
      </c>
      <c r="T8" s="13"/>
      <c r="U8" s="13"/>
      <c r="V8" s="17"/>
      <c r="W8" s="17"/>
      <c r="X8" s="17"/>
    </row>
    <row r="9" spans="1:24" ht="14.25" customHeight="1" x14ac:dyDescent="0.3">
      <c r="A9" s="5" t="s">
        <v>94</v>
      </c>
      <c r="B9" s="6">
        <v>3</v>
      </c>
      <c r="C9" s="10">
        <v>1</v>
      </c>
      <c r="D9" s="6">
        <v>3</v>
      </c>
      <c r="E9" s="10">
        <v>1</v>
      </c>
      <c r="F9" s="6">
        <v>3</v>
      </c>
      <c r="G9" s="6">
        <v>3</v>
      </c>
      <c r="H9" s="6">
        <v>3</v>
      </c>
      <c r="I9" s="10">
        <v>1</v>
      </c>
      <c r="J9" s="6">
        <v>3</v>
      </c>
      <c r="K9" s="6">
        <v>3</v>
      </c>
      <c r="L9" s="10">
        <v>1</v>
      </c>
      <c r="M9" s="10">
        <v>1</v>
      </c>
      <c r="N9" s="10">
        <v>1</v>
      </c>
      <c r="O9" s="10">
        <v>1</v>
      </c>
      <c r="P9" s="6">
        <v>3</v>
      </c>
      <c r="Q9" s="7">
        <v>7</v>
      </c>
      <c r="R9" s="7">
        <v>59</v>
      </c>
      <c r="S9" s="25">
        <f t="shared" si="0"/>
        <v>2.0666666666666669</v>
      </c>
      <c r="T9" s="13"/>
      <c r="U9" s="13"/>
      <c r="V9" s="17"/>
      <c r="W9" s="17"/>
      <c r="X9" s="17"/>
    </row>
    <row r="10" spans="1:24" ht="14.25" customHeight="1" x14ac:dyDescent="0.3">
      <c r="A10" s="8" t="s">
        <v>95</v>
      </c>
      <c r="B10" s="9">
        <v>3</v>
      </c>
      <c r="C10" s="9">
        <v>3</v>
      </c>
      <c r="D10" s="9">
        <v>3</v>
      </c>
      <c r="E10" s="10">
        <v>1</v>
      </c>
      <c r="F10" s="9">
        <v>4</v>
      </c>
      <c r="G10" s="9">
        <v>4</v>
      </c>
      <c r="H10" s="9">
        <v>3</v>
      </c>
      <c r="I10" s="9">
        <v>3</v>
      </c>
      <c r="J10" s="9">
        <v>4</v>
      </c>
      <c r="K10" s="9">
        <v>3</v>
      </c>
      <c r="L10" s="9">
        <v>3</v>
      </c>
      <c r="M10" s="9">
        <v>3</v>
      </c>
      <c r="N10" s="10">
        <v>1</v>
      </c>
      <c r="O10" s="9">
        <v>4</v>
      </c>
      <c r="P10" s="9">
        <v>3</v>
      </c>
      <c r="Q10" s="11">
        <v>2</v>
      </c>
      <c r="R10" s="11">
        <v>72</v>
      </c>
      <c r="S10" s="25">
        <f t="shared" si="0"/>
        <v>3</v>
      </c>
      <c r="T10" s="13"/>
      <c r="U10" s="13"/>
      <c r="V10" s="17"/>
      <c r="W10" s="17"/>
      <c r="X10" s="17"/>
    </row>
    <row r="11" spans="1:24" ht="14.25" customHeight="1" x14ac:dyDescent="0.3">
      <c r="A11" s="5" t="s">
        <v>96</v>
      </c>
      <c r="B11" s="6">
        <v>4</v>
      </c>
      <c r="C11" s="6">
        <v>3</v>
      </c>
      <c r="D11" s="6">
        <v>3</v>
      </c>
      <c r="E11" s="6">
        <v>3</v>
      </c>
      <c r="F11" s="6">
        <v>5</v>
      </c>
      <c r="G11" s="6">
        <v>4</v>
      </c>
      <c r="H11" s="6">
        <v>4</v>
      </c>
      <c r="I11" s="10">
        <v>1</v>
      </c>
      <c r="J11" s="6">
        <v>3</v>
      </c>
      <c r="K11" s="6">
        <v>3</v>
      </c>
      <c r="L11" s="6">
        <v>3</v>
      </c>
      <c r="M11" s="6">
        <v>3</v>
      </c>
      <c r="N11" s="6">
        <v>4</v>
      </c>
      <c r="O11" s="6">
        <v>5</v>
      </c>
      <c r="P11" s="6">
        <v>3</v>
      </c>
      <c r="Q11" s="7">
        <v>1</v>
      </c>
      <c r="R11" s="7">
        <v>77</v>
      </c>
      <c r="S11" s="25">
        <f t="shared" si="0"/>
        <v>3.4</v>
      </c>
      <c r="T11" s="13"/>
      <c r="U11" s="13"/>
      <c r="V11" s="17"/>
      <c r="W11" s="17"/>
      <c r="X11" s="17"/>
    </row>
    <row r="12" spans="1:24" ht="14.25" customHeight="1" x14ac:dyDescent="0.3">
      <c r="A12" s="8" t="s">
        <v>97</v>
      </c>
      <c r="B12" s="9">
        <v>4</v>
      </c>
      <c r="C12" s="10">
        <v>1</v>
      </c>
      <c r="D12" s="10">
        <v>1</v>
      </c>
      <c r="E12" s="9">
        <v>3</v>
      </c>
      <c r="F12" s="9">
        <v>4</v>
      </c>
      <c r="G12" s="9">
        <v>3</v>
      </c>
      <c r="H12" s="9">
        <v>3</v>
      </c>
      <c r="I12" s="9">
        <v>3</v>
      </c>
      <c r="J12" s="10">
        <v>1</v>
      </c>
      <c r="K12" s="10">
        <v>1</v>
      </c>
      <c r="L12" s="10">
        <v>1</v>
      </c>
      <c r="M12" s="9">
        <v>3</v>
      </c>
      <c r="N12" s="10">
        <v>1</v>
      </c>
      <c r="O12" s="9">
        <v>5</v>
      </c>
      <c r="P12" s="9">
        <v>3</v>
      </c>
      <c r="Q12" s="11">
        <v>6</v>
      </c>
      <c r="R12" s="11">
        <v>64</v>
      </c>
      <c r="S12" s="25">
        <f t="shared" si="0"/>
        <v>2.4666666666666668</v>
      </c>
      <c r="T12" s="13"/>
      <c r="U12" s="13"/>
      <c r="V12" s="17"/>
      <c r="W12" s="17"/>
      <c r="X12" s="17"/>
    </row>
    <row r="13" spans="1:24" ht="14.25" customHeight="1" x14ac:dyDescent="0.3">
      <c r="A13" s="5" t="s">
        <v>98</v>
      </c>
      <c r="B13" s="6">
        <v>4</v>
      </c>
      <c r="C13" s="6">
        <v>3</v>
      </c>
      <c r="D13" s="6">
        <v>3</v>
      </c>
      <c r="E13" s="6">
        <v>3</v>
      </c>
      <c r="F13" s="6">
        <v>4</v>
      </c>
      <c r="G13" s="6">
        <v>5</v>
      </c>
      <c r="H13" s="6">
        <v>5</v>
      </c>
      <c r="I13" s="6">
        <v>3</v>
      </c>
      <c r="J13" s="6">
        <v>3</v>
      </c>
      <c r="K13" s="10">
        <v>1</v>
      </c>
      <c r="L13" s="10">
        <v>1</v>
      </c>
      <c r="M13" s="6">
        <v>3</v>
      </c>
      <c r="N13" s="10">
        <v>1</v>
      </c>
      <c r="O13" s="10">
        <v>1</v>
      </c>
      <c r="P13" s="6">
        <v>3</v>
      </c>
      <c r="Q13" s="7">
        <v>4</v>
      </c>
      <c r="R13" s="7">
        <v>69</v>
      </c>
      <c r="S13" s="25">
        <f t="shared" si="0"/>
        <v>2.8666666666666667</v>
      </c>
      <c r="T13" s="13"/>
      <c r="U13" s="13"/>
      <c r="V13" s="17"/>
      <c r="W13" s="17"/>
      <c r="X13" s="17"/>
    </row>
    <row r="14" spans="1:24" ht="14.25" customHeight="1" x14ac:dyDescent="0.3">
      <c r="A14" s="8" t="s">
        <v>99</v>
      </c>
      <c r="B14" s="9">
        <v>4</v>
      </c>
      <c r="C14" s="9">
        <v>3</v>
      </c>
      <c r="D14" s="9">
        <v>3</v>
      </c>
      <c r="E14" s="9">
        <v>3</v>
      </c>
      <c r="F14" s="9">
        <v>4</v>
      </c>
      <c r="G14" s="9">
        <v>3</v>
      </c>
      <c r="H14" s="9">
        <v>3</v>
      </c>
      <c r="I14" s="9">
        <v>4</v>
      </c>
      <c r="J14" s="9">
        <v>4</v>
      </c>
      <c r="K14" s="9">
        <v>3</v>
      </c>
      <c r="L14" s="9">
        <v>3</v>
      </c>
      <c r="M14" s="9">
        <v>3</v>
      </c>
      <c r="N14" s="9">
        <v>3</v>
      </c>
      <c r="O14" s="9">
        <v>5</v>
      </c>
      <c r="P14" s="9">
        <v>3</v>
      </c>
      <c r="Q14" s="11" t="s">
        <v>23</v>
      </c>
      <c r="R14" s="11">
        <v>78</v>
      </c>
      <c r="S14" s="25">
        <f t="shared" si="0"/>
        <v>3.4</v>
      </c>
      <c r="T14" s="13"/>
      <c r="U14" s="13"/>
      <c r="V14" s="17"/>
      <c r="W14" s="17"/>
      <c r="X14" s="17"/>
    </row>
    <row r="15" spans="1:24" ht="14.25" customHeight="1" x14ac:dyDescent="0.3">
      <c r="A15" s="5" t="s">
        <v>100</v>
      </c>
      <c r="B15" s="6">
        <v>4</v>
      </c>
      <c r="C15" s="6">
        <v>3</v>
      </c>
      <c r="D15" s="6">
        <v>3</v>
      </c>
      <c r="E15" s="6">
        <v>3</v>
      </c>
      <c r="F15" s="6">
        <v>3</v>
      </c>
      <c r="G15" s="6">
        <v>5</v>
      </c>
      <c r="H15" s="6">
        <v>4</v>
      </c>
      <c r="I15" s="6">
        <v>3</v>
      </c>
      <c r="J15" s="6">
        <v>4</v>
      </c>
      <c r="K15" s="6">
        <v>3</v>
      </c>
      <c r="L15" s="6">
        <v>3</v>
      </c>
      <c r="M15" s="6">
        <v>3</v>
      </c>
      <c r="N15" s="6">
        <v>4</v>
      </c>
      <c r="O15" s="6">
        <v>5</v>
      </c>
      <c r="P15" s="6">
        <v>3</v>
      </c>
      <c r="Q15" s="7" t="s">
        <v>23</v>
      </c>
      <c r="R15" s="7">
        <v>79</v>
      </c>
      <c r="S15" s="25">
        <f t="shared" si="0"/>
        <v>3.5333333333333332</v>
      </c>
      <c r="T15" s="13"/>
      <c r="U15" s="13"/>
      <c r="V15" s="17"/>
      <c r="W15" s="17"/>
      <c r="X15" s="17"/>
    </row>
    <row r="16" spans="1:24" ht="14.25" customHeight="1" x14ac:dyDescent="0.3">
      <c r="A16" s="8" t="s">
        <v>101</v>
      </c>
      <c r="B16" s="9">
        <v>4</v>
      </c>
      <c r="C16" s="10">
        <v>1</v>
      </c>
      <c r="D16" s="9">
        <v>3</v>
      </c>
      <c r="E16" s="9">
        <v>3</v>
      </c>
      <c r="F16" s="9">
        <v>4</v>
      </c>
      <c r="G16" s="9">
        <v>3</v>
      </c>
      <c r="H16" s="9">
        <v>3</v>
      </c>
      <c r="I16" s="10">
        <v>1</v>
      </c>
      <c r="J16" s="9">
        <v>3</v>
      </c>
      <c r="K16" s="9">
        <v>3</v>
      </c>
      <c r="L16" s="9">
        <v>3</v>
      </c>
      <c r="M16" s="9">
        <v>3</v>
      </c>
      <c r="N16" s="10">
        <v>1</v>
      </c>
      <c r="O16" s="9">
        <v>4</v>
      </c>
      <c r="P16" s="9">
        <v>3</v>
      </c>
      <c r="Q16" s="11">
        <v>3</v>
      </c>
      <c r="R16" s="11">
        <v>69</v>
      </c>
      <c r="S16" s="25">
        <f t="shared" si="0"/>
        <v>2.8</v>
      </c>
      <c r="T16" s="13"/>
      <c r="U16" s="13"/>
      <c r="V16" s="17"/>
      <c r="W16" s="17"/>
      <c r="X16" s="17"/>
    </row>
    <row r="17" spans="1:24" ht="14.25" customHeight="1" x14ac:dyDescent="0.3">
      <c r="A17" s="5" t="s">
        <v>102</v>
      </c>
      <c r="B17" s="6">
        <v>4</v>
      </c>
      <c r="C17" s="6">
        <v>3</v>
      </c>
      <c r="D17" s="6">
        <v>3</v>
      </c>
      <c r="E17" s="6">
        <v>4</v>
      </c>
      <c r="F17" s="6">
        <v>5</v>
      </c>
      <c r="G17" s="6">
        <v>4</v>
      </c>
      <c r="H17" s="6">
        <v>4</v>
      </c>
      <c r="I17" s="6">
        <v>3</v>
      </c>
      <c r="J17" s="6">
        <v>3</v>
      </c>
      <c r="K17" s="6">
        <v>3</v>
      </c>
      <c r="L17" s="6">
        <v>3</v>
      </c>
      <c r="M17" s="6">
        <v>3</v>
      </c>
      <c r="N17" s="10">
        <v>1</v>
      </c>
      <c r="O17" s="6">
        <v>5</v>
      </c>
      <c r="P17" s="6">
        <v>4</v>
      </c>
      <c r="Q17" s="7">
        <v>1</v>
      </c>
      <c r="R17" s="7">
        <v>78</v>
      </c>
      <c r="S17" s="25">
        <f t="shared" si="0"/>
        <v>3.4666666666666668</v>
      </c>
      <c r="T17" s="13"/>
      <c r="U17" s="13"/>
      <c r="V17" s="17"/>
      <c r="W17" s="17"/>
      <c r="X17" s="17"/>
    </row>
    <row r="18" spans="1:24" ht="14.25" customHeight="1" x14ac:dyDescent="0.3">
      <c r="A18" s="8" t="s">
        <v>103</v>
      </c>
      <c r="B18" s="9">
        <v>4</v>
      </c>
      <c r="C18" s="10">
        <v>1</v>
      </c>
      <c r="D18" s="9">
        <v>3</v>
      </c>
      <c r="E18" s="10">
        <v>1</v>
      </c>
      <c r="F18" s="9">
        <v>5</v>
      </c>
      <c r="G18" s="9">
        <v>3</v>
      </c>
      <c r="H18" s="9">
        <v>3</v>
      </c>
      <c r="I18" s="9">
        <v>3</v>
      </c>
      <c r="J18" s="9">
        <v>3</v>
      </c>
      <c r="K18" s="10">
        <v>1</v>
      </c>
      <c r="L18" s="10">
        <v>1</v>
      </c>
      <c r="M18" s="10">
        <v>1</v>
      </c>
      <c r="N18" s="10">
        <v>1</v>
      </c>
      <c r="O18" s="9">
        <v>4</v>
      </c>
      <c r="P18" s="9">
        <v>3</v>
      </c>
      <c r="Q18" s="11">
        <v>6</v>
      </c>
      <c r="R18" s="11">
        <v>64</v>
      </c>
      <c r="S18" s="25">
        <f t="shared" si="0"/>
        <v>2.4666666666666668</v>
      </c>
      <c r="T18" s="13"/>
      <c r="U18" s="13"/>
      <c r="V18" s="17"/>
      <c r="W18" s="17"/>
      <c r="X18" s="17"/>
    </row>
    <row r="19" spans="1:24" ht="14.25" customHeight="1" x14ac:dyDescent="0.3">
      <c r="A19" s="5" t="s">
        <v>104</v>
      </c>
      <c r="B19" s="6">
        <v>3</v>
      </c>
      <c r="C19" s="6">
        <v>3</v>
      </c>
      <c r="D19" s="6">
        <v>3</v>
      </c>
      <c r="E19" s="6">
        <v>3</v>
      </c>
      <c r="F19" s="6">
        <v>5</v>
      </c>
      <c r="G19" s="6">
        <v>3</v>
      </c>
      <c r="H19" s="6">
        <v>4</v>
      </c>
      <c r="I19" s="6">
        <v>3</v>
      </c>
      <c r="J19" s="6">
        <v>3</v>
      </c>
      <c r="K19" s="6">
        <v>3</v>
      </c>
      <c r="L19" s="6">
        <v>3</v>
      </c>
      <c r="M19" s="6">
        <v>3</v>
      </c>
      <c r="N19" s="6">
        <v>4</v>
      </c>
      <c r="O19" s="6">
        <v>5</v>
      </c>
      <c r="P19" s="6">
        <v>3</v>
      </c>
      <c r="Q19" s="7" t="s">
        <v>23</v>
      </c>
      <c r="R19" s="7">
        <v>77</v>
      </c>
      <c r="S19" s="25">
        <f t="shared" si="0"/>
        <v>3.4</v>
      </c>
      <c r="T19" s="13"/>
      <c r="U19" s="13"/>
      <c r="V19" s="17"/>
      <c r="W19" s="17"/>
      <c r="X19" s="17"/>
    </row>
    <row r="20" spans="1:24" ht="14.25" customHeight="1" x14ac:dyDescent="0.3">
      <c r="A20" s="8" t="s">
        <v>105</v>
      </c>
      <c r="B20" s="9">
        <v>3</v>
      </c>
      <c r="C20" s="10">
        <v>1</v>
      </c>
      <c r="D20" s="10">
        <v>1</v>
      </c>
      <c r="E20" s="10">
        <v>1</v>
      </c>
      <c r="F20" s="9">
        <v>4</v>
      </c>
      <c r="G20" s="10">
        <v>1</v>
      </c>
      <c r="H20" s="9">
        <v>3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9">
        <v>4</v>
      </c>
      <c r="P20" s="9">
        <v>3</v>
      </c>
      <c r="Q20" s="11">
        <v>10</v>
      </c>
      <c r="R20" s="11">
        <v>54</v>
      </c>
      <c r="S20" s="25">
        <f t="shared" si="0"/>
        <v>1.8</v>
      </c>
      <c r="T20" s="13"/>
      <c r="U20" s="13"/>
      <c r="V20" s="17"/>
      <c r="W20" s="17"/>
      <c r="X20" s="17"/>
    </row>
    <row r="21" spans="1:24" ht="14.25" customHeight="1" x14ac:dyDescent="0.3">
      <c r="A21" s="5" t="s">
        <v>106</v>
      </c>
      <c r="B21" s="6">
        <v>3</v>
      </c>
      <c r="C21" s="6">
        <v>3</v>
      </c>
      <c r="D21" s="6">
        <v>3</v>
      </c>
      <c r="E21" s="10">
        <v>1</v>
      </c>
      <c r="F21" s="6">
        <v>3</v>
      </c>
      <c r="G21" s="6">
        <v>3</v>
      </c>
      <c r="H21" s="6">
        <v>3</v>
      </c>
      <c r="I21" s="6">
        <v>3</v>
      </c>
      <c r="J21" s="6">
        <v>3</v>
      </c>
      <c r="K21" s="10">
        <v>1</v>
      </c>
      <c r="L21" s="10">
        <v>1</v>
      </c>
      <c r="M21" s="6">
        <v>3</v>
      </c>
      <c r="N21" s="10">
        <v>1</v>
      </c>
      <c r="O21" s="10">
        <v>1</v>
      </c>
      <c r="P21" s="6">
        <v>3</v>
      </c>
      <c r="Q21" s="7">
        <v>5</v>
      </c>
      <c r="R21" s="7">
        <v>63</v>
      </c>
      <c r="S21" s="25">
        <f t="shared" si="0"/>
        <v>2.3333333333333335</v>
      </c>
      <c r="T21" s="13"/>
      <c r="U21" s="13"/>
      <c r="V21" s="17"/>
      <c r="W21" s="17"/>
      <c r="X21" s="17"/>
    </row>
    <row r="22" spans="1:24" ht="14.25" customHeight="1" x14ac:dyDescent="0.3">
      <c r="A22" s="8" t="s">
        <v>107</v>
      </c>
      <c r="B22" s="9">
        <v>4</v>
      </c>
      <c r="C22" s="10">
        <v>1</v>
      </c>
      <c r="D22" s="9">
        <v>3</v>
      </c>
      <c r="E22" s="9">
        <v>4</v>
      </c>
      <c r="F22" s="9">
        <v>5</v>
      </c>
      <c r="G22" s="9">
        <v>4</v>
      </c>
      <c r="H22" s="9">
        <v>4</v>
      </c>
      <c r="I22" s="10">
        <v>1</v>
      </c>
      <c r="J22" s="9">
        <v>4</v>
      </c>
      <c r="K22" s="10">
        <v>1</v>
      </c>
      <c r="L22" s="10">
        <v>1</v>
      </c>
      <c r="M22" s="9">
        <v>3</v>
      </c>
      <c r="N22" s="10">
        <v>1</v>
      </c>
      <c r="O22" s="9">
        <v>5</v>
      </c>
      <c r="P22" s="9">
        <v>3</v>
      </c>
      <c r="Q22" s="11">
        <v>5</v>
      </c>
      <c r="R22" s="11">
        <v>70</v>
      </c>
      <c r="S22" s="25">
        <f t="shared" si="0"/>
        <v>2.9333333333333331</v>
      </c>
      <c r="T22" s="13"/>
      <c r="U22" s="13"/>
      <c r="V22" s="17"/>
      <c r="W22" s="17"/>
      <c r="X22" s="17"/>
    </row>
    <row r="23" spans="1:24" ht="14.25" customHeight="1" x14ac:dyDescent="0.3">
      <c r="A23" s="5" t="s">
        <v>108</v>
      </c>
      <c r="B23" s="6">
        <v>3</v>
      </c>
      <c r="C23" s="6">
        <v>3</v>
      </c>
      <c r="D23" s="6">
        <v>3</v>
      </c>
      <c r="E23" s="10">
        <v>1</v>
      </c>
      <c r="F23" s="6">
        <v>5</v>
      </c>
      <c r="G23" s="6">
        <v>3</v>
      </c>
      <c r="H23" s="6">
        <v>4</v>
      </c>
      <c r="I23" s="6">
        <v>3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6">
        <v>4</v>
      </c>
      <c r="P23" s="6">
        <v>3</v>
      </c>
      <c r="Q23" s="7">
        <v>6</v>
      </c>
      <c r="R23" s="7">
        <v>64</v>
      </c>
      <c r="S23" s="25">
        <f t="shared" si="0"/>
        <v>2.4666666666666668</v>
      </c>
      <c r="T23" s="13"/>
      <c r="U23" s="13"/>
      <c r="V23" s="17"/>
      <c r="W23" s="17"/>
      <c r="X23" s="17"/>
    </row>
    <row r="24" spans="1:24" ht="14.25" customHeight="1" x14ac:dyDescent="0.3">
      <c r="A24" s="8" t="s">
        <v>109</v>
      </c>
      <c r="B24" s="9">
        <v>3</v>
      </c>
      <c r="C24" s="10">
        <v>1</v>
      </c>
      <c r="D24" s="10">
        <v>1</v>
      </c>
      <c r="E24" s="10">
        <v>1</v>
      </c>
      <c r="F24" s="9">
        <v>3</v>
      </c>
      <c r="G24" s="10">
        <v>1</v>
      </c>
      <c r="H24" s="9">
        <v>3</v>
      </c>
      <c r="I24" s="9">
        <v>3</v>
      </c>
      <c r="J24" s="9">
        <v>3</v>
      </c>
      <c r="K24" s="10">
        <v>1</v>
      </c>
      <c r="L24" s="10">
        <v>1</v>
      </c>
      <c r="M24" s="10">
        <v>1</v>
      </c>
      <c r="N24" s="10">
        <v>1</v>
      </c>
      <c r="O24" s="9">
        <v>3</v>
      </c>
      <c r="P24" s="9">
        <v>3</v>
      </c>
      <c r="Q24" s="11">
        <v>8</v>
      </c>
      <c r="R24" s="11">
        <v>57</v>
      </c>
      <c r="S24" s="25">
        <f t="shared" si="0"/>
        <v>1.9333333333333333</v>
      </c>
      <c r="T24" s="13"/>
      <c r="U24" s="13"/>
      <c r="V24" s="17"/>
      <c r="W24" s="17"/>
      <c r="X24" s="17"/>
    </row>
    <row r="25" spans="1:24" ht="14.25" customHeight="1" x14ac:dyDescent="0.3">
      <c r="A25" s="5" t="s">
        <v>110</v>
      </c>
      <c r="B25" s="6">
        <v>3</v>
      </c>
      <c r="C25" s="6">
        <v>3</v>
      </c>
      <c r="D25" s="10">
        <v>1</v>
      </c>
      <c r="E25" s="10">
        <v>1</v>
      </c>
      <c r="F25" s="6">
        <v>3</v>
      </c>
      <c r="G25" s="6">
        <v>3</v>
      </c>
      <c r="H25" s="6">
        <v>3</v>
      </c>
      <c r="I25" s="6">
        <v>3</v>
      </c>
      <c r="J25" s="6">
        <v>4</v>
      </c>
      <c r="K25" s="6">
        <v>3</v>
      </c>
      <c r="L25" s="10">
        <v>1</v>
      </c>
      <c r="M25" s="6">
        <v>3</v>
      </c>
      <c r="N25" s="10">
        <v>1</v>
      </c>
      <c r="O25" s="6">
        <v>4</v>
      </c>
      <c r="P25" s="6">
        <v>3</v>
      </c>
      <c r="Q25" s="7">
        <v>4</v>
      </c>
      <c r="R25" s="7">
        <v>66</v>
      </c>
      <c r="S25" s="25">
        <f t="shared" si="0"/>
        <v>2.6</v>
      </c>
      <c r="T25" s="13"/>
      <c r="U25" s="13"/>
      <c r="V25" s="17"/>
      <c r="W25" s="17"/>
      <c r="X25" s="17"/>
    </row>
    <row r="26" spans="1:24" ht="14.25" customHeight="1" x14ac:dyDescent="0.3">
      <c r="A26" s="14" t="s">
        <v>51</v>
      </c>
      <c r="B26" s="15" t="s">
        <v>23</v>
      </c>
      <c r="C26" s="15">
        <v>10</v>
      </c>
      <c r="D26" s="15">
        <v>5</v>
      </c>
      <c r="E26" s="15">
        <v>11</v>
      </c>
      <c r="F26" s="15">
        <v>1</v>
      </c>
      <c r="G26" s="15">
        <v>2</v>
      </c>
      <c r="H26" s="15" t="s">
        <v>23</v>
      </c>
      <c r="I26" s="15">
        <v>8</v>
      </c>
      <c r="J26" s="15">
        <v>3</v>
      </c>
      <c r="K26" s="15">
        <v>11</v>
      </c>
      <c r="L26" s="15">
        <v>13</v>
      </c>
      <c r="M26" s="15">
        <v>8</v>
      </c>
      <c r="N26" s="15">
        <v>17</v>
      </c>
      <c r="O26" s="15">
        <v>5</v>
      </c>
      <c r="P26" s="15" t="s">
        <v>23</v>
      </c>
      <c r="Q26" s="15" t="s">
        <v>52</v>
      </c>
      <c r="R26" s="17"/>
      <c r="S26" s="17"/>
      <c r="T26" s="13"/>
      <c r="U26" s="13"/>
      <c r="V26" s="17"/>
      <c r="W26" s="17"/>
      <c r="X26" s="17"/>
    </row>
    <row r="27" spans="1:24" ht="14.25" customHeight="1" x14ac:dyDescent="0.3">
      <c r="A27" s="17" t="s">
        <v>86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3"/>
      <c r="U27" s="13"/>
      <c r="V27" s="17"/>
      <c r="W27" s="17"/>
      <c r="X27" s="17"/>
    </row>
    <row r="28" spans="1:24" ht="14.25" customHeight="1" x14ac:dyDescent="0.3">
      <c r="A28" s="23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7"/>
      <c r="T28" s="17"/>
      <c r="U28" s="17"/>
      <c r="V28" s="17"/>
      <c r="W28" s="17"/>
      <c r="X28" s="17"/>
    </row>
    <row r="29" spans="1:24" ht="14.25" customHeight="1" x14ac:dyDescent="0.3">
      <c r="A29" t="s">
        <v>4</v>
      </c>
      <c r="B29" t="s">
        <v>170</v>
      </c>
    </row>
    <row r="30" spans="1:24" ht="14.25" customHeight="1" x14ac:dyDescent="0.3">
      <c r="A30" s="5" t="s">
        <v>90</v>
      </c>
      <c r="B30" s="24">
        <v>2.1333333333333302</v>
      </c>
    </row>
    <row r="31" spans="1:24" ht="14.25" customHeight="1" x14ac:dyDescent="0.3">
      <c r="A31" s="8" t="s">
        <v>91</v>
      </c>
      <c r="B31" s="24">
        <v>2.1333333333333333</v>
      </c>
    </row>
    <row r="32" spans="1:24" ht="14.25" customHeight="1" x14ac:dyDescent="0.3">
      <c r="A32" s="5" t="s">
        <v>92</v>
      </c>
      <c r="B32" s="24">
        <v>3.7333333333333334</v>
      </c>
    </row>
    <row r="33" spans="1:20" ht="14.25" customHeight="1" x14ac:dyDescent="0.3">
      <c r="A33" s="8" t="s">
        <v>93</v>
      </c>
      <c r="B33" s="24">
        <v>1.8</v>
      </c>
    </row>
    <row r="34" spans="1:20" ht="14.25" customHeight="1" x14ac:dyDescent="0.3">
      <c r="A34" s="5" t="s">
        <v>94</v>
      </c>
      <c r="B34" s="24">
        <v>2.0666666666666669</v>
      </c>
    </row>
    <row r="35" spans="1:20" ht="14.25" customHeight="1" x14ac:dyDescent="0.3">
      <c r="A35" s="8" t="s">
        <v>95</v>
      </c>
      <c r="B35" s="24">
        <v>3</v>
      </c>
    </row>
    <row r="36" spans="1:20" ht="14.25" customHeight="1" x14ac:dyDescent="0.3">
      <c r="A36" s="5" t="s">
        <v>96</v>
      </c>
      <c r="B36" s="24">
        <v>3.4</v>
      </c>
      <c r="T36" s="26"/>
    </row>
    <row r="37" spans="1:20" ht="14.25" customHeight="1" x14ac:dyDescent="0.3">
      <c r="A37" s="8" t="s">
        <v>97</v>
      </c>
      <c r="B37" s="24">
        <v>2.4666666666666668</v>
      </c>
    </row>
    <row r="38" spans="1:20" ht="14.25" customHeight="1" x14ac:dyDescent="0.3">
      <c r="A38" s="5" t="s">
        <v>98</v>
      </c>
      <c r="B38" s="24">
        <v>2.8666666666666667</v>
      </c>
    </row>
    <row r="39" spans="1:20" ht="14.25" customHeight="1" x14ac:dyDescent="0.3">
      <c r="A39" s="8" t="s">
        <v>99</v>
      </c>
      <c r="B39" s="24">
        <v>3.4</v>
      </c>
    </row>
    <row r="40" spans="1:20" ht="14.25" customHeight="1" x14ac:dyDescent="0.3">
      <c r="A40" s="5" t="s">
        <v>100</v>
      </c>
      <c r="B40" s="24">
        <v>3.5333333333333332</v>
      </c>
    </row>
    <row r="41" spans="1:20" ht="14.25" customHeight="1" x14ac:dyDescent="0.3">
      <c r="A41" s="8" t="s">
        <v>101</v>
      </c>
      <c r="B41" s="24">
        <v>2.8</v>
      </c>
    </row>
    <row r="42" spans="1:20" ht="14.25" customHeight="1" x14ac:dyDescent="0.3">
      <c r="A42" s="5" t="s">
        <v>102</v>
      </c>
      <c r="B42" s="24">
        <v>3.4666666666666699</v>
      </c>
    </row>
    <row r="43" spans="1:20" ht="14.25" customHeight="1" x14ac:dyDescent="0.3">
      <c r="A43" s="8" t="s">
        <v>103</v>
      </c>
      <c r="B43" s="24">
        <v>2.4666666666666668</v>
      </c>
    </row>
    <row r="44" spans="1:20" ht="14.25" customHeight="1" x14ac:dyDescent="0.3">
      <c r="A44" s="5" t="s">
        <v>104</v>
      </c>
      <c r="B44" s="24">
        <v>3.4</v>
      </c>
    </row>
    <row r="45" spans="1:20" ht="14.25" customHeight="1" x14ac:dyDescent="0.3">
      <c r="A45" s="8" t="s">
        <v>105</v>
      </c>
      <c r="B45" s="24">
        <v>1.8</v>
      </c>
    </row>
    <row r="46" spans="1:20" ht="14.25" customHeight="1" x14ac:dyDescent="0.3">
      <c r="A46" s="5" t="s">
        <v>106</v>
      </c>
      <c r="B46" s="24">
        <v>2.3333333333333335</v>
      </c>
    </row>
    <row r="47" spans="1:20" ht="14.25" customHeight="1" x14ac:dyDescent="0.3">
      <c r="A47" s="8" t="s">
        <v>107</v>
      </c>
      <c r="B47" s="24">
        <v>2.9333333333333331</v>
      </c>
    </row>
    <row r="48" spans="1:20" ht="14.25" customHeight="1" x14ac:dyDescent="0.3">
      <c r="A48" s="5" t="s">
        <v>108</v>
      </c>
      <c r="B48" s="24">
        <v>2.4666666666666668</v>
      </c>
    </row>
    <row r="49" spans="1:2" ht="14.25" customHeight="1" x14ac:dyDescent="0.3">
      <c r="A49" s="8" t="s">
        <v>109</v>
      </c>
      <c r="B49" s="24">
        <v>1.9333333333333333</v>
      </c>
    </row>
    <row r="50" spans="1:2" ht="14.25" customHeight="1" x14ac:dyDescent="0.3">
      <c r="A50" s="5" t="s">
        <v>110</v>
      </c>
      <c r="B50" s="24">
        <v>2.6</v>
      </c>
    </row>
    <row r="51" spans="1:2" ht="14.25" customHeight="1" x14ac:dyDescent="0.3">
      <c r="B51" s="24"/>
    </row>
    <row r="52" spans="1:2" ht="14.25" customHeight="1" x14ac:dyDescent="0.3"/>
    <row r="53" spans="1:2" ht="14.25" customHeight="1" x14ac:dyDescent="0.3"/>
    <row r="54" spans="1:2" ht="14.25" customHeight="1" x14ac:dyDescent="0.3"/>
    <row r="55" spans="1:2" ht="14.25" customHeight="1" x14ac:dyDescent="0.3"/>
    <row r="56" spans="1:2" ht="14.25" customHeight="1" x14ac:dyDescent="0.3"/>
    <row r="57" spans="1:2" ht="14.25" customHeight="1" x14ac:dyDescent="0.3"/>
    <row r="58" spans="1:2" ht="14.25" customHeight="1" x14ac:dyDescent="0.3"/>
    <row r="59" spans="1:2" ht="14.25" customHeight="1" x14ac:dyDescent="0.3"/>
    <row r="60" spans="1:2" ht="14.25" customHeight="1" x14ac:dyDescent="0.3"/>
    <row r="61" spans="1:2" ht="14.25" customHeight="1" x14ac:dyDescent="0.3"/>
    <row r="62" spans="1:2" ht="14.25" customHeight="1" x14ac:dyDescent="0.3"/>
    <row r="63" spans="1:2" ht="14.25" customHeight="1" x14ac:dyDescent="0.3"/>
    <row r="64" spans="1: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A1:J1"/>
    <mergeCell ref="B2:K2"/>
    <mergeCell ref="B3:K3"/>
    <mergeCell ref="A28:R28"/>
  </mergeCells>
  <hyperlinks>
    <hyperlink ref="A28" r:id="rId1" xr:uid="{00000000-0004-0000-0200-000000000000}"/>
  </hyperlinks>
  <pageMargins left="0.75" right="0.75" top="1" bottom="1" header="0" footer="0"/>
  <pageSetup orientation="landscape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showGridLines="0" topLeftCell="A24" workbookViewId="0">
      <selection activeCell="Q39" sqref="Q39"/>
    </sheetView>
  </sheetViews>
  <sheetFormatPr baseColWidth="10" defaultColWidth="14.44140625" defaultRowHeight="15" customHeight="1" x14ac:dyDescent="0.3"/>
  <cols>
    <col min="1" max="1" width="33.33203125" customWidth="1"/>
    <col min="2" max="2" width="11.109375" customWidth="1"/>
    <col min="3" max="18" width="6.6640625" customWidth="1"/>
    <col min="19" max="26" width="10.6640625" customWidth="1"/>
  </cols>
  <sheetData>
    <row r="1" spans="1:20" ht="15" customHeight="1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0" ht="14.25" customHeight="1" x14ac:dyDescent="0.3">
      <c r="A2" s="1" t="s">
        <v>111</v>
      </c>
      <c r="B2" s="20" t="s">
        <v>112</v>
      </c>
      <c r="C2" s="19"/>
      <c r="D2" s="19"/>
      <c r="E2" s="19"/>
      <c r="F2" s="19"/>
      <c r="G2" s="19"/>
      <c r="H2" s="19"/>
      <c r="I2" s="19"/>
      <c r="J2" s="19"/>
      <c r="K2" s="19"/>
    </row>
    <row r="3" spans="1:20" ht="14.25" customHeight="1" x14ac:dyDescent="0.3">
      <c r="A3" s="1" t="s">
        <v>113</v>
      </c>
      <c r="B3" s="21"/>
      <c r="C3" s="22"/>
      <c r="D3" s="22"/>
      <c r="E3" s="22"/>
      <c r="F3" s="22"/>
      <c r="G3" s="22"/>
      <c r="H3" s="22"/>
      <c r="I3" s="22"/>
      <c r="J3" s="22"/>
      <c r="K3" s="22"/>
    </row>
    <row r="4" spans="1:20" ht="14.25" customHeight="1" x14ac:dyDescent="0.3">
      <c r="A4" s="2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</row>
    <row r="5" spans="1:20" ht="14.25" customHeight="1" x14ac:dyDescent="0.3">
      <c r="A5" s="5" t="s">
        <v>114</v>
      </c>
      <c r="B5" s="6">
        <v>4</v>
      </c>
      <c r="C5" s="6">
        <v>3</v>
      </c>
      <c r="D5" s="6">
        <v>3</v>
      </c>
      <c r="E5" s="10">
        <v>1</v>
      </c>
      <c r="F5" s="6">
        <v>5</v>
      </c>
      <c r="G5" s="6">
        <v>5</v>
      </c>
      <c r="H5" s="6">
        <v>4</v>
      </c>
      <c r="I5" s="6">
        <v>3</v>
      </c>
      <c r="J5" s="6">
        <v>3</v>
      </c>
      <c r="K5" s="6">
        <v>3</v>
      </c>
      <c r="L5" s="10">
        <v>1</v>
      </c>
      <c r="M5" s="6">
        <v>3</v>
      </c>
      <c r="N5" s="6">
        <v>4</v>
      </c>
      <c r="O5" s="6">
        <v>4</v>
      </c>
      <c r="P5" s="6">
        <v>4</v>
      </c>
      <c r="Q5" s="7">
        <v>2</v>
      </c>
      <c r="R5" s="7">
        <v>75</v>
      </c>
      <c r="S5" s="27">
        <f>AVERAGE(B5:P5)</f>
        <v>3.3333333333333335</v>
      </c>
      <c r="T5" s="12"/>
    </row>
    <row r="6" spans="1:20" ht="14.25" customHeight="1" x14ac:dyDescent="0.3">
      <c r="A6" s="8" t="s">
        <v>115</v>
      </c>
      <c r="B6" s="10">
        <v>1</v>
      </c>
      <c r="C6" s="10">
        <v>1</v>
      </c>
      <c r="D6" s="9">
        <v>3</v>
      </c>
      <c r="E6" s="10">
        <v>1</v>
      </c>
      <c r="F6" s="9">
        <v>4</v>
      </c>
      <c r="G6" s="9">
        <v>5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9">
        <v>4</v>
      </c>
      <c r="Q6" s="11">
        <v>11</v>
      </c>
      <c r="R6" s="11">
        <v>54</v>
      </c>
      <c r="S6" s="27">
        <f t="shared" ref="S6:S27" si="0">AVERAGE(B6:P6)</f>
        <v>1.8</v>
      </c>
      <c r="T6" s="13"/>
    </row>
    <row r="7" spans="1:20" ht="14.25" customHeight="1" x14ac:dyDescent="0.3">
      <c r="A7" s="5" t="s">
        <v>116</v>
      </c>
      <c r="B7" s="10">
        <v>1</v>
      </c>
      <c r="C7" s="10">
        <v>1</v>
      </c>
      <c r="D7" s="6">
        <v>3</v>
      </c>
      <c r="E7" s="10">
        <v>1</v>
      </c>
      <c r="F7" s="6">
        <v>4</v>
      </c>
      <c r="G7" s="6">
        <v>3</v>
      </c>
      <c r="H7" s="10">
        <v>1</v>
      </c>
      <c r="I7" s="10">
        <v>1</v>
      </c>
      <c r="J7" s="10">
        <v>1</v>
      </c>
      <c r="K7" s="6">
        <v>3</v>
      </c>
      <c r="L7" s="6">
        <v>3</v>
      </c>
      <c r="M7" s="10">
        <v>1</v>
      </c>
      <c r="N7" s="10">
        <v>1</v>
      </c>
      <c r="O7" s="6">
        <v>4</v>
      </c>
      <c r="P7" s="6">
        <v>4</v>
      </c>
      <c r="Q7" s="7">
        <v>8</v>
      </c>
      <c r="R7" s="7">
        <v>56</v>
      </c>
      <c r="S7" s="27">
        <f t="shared" si="0"/>
        <v>2.1333333333333333</v>
      </c>
      <c r="T7" s="13"/>
    </row>
    <row r="8" spans="1:20" ht="14.25" customHeight="1" x14ac:dyDescent="0.3">
      <c r="A8" s="8" t="s">
        <v>117</v>
      </c>
      <c r="B8" s="9">
        <v>4</v>
      </c>
      <c r="C8" s="10">
        <v>1</v>
      </c>
      <c r="D8" s="9">
        <v>3</v>
      </c>
      <c r="E8" s="9">
        <v>3</v>
      </c>
      <c r="F8" s="9">
        <v>5</v>
      </c>
      <c r="G8" s="9">
        <v>5</v>
      </c>
      <c r="H8" s="9">
        <v>4</v>
      </c>
      <c r="I8" s="9">
        <v>3</v>
      </c>
      <c r="J8" s="9">
        <v>4</v>
      </c>
      <c r="K8" s="9">
        <v>4</v>
      </c>
      <c r="L8" s="9">
        <v>3</v>
      </c>
      <c r="M8" s="9">
        <v>4</v>
      </c>
      <c r="N8" s="10">
        <v>1</v>
      </c>
      <c r="O8" s="9">
        <v>4</v>
      </c>
      <c r="P8" s="9">
        <v>4</v>
      </c>
      <c r="Q8" s="11">
        <v>2</v>
      </c>
      <c r="R8" s="11">
        <v>78</v>
      </c>
      <c r="S8" s="27">
        <f t="shared" si="0"/>
        <v>3.4666666666666668</v>
      </c>
      <c r="T8" s="13"/>
    </row>
    <row r="9" spans="1:20" ht="14.25" customHeight="1" x14ac:dyDescent="0.3">
      <c r="A9" s="5" t="s">
        <v>118</v>
      </c>
      <c r="B9" s="6">
        <v>4</v>
      </c>
      <c r="C9" s="6">
        <v>5</v>
      </c>
      <c r="D9" s="6">
        <v>4</v>
      </c>
      <c r="E9" s="6">
        <v>5</v>
      </c>
      <c r="F9" s="6">
        <v>4</v>
      </c>
      <c r="G9" s="6">
        <v>4</v>
      </c>
      <c r="H9" s="6">
        <v>5</v>
      </c>
      <c r="I9" s="6">
        <v>3</v>
      </c>
      <c r="J9" s="6">
        <v>4</v>
      </c>
      <c r="K9" s="6">
        <v>3</v>
      </c>
      <c r="L9" s="6">
        <v>4</v>
      </c>
      <c r="M9" s="6">
        <v>4</v>
      </c>
      <c r="N9" s="6">
        <v>3</v>
      </c>
      <c r="O9" s="6">
        <v>4</v>
      </c>
      <c r="P9" s="6">
        <v>4</v>
      </c>
      <c r="Q9" s="7" t="s">
        <v>23</v>
      </c>
      <c r="R9" s="7">
        <v>85</v>
      </c>
      <c r="S9" s="27">
        <f t="shared" si="0"/>
        <v>4</v>
      </c>
      <c r="T9" s="13"/>
    </row>
    <row r="10" spans="1:20" ht="14.25" customHeight="1" x14ac:dyDescent="0.3">
      <c r="A10" s="8" t="s">
        <v>119</v>
      </c>
      <c r="B10" s="9">
        <v>4</v>
      </c>
      <c r="C10" s="10">
        <v>1</v>
      </c>
      <c r="D10" s="9">
        <v>3</v>
      </c>
      <c r="E10" s="9">
        <v>4</v>
      </c>
      <c r="F10" s="9">
        <v>4</v>
      </c>
      <c r="G10" s="9">
        <v>5</v>
      </c>
      <c r="H10" s="9">
        <v>4</v>
      </c>
      <c r="I10" s="9">
        <v>4</v>
      </c>
      <c r="J10" s="9">
        <v>4</v>
      </c>
      <c r="K10" s="9">
        <v>3</v>
      </c>
      <c r="L10" s="9">
        <v>3</v>
      </c>
      <c r="M10" s="9">
        <v>5</v>
      </c>
      <c r="N10" s="9">
        <v>3</v>
      </c>
      <c r="O10" s="9">
        <v>4</v>
      </c>
      <c r="P10" s="9">
        <v>4</v>
      </c>
      <c r="Q10" s="11">
        <v>1</v>
      </c>
      <c r="R10" s="11">
        <v>81</v>
      </c>
      <c r="S10" s="27">
        <f t="shared" si="0"/>
        <v>3.6666666666666665</v>
      </c>
      <c r="T10" s="13"/>
    </row>
    <row r="11" spans="1:20" ht="14.25" customHeight="1" x14ac:dyDescent="0.3">
      <c r="A11" s="5" t="s">
        <v>120</v>
      </c>
      <c r="B11" s="6">
        <v>4</v>
      </c>
      <c r="C11" s="10">
        <v>1</v>
      </c>
      <c r="D11" s="6">
        <v>3</v>
      </c>
      <c r="E11" s="6">
        <v>5</v>
      </c>
      <c r="F11" s="6">
        <v>5</v>
      </c>
      <c r="G11" s="6">
        <v>5</v>
      </c>
      <c r="H11" s="6">
        <v>4</v>
      </c>
      <c r="I11" s="6">
        <v>3</v>
      </c>
      <c r="J11" s="6">
        <v>3</v>
      </c>
      <c r="K11" s="6">
        <v>3</v>
      </c>
      <c r="L11" s="6">
        <v>3</v>
      </c>
      <c r="M11" s="6">
        <v>4</v>
      </c>
      <c r="N11" s="10">
        <v>1</v>
      </c>
      <c r="O11" s="6">
        <v>4</v>
      </c>
      <c r="P11" s="6">
        <v>4</v>
      </c>
      <c r="Q11" s="7">
        <v>2</v>
      </c>
      <c r="R11" s="7">
        <v>78</v>
      </c>
      <c r="S11" s="27">
        <f t="shared" si="0"/>
        <v>3.4666666666666668</v>
      </c>
      <c r="T11" s="13"/>
    </row>
    <row r="12" spans="1:20" ht="14.25" customHeight="1" x14ac:dyDescent="0.3">
      <c r="A12" s="8" t="s">
        <v>121</v>
      </c>
      <c r="B12" s="9">
        <v>4</v>
      </c>
      <c r="C12" s="9">
        <v>4</v>
      </c>
      <c r="D12" s="9">
        <v>3</v>
      </c>
      <c r="E12" s="9">
        <v>3</v>
      </c>
      <c r="F12" s="9">
        <v>3</v>
      </c>
      <c r="G12" s="9">
        <v>4</v>
      </c>
      <c r="H12" s="9">
        <v>4</v>
      </c>
      <c r="I12" s="9">
        <v>4</v>
      </c>
      <c r="J12" s="9">
        <v>4</v>
      </c>
      <c r="K12" s="9">
        <v>3</v>
      </c>
      <c r="L12" s="9">
        <v>3</v>
      </c>
      <c r="M12" s="9">
        <v>3</v>
      </c>
      <c r="N12" s="9">
        <v>4</v>
      </c>
      <c r="O12" s="9">
        <v>4</v>
      </c>
      <c r="P12" s="9">
        <v>4</v>
      </c>
      <c r="Q12" s="11" t="s">
        <v>23</v>
      </c>
      <c r="R12" s="11">
        <v>80</v>
      </c>
      <c r="S12" s="27">
        <f t="shared" si="0"/>
        <v>3.6</v>
      </c>
      <c r="T12" s="13"/>
    </row>
    <row r="13" spans="1:20" ht="14.25" customHeight="1" x14ac:dyDescent="0.3">
      <c r="A13" s="5" t="s">
        <v>122</v>
      </c>
      <c r="B13" s="6">
        <v>4</v>
      </c>
      <c r="C13" s="10">
        <v>1</v>
      </c>
      <c r="D13" s="6">
        <v>4</v>
      </c>
      <c r="E13" s="10">
        <v>1</v>
      </c>
      <c r="F13" s="6">
        <v>3</v>
      </c>
      <c r="G13" s="6">
        <v>3</v>
      </c>
      <c r="H13" s="6">
        <v>3</v>
      </c>
      <c r="I13" s="6">
        <v>3</v>
      </c>
      <c r="J13" s="6">
        <v>4</v>
      </c>
      <c r="K13" s="6">
        <v>3</v>
      </c>
      <c r="L13" s="10">
        <v>1</v>
      </c>
      <c r="M13" s="6">
        <v>3</v>
      </c>
      <c r="N13" s="6">
        <v>3</v>
      </c>
      <c r="O13" s="6">
        <v>4</v>
      </c>
      <c r="P13" s="6">
        <v>4</v>
      </c>
      <c r="Q13" s="7">
        <v>3</v>
      </c>
      <c r="R13" s="7">
        <v>71</v>
      </c>
      <c r="S13" s="27">
        <f t="shared" si="0"/>
        <v>2.9333333333333331</v>
      </c>
      <c r="T13" s="13"/>
    </row>
    <row r="14" spans="1:20" ht="14.25" customHeight="1" x14ac:dyDescent="0.3">
      <c r="A14" s="8" t="s">
        <v>123</v>
      </c>
      <c r="B14" s="9">
        <v>3</v>
      </c>
      <c r="C14" s="10">
        <v>1</v>
      </c>
      <c r="D14" s="9">
        <v>3</v>
      </c>
      <c r="E14" s="9">
        <v>3</v>
      </c>
      <c r="F14" s="9">
        <v>5</v>
      </c>
      <c r="G14" s="9">
        <v>5</v>
      </c>
      <c r="H14" s="9">
        <v>3</v>
      </c>
      <c r="I14" s="10">
        <v>1</v>
      </c>
      <c r="J14" s="10">
        <v>1</v>
      </c>
      <c r="K14" s="9">
        <v>3</v>
      </c>
      <c r="L14" s="10">
        <v>1</v>
      </c>
      <c r="M14" s="9">
        <v>3</v>
      </c>
      <c r="N14" s="10">
        <v>1</v>
      </c>
      <c r="O14" s="9">
        <v>4</v>
      </c>
      <c r="P14" s="9">
        <v>4</v>
      </c>
      <c r="Q14" s="11">
        <v>5</v>
      </c>
      <c r="R14" s="11">
        <v>67</v>
      </c>
      <c r="S14" s="27">
        <f t="shared" si="0"/>
        <v>2.7333333333333334</v>
      </c>
      <c r="T14" s="13"/>
    </row>
    <row r="15" spans="1:20" ht="14.25" customHeight="1" x14ac:dyDescent="0.3">
      <c r="A15" s="5" t="s">
        <v>124</v>
      </c>
      <c r="B15" s="6">
        <v>3</v>
      </c>
      <c r="C15" s="10">
        <v>1</v>
      </c>
      <c r="D15" s="10">
        <v>1</v>
      </c>
      <c r="E15" s="10">
        <v>1</v>
      </c>
      <c r="F15" s="6">
        <v>3</v>
      </c>
      <c r="G15" s="6">
        <v>4</v>
      </c>
      <c r="H15" s="6">
        <v>4</v>
      </c>
      <c r="I15" s="10">
        <v>1</v>
      </c>
      <c r="J15" s="10">
        <v>1</v>
      </c>
      <c r="K15" s="6">
        <v>3</v>
      </c>
      <c r="L15" s="10">
        <v>1</v>
      </c>
      <c r="M15" s="6">
        <v>3</v>
      </c>
      <c r="N15" s="10">
        <v>1</v>
      </c>
      <c r="O15" s="6">
        <v>4</v>
      </c>
      <c r="P15" s="6">
        <v>4</v>
      </c>
      <c r="Q15" s="7">
        <v>7</v>
      </c>
      <c r="R15" s="7">
        <v>62</v>
      </c>
      <c r="S15" s="27">
        <f t="shared" si="0"/>
        <v>2.3333333333333335</v>
      </c>
      <c r="T15" s="13"/>
    </row>
    <row r="16" spans="1:20" ht="14.25" customHeight="1" x14ac:dyDescent="0.3">
      <c r="A16" s="8" t="s">
        <v>125</v>
      </c>
      <c r="B16" s="9">
        <v>3</v>
      </c>
      <c r="C16" s="10">
        <v>1</v>
      </c>
      <c r="D16" s="9">
        <v>3</v>
      </c>
      <c r="E16" s="9">
        <v>3</v>
      </c>
      <c r="F16" s="9">
        <v>3</v>
      </c>
      <c r="G16" s="9">
        <v>3</v>
      </c>
      <c r="H16" s="9">
        <v>3</v>
      </c>
      <c r="I16" s="10">
        <v>1</v>
      </c>
      <c r="J16" s="10">
        <v>1</v>
      </c>
      <c r="K16" s="10">
        <v>1</v>
      </c>
      <c r="L16" s="10">
        <v>1</v>
      </c>
      <c r="M16" s="9">
        <v>3</v>
      </c>
      <c r="N16" s="9">
        <v>3</v>
      </c>
      <c r="O16" s="9">
        <v>4</v>
      </c>
      <c r="P16" s="9">
        <v>4</v>
      </c>
      <c r="Q16" s="11">
        <v>5</v>
      </c>
      <c r="R16" s="11">
        <v>64</v>
      </c>
      <c r="S16" s="27">
        <f t="shared" si="0"/>
        <v>2.4666666666666668</v>
      </c>
      <c r="T16" s="13"/>
    </row>
    <row r="17" spans="1:20" ht="14.25" customHeight="1" x14ac:dyDescent="0.3">
      <c r="A17" s="5" t="s">
        <v>126</v>
      </c>
      <c r="B17" s="6">
        <v>3</v>
      </c>
      <c r="C17" s="10">
        <v>1</v>
      </c>
      <c r="D17" s="10">
        <v>1</v>
      </c>
      <c r="E17" s="6">
        <v>3</v>
      </c>
      <c r="F17" s="6">
        <v>3</v>
      </c>
      <c r="G17" s="6">
        <v>4</v>
      </c>
      <c r="H17" s="6">
        <v>3</v>
      </c>
      <c r="I17" s="6">
        <v>3</v>
      </c>
      <c r="J17" s="6">
        <v>3</v>
      </c>
      <c r="K17" s="6">
        <v>4</v>
      </c>
      <c r="L17" s="6">
        <v>4</v>
      </c>
      <c r="M17" s="6">
        <v>4</v>
      </c>
      <c r="N17" s="10">
        <v>1</v>
      </c>
      <c r="O17" s="6">
        <v>4</v>
      </c>
      <c r="P17" s="6">
        <v>4</v>
      </c>
      <c r="Q17" s="7">
        <v>3</v>
      </c>
      <c r="R17" s="7">
        <v>72</v>
      </c>
      <c r="S17" s="27">
        <f t="shared" si="0"/>
        <v>3</v>
      </c>
      <c r="T17" s="13"/>
    </row>
    <row r="18" spans="1:20" ht="14.25" customHeight="1" x14ac:dyDescent="0.3">
      <c r="A18" s="8" t="s">
        <v>127</v>
      </c>
      <c r="B18" s="9">
        <v>4</v>
      </c>
      <c r="C18" s="10">
        <v>1</v>
      </c>
      <c r="D18" s="9">
        <v>3</v>
      </c>
      <c r="E18" s="9">
        <v>3</v>
      </c>
      <c r="F18" s="9">
        <v>3</v>
      </c>
      <c r="G18" s="9">
        <v>4</v>
      </c>
      <c r="H18" s="9">
        <v>4</v>
      </c>
      <c r="I18" s="9">
        <v>3</v>
      </c>
      <c r="J18" s="9">
        <v>4</v>
      </c>
      <c r="K18" s="9">
        <v>3</v>
      </c>
      <c r="L18" s="9">
        <v>3</v>
      </c>
      <c r="M18" s="9">
        <v>3</v>
      </c>
      <c r="N18" s="10">
        <v>1</v>
      </c>
      <c r="O18" s="9">
        <v>4</v>
      </c>
      <c r="P18" s="9">
        <v>4</v>
      </c>
      <c r="Q18" s="11">
        <v>2</v>
      </c>
      <c r="R18" s="11">
        <v>74</v>
      </c>
      <c r="S18" s="27">
        <f t="shared" si="0"/>
        <v>3.1333333333333333</v>
      </c>
      <c r="T18" s="13"/>
    </row>
    <row r="19" spans="1:20" ht="14.25" customHeight="1" x14ac:dyDescent="0.3">
      <c r="A19" s="5" t="s">
        <v>128</v>
      </c>
      <c r="B19" s="6">
        <v>4</v>
      </c>
      <c r="C19" s="6">
        <v>4</v>
      </c>
      <c r="D19" s="6">
        <v>4</v>
      </c>
      <c r="E19" s="6">
        <v>4</v>
      </c>
      <c r="F19" s="6">
        <v>5</v>
      </c>
      <c r="G19" s="6">
        <v>5</v>
      </c>
      <c r="H19" s="6">
        <v>4</v>
      </c>
      <c r="I19" s="6">
        <v>4</v>
      </c>
      <c r="J19" s="6">
        <v>3</v>
      </c>
      <c r="K19" s="6">
        <v>3</v>
      </c>
      <c r="L19" s="6">
        <v>5</v>
      </c>
      <c r="M19" s="6">
        <v>4</v>
      </c>
      <c r="N19" s="10">
        <v>1</v>
      </c>
      <c r="O19" s="6">
        <v>5</v>
      </c>
      <c r="P19" s="6">
        <v>4</v>
      </c>
      <c r="Q19" s="7">
        <v>1</v>
      </c>
      <c r="R19" s="7">
        <v>84</v>
      </c>
      <c r="S19" s="27">
        <f t="shared" si="0"/>
        <v>3.9333333333333331</v>
      </c>
      <c r="T19" s="13"/>
    </row>
    <row r="20" spans="1:20" ht="14.25" customHeight="1" x14ac:dyDescent="0.3">
      <c r="A20" s="8" t="s">
        <v>129</v>
      </c>
      <c r="B20" s="9">
        <v>5</v>
      </c>
      <c r="C20" s="9">
        <v>5</v>
      </c>
      <c r="D20" s="9">
        <v>5</v>
      </c>
      <c r="E20" s="9">
        <v>5</v>
      </c>
      <c r="F20" s="9">
        <v>5</v>
      </c>
      <c r="G20" s="9">
        <v>5</v>
      </c>
      <c r="H20" s="9">
        <v>4</v>
      </c>
      <c r="I20" s="9">
        <v>5</v>
      </c>
      <c r="J20" s="9">
        <v>5</v>
      </c>
      <c r="K20" s="9">
        <v>5</v>
      </c>
      <c r="L20" s="9">
        <v>5</v>
      </c>
      <c r="M20" s="9">
        <v>4</v>
      </c>
      <c r="N20" s="9">
        <v>5</v>
      </c>
      <c r="O20" s="9">
        <v>5</v>
      </c>
      <c r="P20" s="9">
        <v>4</v>
      </c>
      <c r="Q20" s="11" t="s">
        <v>23</v>
      </c>
      <c r="R20" s="11">
        <v>94</v>
      </c>
      <c r="S20" s="27">
        <f t="shared" si="0"/>
        <v>4.8</v>
      </c>
      <c r="T20" s="13"/>
    </row>
    <row r="21" spans="1:20" ht="14.25" customHeight="1" x14ac:dyDescent="0.3">
      <c r="A21" s="5" t="s">
        <v>130</v>
      </c>
      <c r="B21" s="6">
        <v>4</v>
      </c>
      <c r="C21" s="6">
        <v>3</v>
      </c>
      <c r="D21" s="6">
        <v>3</v>
      </c>
      <c r="E21" s="6">
        <v>4</v>
      </c>
      <c r="F21" s="6">
        <v>5</v>
      </c>
      <c r="G21" s="6">
        <v>4</v>
      </c>
      <c r="H21" s="6">
        <v>3</v>
      </c>
      <c r="I21" s="6">
        <v>4</v>
      </c>
      <c r="J21" s="6">
        <v>4</v>
      </c>
      <c r="K21" s="6">
        <v>4</v>
      </c>
      <c r="L21" s="6">
        <v>5</v>
      </c>
      <c r="M21" s="6">
        <v>3</v>
      </c>
      <c r="N21" s="6">
        <v>3</v>
      </c>
      <c r="O21" s="6">
        <v>4</v>
      </c>
      <c r="P21" s="6">
        <v>4</v>
      </c>
      <c r="Q21" s="7" t="s">
        <v>23</v>
      </c>
      <c r="R21" s="7">
        <v>83</v>
      </c>
      <c r="S21" s="27">
        <f t="shared" si="0"/>
        <v>3.8</v>
      </c>
      <c r="T21" s="13"/>
    </row>
    <row r="22" spans="1:20" ht="14.25" customHeight="1" x14ac:dyDescent="0.3">
      <c r="A22" s="8" t="s">
        <v>131</v>
      </c>
      <c r="B22" s="9">
        <v>3</v>
      </c>
      <c r="C22" s="10">
        <v>1</v>
      </c>
      <c r="D22" s="9">
        <v>3</v>
      </c>
      <c r="E22" s="10">
        <v>1</v>
      </c>
      <c r="F22" s="9">
        <v>3</v>
      </c>
      <c r="G22" s="9">
        <v>4</v>
      </c>
      <c r="H22" s="9">
        <v>3</v>
      </c>
      <c r="I22" s="10">
        <v>1</v>
      </c>
      <c r="J22" s="9">
        <v>3</v>
      </c>
      <c r="K22" s="10">
        <v>1</v>
      </c>
      <c r="L22" s="10">
        <v>1</v>
      </c>
      <c r="M22" s="9">
        <v>3</v>
      </c>
      <c r="N22" s="9">
        <v>3</v>
      </c>
      <c r="O22" s="9">
        <v>4</v>
      </c>
      <c r="P22" s="9">
        <v>4</v>
      </c>
      <c r="Q22" s="11">
        <v>5</v>
      </c>
      <c r="R22" s="11">
        <v>65</v>
      </c>
      <c r="S22" s="27">
        <f t="shared" si="0"/>
        <v>2.5333333333333332</v>
      </c>
      <c r="T22" s="13"/>
    </row>
    <row r="23" spans="1:20" ht="14.25" customHeight="1" x14ac:dyDescent="0.3">
      <c r="A23" s="5" t="s">
        <v>132</v>
      </c>
      <c r="B23" s="6">
        <v>4</v>
      </c>
      <c r="C23" s="6">
        <v>5</v>
      </c>
      <c r="D23" s="6">
        <v>3</v>
      </c>
      <c r="E23" s="6">
        <v>5</v>
      </c>
      <c r="F23" s="6">
        <v>5</v>
      </c>
      <c r="G23" s="6">
        <v>4</v>
      </c>
      <c r="H23" s="6">
        <v>3</v>
      </c>
      <c r="I23" s="6">
        <v>3</v>
      </c>
      <c r="J23" s="6">
        <v>3</v>
      </c>
      <c r="K23" s="6">
        <v>3</v>
      </c>
      <c r="L23" s="6">
        <v>3</v>
      </c>
      <c r="M23" s="6">
        <v>3</v>
      </c>
      <c r="N23" s="10">
        <v>1</v>
      </c>
      <c r="O23" s="6">
        <v>4</v>
      </c>
      <c r="P23" s="6">
        <v>4</v>
      </c>
      <c r="Q23" s="7">
        <v>1</v>
      </c>
      <c r="R23" s="7">
        <v>79</v>
      </c>
      <c r="S23" s="27">
        <f t="shared" si="0"/>
        <v>3.5333333333333332</v>
      </c>
      <c r="T23" s="13"/>
    </row>
    <row r="24" spans="1:20" ht="14.25" customHeight="1" x14ac:dyDescent="0.3">
      <c r="A24" s="8" t="s">
        <v>133</v>
      </c>
      <c r="B24" s="9">
        <v>4</v>
      </c>
      <c r="C24" s="9">
        <v>5</v>
      </c>
      <c r="D24" s="9">
        <v>3</v>
      </c>
      <c r="E24" s="9">
        <v>4</v>
      </c>
      <c r="F24" s="9">
        <v>5</v>
      </c>
      <c r="G24" s="9">
        <v>4</v>
      </c>
      <c r="H24" s="9">
        <v>3</v>
      </c>
      <c r="I24" s="9">
        <v>4</v>
      </c>
      <c r="J24" s="9">
        <v>4</v>
      </c>
      <c r="K24" s="9">
        <v>4</v>
      </c>
      <c r="L24" s="9">
        <v>4</v>
      </c>
      <c r="M24" s="9">
        <v>3</v>
      </c>
      <c r="N24" s="9">
        <v>5</v>
      </c>
      <c r="O24" s="9">
        <v>4</v>
      </c>
      <c r="P24" s="9">
        <v>4</v>
      </c>
      <c r="Q24" s="11" t="s">
        <v>23</v>
      </c>
      <c r="R24" s="11">
        <v>85</v>
      </c>
      <c r="S24" s="27">
        <f t="shared" si="0"/>
        <v>4</v>
      </c>
      <c r="T24" s="13"/>
    </row>
    <row r="25" spans="1:20" ht="14.25" customHeight="1" x14ac:dyDescent="0.3">
      <c r="A25" s="5" t="s">
        <v>134</v>
      </c>
      <c r="B25" s="6">
        <v>4</v>
      </c>
      <c r="C25" s="6">
        <v>5</v>
      </c>
      <c r="D25" s="6">
        <v>4</v>
      </c>
      <c r="E25" s="6">
        <v>5</v>
      </c>
      <c r="F25" s="6">
        <v>5</v>
      </c>
      <c r="G25" s="6">
        <v>5</v>
      </c>
      <c r="H25" s="6">
        <v>5</v>
      </c>
      <c r="I25" s="6">
        <v>4</v>
      </c>
      <c r="J25" s="6">
        <v>4</v>
      </c>
      <c r="K25" s="6">
        <v>3</v>
      </c>
      <c r="L25" s="6">
        <v>4</v>
      </c>
      <c r="M25" s="6">
        <v>4</v>
      </c>
      <c r="N25" s="6">
        <v>4</v>
      </c>
      <c r="O25" s="6">
        <v>5</v>
      </c>
      <c r="P25" s="6">
        <v>4</v>
      </c>
      <c r="Q25" s="7" t="s">
        <v>23</v>
      </c>
      <c r="R25" s="7">
        <v>89</v>
      </c>
      <c r="S25" s="27">
        <f t="shared" si="0"/>
        <v>4.333333333333333</v>
      </c>
      <c r="T25" s="13"/>
    </row>
    <row r="26" spans="1:20" ht="14.25" customHeight="1" x14ac:dyDescent="0.3">
      <c r="A26" s="8" t="s">
        <v>135</v>
      </c>
      <c r="B26" s="9">
        <v>4</v>
      </c>
      <c r="C26" s="9">
        <v>4</v>
      </c>
      <c r="D26" s="9">
        <v>3</v>
      </c>
      <c r="E26" s="10">
        <v>1</v>
      </c>
      <c r="F26" s="9">
        <v>5</v>
      </c>
      <c r="G26" s="10">
        <v>1</v>
      </c>
      <c r="H26" s="10">
        <v>1</v>
      </c>
      <c r="I26" s="9">
        <v>3</v>
      </c>
      <c r="J26" s="10">
        <v>1</v>
      </c>
      <c r="K26" s="9">
        <v>3</v>
      </c>
      <c r="L26" s="9">
        <v>3</v>
      </c>
      <c r="M26" s="9">
        <v>4</v>
      </c>
      <c r="N26" s="9">
        <v>4</v>
      </c>
      <c r="O26" s="9">
        <v>5</v>
      </c>
      <c r="P26" s="9">
        <v>4</v>
      </c>
      <c r="Q26" s="11">
        <v>4</v>
      </c>
      <c r="R26" s="11">
        <v>72</v>
      </c>
      <c r="S26" s="27">
        <f t="shared" si="0"/>
        <v>3.0666666666666669</v>
      </c>
      <c r="T26" s="13"/>
    </row>
    <row r="27" spans="1:20" ht="14.25" customHeight="1" x14ac:dyDescent="0.3">
      <c r="A27" s="5" t="s">
        <v>136</v>
      </c>
      <c r="B27" s="6">
        <v>4</v>
      </c>
      <c r="C27" s="10">
        <v>1</v>
      </c>
      <c r="D27" s="6">
        <v>3</v>
      </c>
      <c r="E27" s="6">
        <v>4</v>
      </c>
      <c r="F27" s="6">
        <v>5</v>
      </c>
      <c r="G27" s="6">
        <v>5</v>
      </c>
      <c r="H27" s="10">
        <v>1</v>
      </c>
      <c r="I27" s="10">
        <v>1</v>
      </c>
      <c r="J27" s="6">
        <v>3</v>
      </c>
      <c r="K27" s="6">
        <v>3</v>
      </c>
      <c r="L27" s="6">
        <v>3</v>
      </c>
      <c r="M27" s="6">
        <v>3</v>
      </c>
      <c r="N27" s="10">
        <v>1</v>
      </c>
      <c r="O27" s="6">
        <v>4</v>
      </c>
      <c r="P27" s="6">
        <v>4</v>
      </c>
      <c r="Q27" s="7">
        <v>4</v>
      </c>
      <c r="R27" s="7">
        <v>71</v>
      </c>
      <c r="S27" s="27">
        <f t="shared" si="0"/>
        <v>3</v>
      </c>
      <c r="T27" s="13"/>
    </row>
    <row r="28" spans="1:20" ht="14.25" customHeight="1" x14ac:dyDescent="0.3">
      <c r="A28" s="14" t="s">
        <v>51</v>
      </c>
      <c r="B28" s="15">
        <v>2</v>
      </c>
      <c r="C28" s="15">
        <v>13</v>
      </c>
      <c r="D28" s="15">
        <v>2</v>
      </c>
      <c r="E28" s="15">
        <v>7</v>
      </c>
      <c r="F28" s="15" t="s">
        <v>23</v>
      </c>
      <c r="G28" s="15">
        <v>1</v>
      </c>
      <c r="H28" s="15">
        <v>4</v>
      </c>
      <c r="I28" s="15">
        <v>7</v>
      </c>
      <c r="J28" s="15">
        <v>6</v>
      </c>
      <c r="K28" s="15">
        <v>3</v>
      </c>
      <c r="L28" s="15">
        <v>7</v>
      </c>
      <c r="M28" s="15">
        <v>2</v>
      </c>
      <c r="N28" s="15">
        <v>11</v>
      </c>
      <c r="O28" s="15">
        <v>1</v>
      </c>
      <c r="P28" s="15" t="s">
        <v>23</v>
      </c>
      <c r="Q28" s="15" t="s">
        <v>52</v>
      </c>
      <c r="S28" s="13"/>
      <c r="T28" s="13"/>
    </row>
    <row r="29" spans="1:20" ht="14.25" customHeight="1" x14ac:dyDescent="0.3">
      <c r="A29" s="16" t="s">
        <v>86</v>
      </c>
    </row>
    <row r="30" spans="1:20" ht="14.25" customHeight="1" x14ac:dyDescent="0.3">
      <c r="A30" s="23" t="s">
        <v>54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20" ht="14.25" customHeight="1" x14ac:dyDescent="0.3"/>
    <row r="32" spans="1:20" ht="14.25" customHeight="1" x14ac:dyDescent="0.3">
      <c r="A32" t="s">
        <v>169</v>
      </c>
      <c r="B32" t="s">
        <v>170</v>
      </c>
    </row>
    <row r="33" spans="1:2" ht="14.25" customHeight="1" x14ac:dyDescent="0.3">
      <c r="A33" s="5" t="s">
        <v>114</v>
      </c>
      <c r="B33" s="24">
        <v>3.3333333333333335</v>
      </c>
    </row>
    <row r="34" spans="1:2" ht="14.25" customHeight="1" x14ac:dyDescent="0.3">
      <c r="A34" s="8" t="s">
        <v>115</v>
      </c>
      <c r="B34" s="24">
        <v>1.8</v>
      </c>
    </row>
    <row r="35" spans="1:2" ht="14.25" customHeight="1" x14ac:dyDescent="0.3">
      <c r="A35" s="5" t="s">
        <v>116</v>
      </c>
      <c r="B35" s="24">
        <v>2.1333333333333333</v>
      </c>
    </row>
    <row r="36" spans="1:2" ht="14.25" customHeight="1" x14ac:dyDescent="0.3">
      <c r="A36" s="8" t="s">
        <v>117</v>
      </c>
      <c r="B36" s="24">
        <v>3.4666666666666668</v>
      </c>
    </row>
    <row r="37" spans="1:2" ht="14.25" customHeight="1" x14ac:dyDescent="0.3">
      <c r="A37" s="5" t="s">
        <v>118</v>
      </c>
      <c r="B37" s="24">
        <v>4</v>
      </c>
    </row>
    <row r="38" spans="1:2" ht="14.25" customHeight="1" x14ac:dyDescent="0.3">
      <c r="A38" s="8" t="s">
        <v>119</v>
      </c>
      <c r="B38" s="24">
        <v>3.6666666666666665</v>
      </c>
    </row>
    <row r="39" spans="1:2" ht="14.25" customHeight="1" x14ac:dyDescent="0.3">
      <c r="A39" s="5" t="s">
        <v>120</v>
      </c>
      <c r="B39" s="24">
        <v>3.4666666666666668</v>
      </c>
    </row>
    <row r="40" spans="1:2" ht="14.25" customHeight="1" x14ac:dyDescent="0.3">
      <c r="A40" s="8" t="s">
        <v>121</v>
      </c>
      <c r="B40" s="24">
        <v>3.6</v>
      </c>
    </row>
    <row r="41" spans="1:2" ht="14.25" customHeight="1" x14ac:dyDescent="0.3">
      <c r="A41" s="5" t="s">
        <v>122</v>
      </c>
      <c r="B41" s="24">
        <v>2.9333333333333331</v>
      </c>
    </row>
    <row r="42" spans="1:2" ht="14.25" customHeight="1" x14ac:dyDescent="0.3">
      <c r="A42" s="8" t="s">
        <v>123</v>
      </c>
      <c r="B42" s="24">
        <v>2.7333333333333334</v>
      </c>
    </row>
    <row r="43" spans="1:2" ht="14.25" customHeight="1" x14ac:dyDescent="0.3">
      <c r="A43" s="5" t="s">
        <v>124</v>
      </c>
      <c r="B43" s="24">
        <v>2.3333333333333335</v>
      </c>
    </row>
    <row r="44" spans="1:2" ht="14.25" customHeight="1" x14ac:dyDescent="0.3">
      <c r="A44" s="8" t="s">
        <v>125</v>
      </c>
      <c r="B44" s="24">
        <v>2.4666666666666668</v>
      </c>
    </row>
    <row r="45" spans="1:2" ht="14.25" customHeight="1" x14ac:dyDescent="0.3">
      <c r="A45" s="5" t="s">
        <v>126</v>
      </c>
      <c r="B45" s="24">
        <v>3</v>
      </c>
    </row>
    <row r="46" spans="1:2" ht="14.25" customHeight="1" x14ac:dyDescent="0.3">
      <c r="A46" s="8" t="s">
        <v>127</v>
      </c>
      <c r="B46" s="24">
        <v>3.1333333333333333</v>
      </c>
    </row>
    <row r="47" spans="1:2" ht="14.25" customHeight="1" x14ac:dyDescent="0.3">
      <c r="A47" s="5" t="s">
        <v>128</v>
      </c>
      <c r="B47" s="24">
        <v>3.9333333333333331</v>
      </c>
    </row>
    <row r="48" spans="1:2" ht="14.25" customHeight="1" x14ac:dyDescent="0.3">
      <c r="A48" s="8" t="s">
        <v>129</v>
      </c>
      <c r="B48" s="24">
        <v>4.8</v>
      </c>
    </row>
    <row r="49" spans="1:2" ht="14.25" customHeight="1" x14ac:dyDescent="0.3">
      <c r="A49" s="5" t="s">
        <v>130</v>
      </c>
      <c r="B49" s="24">
        <v>3.8</v>
      </c>
    </row>
    <row r="50" spans="1:2" ht="14.25" customHeight="1" x14ac:dyDescent="0.3">
      <c r="A50" s="8" t="s">
        <v>131</v>
      </c>
      <c r="B50" s="24">
        <v>2.5333333333333332</v>
      </c>
    </row>
    <row r="51" spans="1:2" ht="14.25" customHeight="1" x14ac:dyDescent="0.3">
      <c r="A51" s="5" t="s">
        <v>132</v>
      </c>
      <c r="B51" s="24">
        <v>3.5333333333333332</v>
      </c>
    </row>
    <row r="52" spans="1:2" ht="14.25" customHeight="1" x14ac:dyDescent="0.3">
      <c r="A52" s="8" t="s">
        <v>133</v>
      </c>
      <c r="B52" s="24">
        <v>4</v>
      </c>
    </row>
    <row r="53" spans="1:2" ht="14.25" customHeight="1" x14ac:dyDescent="0.3">
      <c r="A53" s="5" t="s">
        <v>134</v>
      </c>
      <c r="B53" s="24">
        <v>4.333333333333333</v>
      </c>
    </row>
    <row r="54" spans="1:2" ht="14.25" customHeight="1" x14ac:dyDescent="0.3">
      <c r="A54" s="8" t="s">
        <v>135</v>
      </c>
      <c r="B54" s="24">
        <v>3.0666666666666669</v>
      </c>
    </row>
    <row r="55" spans="1:2" ht="14.25" customHeight="1" x14ac:dyDescent="0.3">
      <c r="A55" s="5" t="s">
        <v>136</v>
      </c>
      <c r="B55" s="24">
        <v>3</v>
      </c>
    </row>
    <row r="56" spans="1:2" ht="14.25" customHeight="1" x14ac:dyDescent="0.3"/>
    <row r="57" spans="1:2" ht="14.25" customHeight="1" x14ac:dyDescent="0.3"/>
    <row r="58" spans="1:2" ht="14.25" customHeight="1" x14ac:dyDescent="0.3"/>
    <row r="59" spans="1:2" ht="14.25" customHeight="1" x14ac:dyDescent="0.3"/>
    <row r="60" spans="1:2" ht="14.25" customHeight="1" x14ac:dyDescent="0.3"/>
    <row r="61" spans="1:2" ht="14.25" customHeight="1" x14ac:dyDescent="0.3"/>
    <row r="62" spans="1:2" ht="14.25" customHeight="1" x14ac:dyDescent="0.3"/>
    <row r="63" spans="1:2" ht="14.25" customHeight="1" x14ac:dyDescent="0.3"/>
    <row r="64" spans="1: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A1:J1"/>
    <mergeCell ref="B2:K2"/>
    <mergeCell ref="B3:K3"/>
    <mergeCell ref="A30:R30"/>
  </mergeCells>
  <hyperlinks>
    <hyperlink ref="A30" r:id="rId1" xr:uid="{00000000-0004-0000-0300-000000000000}"/>
  </hyperlinks>
  <pageMargins left="0.75" right="0.75" top="1" bottom="1" header="0" footer="0"/>
  <pageSetup orientation="landscape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0"/>
  <sheetViews>
    <sheetView showGridLines="0" tabSelected="1" topLeftCell="A37" workbookViewId="0">
      <selection activeCell="O48" sqref="O48"/>
    </sheetView>
  </sheetViews>
  <sheetFormatPr baseColWidth="10" defaultColWidth="14.44140625" defaultRowHeight="15" customHeight="1" x14ac:dyDescent="0.3"/>
  <cols>
    <col min="1" max="1" width="33.33203125" customWidth="1"/>
    <col min="2" max="2" width="11.109375" customWidth="1"/>
    <col min="3" max="18" width="6.6640625" customWidth="1"/>
    <col min="19" max="26" width="10.6640625" customWidth="1"/>
  </cols>
  <sheetData>
    <row r="1" spans="1:19" ht="15" customHeight="1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9" ht="14.25" customHeight="1" x14ac:dyDescent="0.3">
      <c r="A2" s="1" t="s">
        <v>137</v>
      </c>
      <c r="B2" s="20" t="s">
        <v>138</v>
      </c>
      <c r="C2" s="19"/>
      <c r="D2" s="19"/>
      <c r="E2" s="19"/>
      <c r="F2" s="19"/>
      <c r="G2" s="19"/>
      <c r="H2" s="19"/>
      <c r="I2" s="19"/>
      <c r="J2" s="19"/>
      <c r="K2" s="19"/>
    </row>
    <row r="3" spans="1:19" ht="14.25" customHeight="1" x14ac:dyDescent="0.3">
      <c r="A3" s="1" t="s">
        <v>139</v>
      </c>
      <c r="B3" s="21"/>
      <c r="C3" s="22"/>
      <c r="D3" s="22"/>
      <c r="E3" s="22"/>
      <c r="F3" s="22"/>
      <c r="G3" s="22"/>
      <c r="H3" s="22"/>
      <c r="I3" s="22"/>
      <c r="J3" s="22"/>
      <c r="K3" s="22"/>
    </row>
    <row r="4" spans="1:19" ht="14.25" customHeight="1" x14ac:dyDescent="0.3">
      <c r="A4" s="2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</row>
    <row r="5" spans="1:19" ht="14.25" customHeight="1" x14ac:dyDescent="0.3">
      <c r="A5" s="5" t="s">
        <v>140</v>
      </c>
      <c r="B5" s="6">
        <v>3</v>
      </c>
      <c r="C5" s="6">
        <v>3</v>
      </c>
      <c r="D5" s="6">
        <v>3</v>
      </c>
      <c r="E5" s="6">
        <v>3</v>
      </c>
      <c r="F5" s="6">
        <v>4</v>
      </c>
      <c r="G5" s="6">
        <v>3</v>
      </c>
      <c r="H5" s="6">
        <v>4</v>
      </c>
      <c r="I5" s="10">
        <v>1</v>
      </c>
      <c r="J5" s="6">
        <v>3</v>
      </c>
      <c r="K5" s="6">
        <v>4</v>
      </c>
      <c r="L5" s="6">
        <v>3</v>
      </c>
      <c r="M5" s="6">
        <v>4</v>
      </c>
      <c r="N5" s="6">
        <v>4</v>
      </c>
      <c r="O5" s="6">
        <v>4</v>
      </c>
      <c r="P5" s="6">
        <v>3</v>
      </c>
      <c r="Q5" s="7">
        <v>1</v>
      </c>
      <c r="R5" s="7">
        <v>75</v>
      </c>
      <c r="S5" s="24">
        <f>AVERAGE(B5:P5)</f>
        <v>3.2666666666666666</v>
      </c>
    </row>
    <row r="6" spans="1:19" ht="14.25" customHeight="1" x14ac:dyDescent="0.3">
      <c r="A6" s="8" t="s">
        <v>141</v>
      </c>
      <c r="B6" s="9">
        <v>4</v>
      </c>
      <c r="C6" s="9">
        <v>3</v>
      </c>
      <c r="D6" s="10">
        <v>1</v>
      </c>
      <c r="E6" s="9">
        <v>3</v>
      </c>
      <c r="F6" s="10">
        <v>1</v>
      </c>
      <c r="G6" s="10">
        <v>1</v>
      </c>
      <c r="H6" s="9">
        <v>3</v>
      </c>
      <c r="I6" s="10">
        <v>1</v>
      </c>
      <c r="J6" s="9">
        <v>3</v>
      </c>
      <c r="K6" s="10">
        <v>1</v>
      </c>
      <c r="L6" s="10">
        <v>1</v>
      </c>
      <c r="M6" s="10">
        <v>1</v>
      </c>
      <c r="N6" s="10">
        <v>1</v>
      </c>
      <c r="O6" s="9">
        <v>4</v>
      </c>
      <c r="P6" s="9">
        <v>3</v>
      </c>
      <c r="Q6" s="11">
        <v>8</v>
      </c>
      <c r="R6" s="11">
        <v>58</v>
      </c>
      <c r="S6" s="24">
        <f t="shared" ref="S6:S32" si="0">AVERAGE(B6:P6)</f>
        <v>2.0666666666666669</v>
      </c>
    </row>
    <row r="7" spans="1:19" ht="14.25" customHeight="1" x14ac:dyDescent="0.3">
      <c r="A7" s="5" t="s">
        <v>142</v>
      </c>
      <c r="B7" s="6">
        <v>4</v>
      </c>
      <c r="C7" s="6">
        <v>3</v>
      </c>
      <c r="D7" s="6">
        <v>3</v>
      </c>
      <c r="E7" s="6">
        <v>4</v>
      </c>
      <c r="F7" s="6">
        <v>5</v>
      </c>
      <c r="G7" s="6">
        <v>4</v>
      </c>
      <c r="H7" s="6">
        <v>5</v>
      </c>
      <c r="I7" s="6">
        <v>3</v>
      </c>
      <c r="J7" s="6">
        <v>4</v>
      </c>
      <c r="K7" s="6">
        <v>3</v>
      </c>
      <c r="L7" s="6">
        <v>3</v>
      </c>
      <c r="M7" s="6">
        <v>3</v>
      </c>
      <c r="N7" s="10">
        <v>1</v>
      </c>
      <c r="O7" s="6">
        <v>5</v>
      </c>
      <c r="P7" s="6">
        <v>4</v>
      </c>
      <c r="Q7" s="7">
        <v>1</v>
      </c>
      <c r="R7" s="7">
        <v>80</v>
      </c>
      <c r="S7" s="24">
        <f t="shared" si="0"/>
        <v>3.6</v>
      </c>
    </row>
    <row r="8" spans="1:19" ht="14.25" customHeight="1" x14ac:dyDescent="0.3">
      <c r="A8" s="8" t="s">
        <v>143</v>
      </c>
      <c r="B8" s="9">
        <v>4</v>
      </c>
      <c r="C8" s="10">
        <v>1</v>
      </c>
      <c r="D8" s="9">
        <v>3</v>
      </c>
      <c r="E8" s="9">
        <v>3</v>
      </c>
      <c r="F8" s="9">
        <v>4</v>
      </c>
      <c r="G8" s="9">
        <v>4</v>
      </c>
      <c r="H8" s="9">
        <v>5</v>
      </c>
      <c r="I8" s="10">
        <v>1</v>
      </c>
      <c r="J8" s="9">
        <v>3</v>
      </c>
      <c r="K8" s="10">
        <v>1</v>
      </c>
      <c r="L8" s="9">
        <v>3</v>
      </c>
      <c r="M8" s="9">
        <v>3</v>
      </c>
      <c r="N8" s="10">
        <v>1</v>
      </c>
      <c r="O8" s="9">
        <v>5</v>
      </c>
      <c r="P8" s="9">
        <v>3</v>
      </c>
      <c r="Q8" s="11">
        <v>4</v>
      </c>
      <c r="R8" s="11">
        <v>70</v>
      </c>
      <c r="S8" s="24">
        <f t="shared" si="0"/>
        <v>2.9333333333333331</v>
      </c>
    </row>
    <row r="9" spans="1:19" ht="14.25" customHeight="1" x14ac:dyDescent="0.3">
      <c r="A9" s="5" t="s">
        <v>144</v>
      </c>
      <c r="B9" s="6">
        <v>3</v>
      </c>
      <c r="C9" s="6">
        <v>3</v>
      </c>
      <c r="D9" s="10">
        <v>1</v>
      </c>
      <c r="E9" s="6">
        <v>4</v>
      </c>
      <c r="F9" s="6">
        <v>4</v>
      </c>
      <c r="G9" s="6">
        <v>3</v>
      </c>
      <c r="H9" s="6">
        <v>4</v>
      </c>
      <c r="I9" s="6">
        <v>3</v>
      </c>
      <c r="J9" s="6">
        <v>3</v>
      </c>
      <c r="K9" s="10">
        <v>1</v>
      </c>
      <c r="L9" s="10">
        <v>1</v>
      </c>
      <c r="M9" s="6">
        <v>3</v>
      </c>
      <c r="N9" s="10">
        <v>1</v>
      </c>
      <c r="O9" s="6">
        <v>5</v>
      </c>
      <c r="P9" s="6">
        <v>3</v>
      </c>
      <c r="Q9" s="7">
        <v>4</v>
      </c>
      <c r="R9" s="7">
        <v>69</v>
      </c>
      <c r="S9" s="24">
        <f t="shared" si="0"/>
        <v>2.8</v>
      </c>
    </row>
    <row r="10" spans="1:19" ht="14.25" customHeight="1" x14ac:dyDescent="0.3">
      <c r="A10" s="8" t="s">
        <v>145</v>
      </c>
      <c r="B10" s="9">
        <v>3</v>
      </c>
      <c r="C10" s="10">
        <v>1</v>
      </c>
      <c r="D10" s="10">
        <v>1</v>
      </c>
      <c r="E10" s="10">
        <v>1</v>
      </c>
      <c r="F10" s="10">
        <v>1</v>
      </c>
      <c r="G10" s="9">
        <v>3</v>
      </c>
      <c r="H10" s="10">
        <v>1</v>
      </c>
      <c r="I10" s="9">
        <v>3</v>
      </c>
      <c r="J10" s="9">
        <v>3</v>
      </c>
      <c r="K10" s="10">
        <v>1</v>
      </c>
      <c r="L10" s="10">
        <v>1</v>
      </c>
      <c r="M10" s="9">
        <v>5</v>
      </c>
      <c r="N10" s="10">
        <v>1</v>
      </c>
      <c r="O10" s="9">
        <v>5</v>
      </c>
      <c r="P10" s="9">
        <v>3</v>
      </c>
      <c r="Q10" s="11">
        <v>8</v>
      </c>
      <c r="R10" s="11">
        <v>60</v>
      </c>
      <c r="S10" s="24">
        <f t="shared" si="0"/>
        <v>2.2000000000000002</v>
      </c>
    </row>
    <row r="11" spans="1:19" ht="14.25" customHeight="1" x14ac:dyDescent="0.3">
      <c r="A11" s="5" t="s">
        <v>146</v>
      </c>
      <c r="B11" s="6">
        <v>4</v>
      </c>
      <c r="C11" s="10">
        <v>1</v>
      </c>
      <c r="D11" s="6">
        <v>3</v>
      </c>
      <c r="E11" s="6">
        <v>4</v>
      </c>
      <c r="F11" s="6">
        <v>4</v>
      </c>
      <c r="G11" s="6">
        <v>3</v>
      </c>
      <c r="H11" s="6">
        <v>4</v>
      </c>
      <c r="I11" s="6">
        <v>3</v>
      </c>
      <c r="J11" s="6">
        <v>3</v>
      </c>
      <c r="K11" s="10">
        <v>1</v>
      </c>
      <c r="L11" s="10">
        <v>1</v>
      </c>
      <c r="M11" s="6">
        <v>3</v>
      </c>
      <c r="N11" s="10">
        <v>1</v>
      </c>
      <c r="O11" s="6">
        <v>4</v>
      </c>
      <c r="P11" s="6">
        <v>3</v>
      </c>
      <c r="Q11" s="7">
        <v>4</v>
      </c>
      <c r="R11" s="7">
        <v>69</v>
      </c>
      <c r="S11" s="24">
        <f t="shared" si="0"/>
        <v>2.8</v>
      </c>
    </row>
    <row r="12" spans="1:19" ht="14.25" customHeight="1" x14ac:dyDescent="0.3">
      <c r="A12" s="8" t="s">
        <v>147</v>
      </c>
      <c r="B12" s="9">
        <v>4</v>
      </c>
      <c r="C12" s="9">
        <v>5</v>
      </c>
      <c r="D12" s="9">
        <v>3</v>
      </c>
      <c r="E12" s="9">
        <v>5</v>
      </c>
      <c r="F12" s="9">
        <v>4</v>
      </c>
      <c r="G12" s="9">
        <v>5</v>
      </c>
      <c r="H12" s="9">
        <v>5</v>
      </c>
      <c r="I12" s="9">
        <v>4</v>
      </c>
      <c r="J12" s="9">
        <v>4</v>
      </c>
      <c r="K12" s="9">
        <v>3</v>
      </c>
      <c r="L12" s="9">
        <v>4</v>
      </c>
      <c r="M12" s="9">
        <v>5</v>
      </c>
      <c r="N12" s="9">
        <v>4</v>
      </c>
      <c r="O12" s="9">
        <v>5</v>
      </c>
      <c r="P12" s="9">
        <v>5</v>
      </c>
      <c r="Q12" s="11" t="s">
        <v>23</v>
      </c>
      <c r="R12" s="11">
        <v>89</v>
      </c>
      <c r="S12" s="24">
        <f t="shared" si="0"/>
        <v>4.333333333333333</v>
      </c>
    </row>
    <row r="13" spans="1:19" ht="14.25" customHeight="1" x14ac:dyDescent="0.3">
      <c r="A13" s="5" t="s">
        <v>148</v>
      </c>
      <c r="B13" s="6">
        <v>3</v>
      </c>
      <c r="C13" s="10">
        <v>1</v>
      </c>
      <c r="D13" s="6">
        <v>4</v>
      </c>
      <c r="E13" s="6">
        <v>3</v>
      </c>
      <c r="F13" s="6">
        <v>3</v>
      </c>
      <c r="G13" s="6">
        <v>3</v>
      </c>
      <c r="H13" s="6">
        <v>3</v>
      </c>
      <c r="I13" s="10">
        <v>1</v>
      </c>
      <c r="J13" s="6">
        <v>3</v>
      </c>
      <c r="K13" s="10">
        <v>1</v>
      </c>
      <c r="L13" s="10">
        <v>1</v>
      </c>
      <c r="M13" s="10">
        <v>1</v>
      </c>
      <c r="N13" s="10">
        <v>1</v>
      </c>
      <c r="O13" s="6">
        <v>3</v>
      </c>
      <c r="P13" s="6">
        <v>4</v>
      </c>
      <c r="Q13" s="7">
        <v>6</v>
      </c>
      <c r="R13" s="7">
        <v>62</v>
      </c>
      <c r="S13" s="24">
        <f t="shared" si="0"/>
        <v>2.3333333333333335</v>
      </c>
    </row>
    <row r="14" spans="1:19" ht="14.25" customHeight="1" x14ac:dyDescent="0.3">
      <c r="A14" s="8" t="s">
        <v>149</v>
      </c>
      <c r="B14" s="9">
        <v>3</v>
      </c>
      <c r="C14" s="10">
        <v>1</v>
      </c>
      <c r="D14" s="9">
        <v>3</v>
      </c>
      <c r="E14" s="10">
        <v>1</v>
      </c>
      <c r="F14" s="9">
        <v>3</v>
      </c>
      <c r="G14" s="10">
        <v>1</v>
      </c>
      <c r="H14" s="9">
        <v>3</v>
      </c>
      <c r="I14" s="10">
        <v>1</v>
      </c>
      <c r="J14" s="9">
        <v>3</v>
      </c>
      <c r="K14" s="10">
        <v>1</v>
      </c>
      <c r="L14" s="10">
        <v>1</v>
      </c>
      <c r="M14" s="10">
        <v>1</v>
      </c>
      <c r="N14" s="10">
        <v>1</v>
      </c>
      <c r="O14" s="9">
        <v>4</v>
      </c>
      <c r="P14" s="9">
        <v>3</v>
      </c>
      <c r="Q14" s="11">
        <v>8</v>
      </c>
      <c r="R14" s="11">
        <v>57</v>
      </c>
      <c r="S14" s="24">
        <f t="shared" si="0"/>
        <v>2</v>
      </c>
    </row>
    <row r="15" spans="1:19" ht="14.25" customHeight="1" x14ac:dyDescent="0.3">
      <c r="A15" s="5" t="s">
        <v>150</v>
      </c>
      <c r="B15" s="6">
        <v>3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6">
        <v>3</v>
      </c>
      <c r="I15" s="10">
        <v>1</v>
      </c>
      <c r="J15" s="6">
        <v>3</v>
      </c>
      <c r="K15" s="10">
        <v>1</v>
      </c>
      <c r="L15" s="10">
        <v>1</v>
      </c>
      <c r="M15" s="6">
        <v>4</v>
      </c>
      <c r="N15" s="10">
        <v>1</v>
      </c>
      <c r="O15" s="6">
        <v>4</v>
      </c>
      <c r="P15" s="6">
        <v>3</v>
      </c>
      <c r="Q15" s="7">
        <v>9</v>
      </c>
      <c r="R15" s="7">
        <v>56</v>
      </c>
      <c r="S15" s="24">
        <f t="shared" si="0"/>
        <v>1.9333333333333333</v>
      </c>
    </row>
    <row r="16" spans="1:19" ht="14.25" customHeight="1" x14ac:dyDescent="0.3">
      <c r="A16" s="8" t="s">
        <v>151</v>
      </c>
      <c r="B16" s="9">
        <v>4</v>
      </c>
      <c r="C16" s="10">
        <v>1</v>
      </c>
      <c r="D16" s="10">
        <v>1</v>
      </c>
      <c r="E16" s="9">
        <v>3</v>
      </c>
      <c r="F16" s="9">
        <v>4</v>
      </c>
      <c r="G16" s="10">
        <v>1</v>
      </c>
      <c r="H16" s="9">
        <v>3</v>
      </c>
      <c r="I16" s="9">
        <v>3</v>
      </c>
      <c r="J16" s="9">
        <v>3</v>
      </c>
      <c r="K16" s="9">
        <v>3</v>
      </c>
      <c r="L16" s="9">
        <v>3</v>
      </c>
      <c r="M16" s="10">
        <v>1</v>
      </c>
      <c r="N16" s="10">
        <v>1</v>
      </c>
      <c r="O16" s="9">
        <v>4</v>
      </c>
      <c r="P16" s="9">
        <v>4</v>
      </c>
      <c r="Q16" s="11">
        <v>5</v>
      </c>
      <c r="R16" s="11">
        <v>66</v>
      </c>
      <c r="S16" s="24">
        <f t="shared" si="0"/>
        <v>2.6</v>
      </c>
    </row>
    <row r="17" spans="1:19" ht="14.25" customHeight="1" x14ac:dyDescent="0.3">
      <c r="A17" s="5" t="s">
        <v>152</v>
      </c>
      <c r="B17" s="6">
        <v>4</v>
      </c>
      <c r="C17" s="6">
        <v>3</v>
      </c>
      <c r="D17" s="6">
        <v>3</v>
      </c>
      <c r="E17" s="6">
        <v>5</v>
      </c>
      <c r="F17" s="6">
        <v>5</v>
      </c>
      <c r="G17" s="6">
        <v>5</v>
      </c>
      <c r="H17" s="6">
        <v>3</v>
      </c>
      <c r="I17" s="6">
        <v>3</v>
      </c>
      <c r="J17" s="6">
        <v>4</v>
      </c>
      <c r="K17" s="6">
        <v>4</v>
      </c>
      <c r="L17" s="6">
        <v>4</v>
      </c>
      <c r="M17" s="6">
        <v>5</v>
      </c>
      <c r="N17" s="6">
        <v>4</v>
      </c>
      <c r="O17" s="6">
        <v>4</v>
      </c>
      <c r="P17" s="6">
        <v>5</v>
      </c>
      <c r="Q17" s="7" t="s">
        <v>23</v>
      </c>
      <c r="R17" s="7">
        <v>86</v>
      </c>
      <c r="S17" s="24">
        <f t="shared" si="0"/>
        <v>4.0666666666666664</v>
      </c>
    </row>
    <row r="18" spans="1:19" ht="14.25" customHeight="1" x14ac:dyDescent="0.3">
      <c r="A18" s="8" t="s">
        <v>153</v>
      </c>
      <c r="B18" s="9">
        <v>4</v>
      </c>
      <c r="C18" s="10">
        <v>1</v>
      </c>
      <c r="D18" s="10">
        <v>1</v>
      </c>
      <c r="E18" s="10">
        <v>1</v>
      </c>
      <c r="F18" s="10">
        <v>1</v>
      </c>
      <c r="G18" s="9">
        <v>3</v>
      </c>
      <c r="H18" s="9">
        <v>3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9">
        <v>4</v>
      </c>
      <c r="P18" s="9">
        <v>3</v>
      </c>
      <c r="Q18" s="11">
        <v>8</v>
      </c>
      <c r="R18" s="11">
        <v>54</v>
      </c>
      <c r="S18" s="24">
        <f t="shared" si="0"/>
        <v>1.8</v>
      </c>
    </row>
    <row r="19" spans="1:19" ht="14.25" customHeight="1" x14ac:dyDescent="0.3">
      <c r="A19" s="5" t="s">
        <v>154</v>
      </c>
      <c r="B19" s="6">
        <v>4</v>
      </c>
      <c r="C19" s="6">
        <v>3</v>
      </c>
      <c r="D19" s="6">
        <v>3</v>
      </c>
      <c r="E19" s="6">
        <v>4</v>
      </c>
      <c r="F19" s="6">
        <v>5</v>
      </c>
      <c r="G19" s="6">
        <v>5</v>
      </c>
      <c r="H19" s="6">
        <v>3</v>
      </c>
      <c r="I19" s="6">
        <v>4</v>
      </c>
      <c r="J19" s="6">
        <v>4</v>
      </c>
      <c r="K19" s="6">
        <v>4</v>
      </c>
      <c r="L19" s="6">
        <v>3</v>
      </c>
      <c r="M19" s="6">
        <v>5</v>
      </c>
      <c r="N19" s="6">
        <v>4</v>
      </c>
      <c r="O19" s="6">
        <v>5</v>
      </c>
      <c r="P19" s="6">
        <v>5</v>
      </c>
      <c r="Q19" s="7" t="s">
        <v>23</v>
      </c>
      <c r="R19" s="7">
        <v>86</v>
      </c>
      <c r="S19" s="24">
        <f t="shared" si="0"/>
        <v>4.0666666666666664</v>
      </c>
    </row>
    <row r="20" spans="1:19" ht="14.25" customHeight="1" x14ac:dyDescent="0.3">
      <c r="A20" s="8" t="s">
        <v>155</v>
      </c>
      <c r="B20" s="9">
        <v>5</v>
      </c>
      <c r="C20" s="9">
        <v>4</v>
      </c>
      <c r="D20" s="9">
        <v>4</v>
      </c>
      <c r="E20" s="9">
        <v>5</v>
      </c>
      <c r="F20" s="9">
        <v>5</v>
      </c>
      <c r="G20" s="9">
        <v>5</v>
      </c>
      <c r="H20" s="9">
        <v>4</v>
      </c>
      <c r="I20" s="9">
        <v>5</v>
      </c>
      <c r="J20" s="9">
        <v>5</v>
      </c>
      <c r="K20" s="9">
        <v>4</v>
      </c>
      <c r="L20" s="9">
        <v>4</v>
      </c>
      <c r="M20" s="9">
        <v>5</v>
      </c>
      <c r="N20" s="9">
        <v>4</v>
      </c>
      <c r="O20" s="9">
        <v>3</v>
      </c>
      <c r="P20" s="9">
        <v>5</v>
      </c>
      <c r="Q20" s="11" t="s">
        <v>23</v>
      </c>
      <c r="R20" s="11">
        <v>90</v>
      </c>
      <c r="S20" s="24">
        <f t="shared" si="0"/>
        <v>4.4666666666666668</v>
      </c>
    </row>
    <row r="21" spans="1:19" ht="14.25" customHeight="1" x14ac:dyDescent="0.3">
      <c r="A21" s="5" t="s">
        <v>156</v>
      </c>
      <c r="B21" s="6">
        <v>4</v>
      </c>
      <c r="C21" s="6">
        <v>4</v>
      </c>
      <c r="D21" s="6">
        <v>3</v>
      </c>
      <c r="E21" s="6">
        <v>4</v>
      </c>
      <c r="F21" s="6">
        <v>5</v>
      </c>
      <c r="G21" s="6">
        <v>5</v>
      </c>
      <c r="H21" s="6">
        <v>5</v>
      </c>
      <c r="I21" s="6">
        <v>4</v>
      </c>
      <c r="J21" s="6">
        <v>4</v>
      </c>
      <c r="K21" s="6">
        <v>4</v>
      </c>
      <c r="L21" s="6">
        <v>3</v>
      </c>
      <c r="M21" s="6">
        <v>5</v>
      </c>
      <c r="N21" s="6">
        <v>4</v>
      </c>
      <c r="O21" s="6">
        <v>3</v>
      </c>
      <c r="P21" s="6">
        <v>5</v>
      </c>
      <c r="Q21" s="7" t="s">
        <v>23</v>
      </c>
      <c r="R21" s="7">
        <v>86</v>
      </c>
      <c r="S21" s="24">
        <f t="shared" si="0"/>
        <v>4.1333333333333337</v>
      </c>
    </row>
    <row r="22" spans="1:19" ht="14.25" customHeight="1" x14ac:dyDescent="0.3">
      <c r="A22" s="8" t="s">
        <v>157</v>
      </c>
      <c r="B22" s="9">
        <v>4</v>
      </c>
      <c r="C22" s="10">
        <v>1</v>
      </c>
      <c r="D22" s="9">
        <v>3</v>
      </c>
      <c r="E22" s="10">
        <v>1</v>
      </c>
      <c r="F22" s="9">
        <v>3</v>
      </c>
      <c r="G22" s="10">
        <v>1</v>
      </c>
      <c r="H22" s="10">
        <v>1</v>
      </c>
      <c r="I22" s="9">
        <v>3</v>
      </c>
      <c r="J22" s="9">
        <v>3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9">
        <v>3</v>
      </c>
      <c r="Q22" s="11">
        <v>9</v>
      </c>
      <c r="R22" s="11">
        <v>55</v>
      </c>
      <c r="S22" s="24">
        <f t="shared" si="0"/>
        <v>1.8666666666666667</v>
      </c>
    </row>
    <row r="23" spans="1:19" ht="14.25" customHeight="1" x14ac:dyDescent="0.3">
      <c r="A23" s="5" t="s">
        <v>158</v>
      </c>
      <c r="B23" s="6">
        <v>3</v>
      </c>
      <c r="C23" s="10">
        <v>1</v>
      </c>
      <c r="D23" s="10">
        <v>1</v>
      </c>
      <c r="E23" s="10">
        <v>1</v>
      </c>
      <c r="F23" s="6">
        <v>5</v>
      </c>
      <c r="G23" s="6">
        <v>3</v>
      </c>
      <c r="H23" s="6">
        <v>5</v>
      </c>
      <c r="I23" s="10">
        <v>1</v>
      </c>
      <c r="J23" s="6">
        <v>3</v>
      </c>
      <c r="K23" s="10">
        <v>1</v>
      </c>
      <c r="L23" s="10">
        <v>1</v>
      </c>
      <c r="M23" s="10">
        <v>1</v>
      </c>
      <c r="N23" s="10">
        <v>1</v>
      </c>
      <c r="O23" s="6">
        <v>3</v>
      </c>
      <c r="P23" s="6">
        <v>3</v>
      </c>
      <c r="Q23" s="7">
        <v>8</v>
      </c>
      <c r="R23" s="7">
        <v>60</v>
      </c>
      <c r="S23" s="24">
        <f t="shared" si="0"/>
        <v>2.2000000000000002</v>
      </c>
    </row>
    <row r="24" spans="1:19" ht="14.25" customHeight="1" x14ac:dyDescent="0.3">
      <c r="A24" s="8" t="s">
        <v>159</v>
      </c>
      <c r="B24" s="9">
        <v>3</v>
      </c>
      <c r="C24" s="10">
        <v>1</v>
      </c>
      <c r="D24" s="10">
        <v>1</v>
      </c>
      <c r="E24" s="9">
        <v>4</v>
      </c>
      <c r="F24" s="9">
        <v>4</v>
      </c>
      <c r="G24" s="9">
        <v>3</v>
      </c>
      <c r="H24" s="9">
        <v>3</v>
      </c>
      <c r="I24" s="9">
        <v>3</v>
      </c>
      <c r="J24" s="10">
        <v>1</v>
      </c>
      <c r="K24" s="10">
        <v>1</v>
      </c>
      <c r="L24" s="10">
        <v>1</v>
      </c>
      <c r="M24" s="9">
        <v>4</v>
      </c>
      <c r="N24" s="10">
        <v>1</v>
      </c>
      <c r="O24" s="9">
        <v>4</v>
      </c>
      <c r="P24" s="9">
        <v>3</v>
      </c>
      <c r="Q24" s="11">
        <v>6</v>
      </c>
      <c r="R24" s="11">
        <v>64</v>
      </c>
      <c r="S24" s="24">
        <f t="shared" si="0"/>
        <v>2.4666666666666668</v>
      </c>
    </row>
    <row r="25" spans="1:19" ht="14.25" customHeight="1" x14ac:dyDescent="0.3">
      <c r="A25" s="5" t="s">
        <v>160</v>
      </c>
      <c r="B25" s="6">
        <v>3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6">
        <v>3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6">
        <v>3</v>
      </c>
      <c r="Q25" s="7">
        <v>12</v>
      </c>
      <c r="R25" s="7">
        <v>49</v>
      </c>
      <c r="S25" s="24">
        <f t="shared" si="0"/>
        <v>1.4</v>
      </c>
    </row>
    <row r="26" spans="1:19" ht="14.25" customHeight="1" x14ac:dyDescent="0.3">
      <c r="A26" s="8" t="s">
        <v>161</v>
      </c>
      <c r="B26" s="9">
        <v>4</v>
      </c>
      <c r="C26" s="9">
        <v>3</v>
      </c>
      <c r="D26" s="9">
        <v>4</v>
      </c>
      <c r="E26" s="9">
        <v>5</v>
      </c>
      <c r="F26" s="9">
        <v>5</v>
      </c>
      <c r="G26" s="9">
        <v>4</v>
      </c>
      <c r="H26" s="9">
        <v>3</v>
      </c>
      <c r="I26" s="9">
        <v>4</v>
      </c>
      <c r="J26" s="9">
        <v>4</v>
      </c>
      <c r="K26" s="9">
        <v>4</v>
      </c>
      <c r="L26" s="9">
        <v>3</v>
      </c>
      <c r="M26" s="9">
        <v>5</v>
      </c>
      <c r="N26" s="9">
        <v>4</v>
      </c>
      <c r="O26" s="9">
        <v>4</v>
      </c>
      <c r="P26" s="9">
        <v>5</v>
      </c>
      <c r="Q26" s="11" t="s">
        <v>23</v>
      </c>
      <c r="R26" s="11">
        <v>86</v>
      </c>
      <c r="S26" s="24">
        <f t="shared" si="0"/>
        <v>4.0666666666666664</v>
      </c>
    </row>
    <row r="27" spans="1:19" ht="14.25" customHeight="1" x14ac:dyDescent="0.3">
      <c r="A27" s="5" t="s">
        <v>162</v>
      </c>
      <c r="B27" s="6">
        <v>4</v>
      </c>
      <c r="C27" s="6">
        <v>3</v>
      </c>
      <c r="D27" s="6">
        <v>4</v>
      </c>
      <c r="E27" s="6">
        <v>4</v>
      </c>
      <c r="F27" s="6">
        <v>5</v>
      </c>
      <c r="G27" s="6">
        <v>5</v>
      </c>
      <c r="H27" s="6">
        <v>5</v>
      </c>
      <c r="I27" s="6">
        <v>3</v>
      </c>
      <c r="J27" s="6">
        <v>4</v>
      </c>
      <c r="K27" s="6">
        <v>4</v>
      </c>
      <c r="L27" s="6">
        <v>3</v>
      </c>
      <c r="M27" s="10">
        <v>1</v>
      </c>
      <c r="N27" s="6">
        <v>4</v>
      </c>
      <c r="O27" s="6">
        <v>4</v>
      </c>
      <c r="P27" s="6">
        <v>4</v>
      </c>
      <c r="Q27" s="7">
        <v>1</v>
      </c>
      <c r="R27" s="7">
        <v>82</v>
      </c>
      <c r="S27" s="24">
        <f t="shared" si="0"/>
        <v>3.8</v>
      </c>
    </row>
    <row r="28" spans="1:19" ht="14.25" customHeight="1" x14ac:dyDescent="0.3">
      <c r="A28" s="8" t="s">
        <v>163</v>
      </c>
      <c r="B28" s="9">
        <v>4</v>
      </c>
      <c r="C28" s="9">
        <v>3</v>
      </c>
      <c r="D28" s="9">
        <v>3</v>
      </c>
      <c r="E28" s="9">
        <v>4</v>
      </c>
      <c r="F28" s="9">
        <v>4</v>
      </c>
      <c r="G28" s="10">
        <v>1</v>
      </c>
      <c r="H28" s="9">
        <v>5</v>
      </c>
      <c r="I28" s="9">
        <v>3</v>
      </c>
      <c r="J28" s="9">
        <v>4</v>
      </c>
      <c r="K28" s="9">
        <v>4</v>
      </c>
      <c r="L28" s="9">
        <v>3</v>
      </c>
      <c r="M28" s="9">
        <v>5</v>
      </c>
      <c r="N28" s="10">
        <v>1</v>
      </c>
      <c r="O28" s="9">
        <v>5</v>
      </c>
      <c r="P28" s="9">
        <v>4</v>
      </c>
      <c r="Q28" s="11">
        <v>2</v>
      </c>
      <c r="R28" s="11">
        <v>78</v>
      </c>
      <c r="S28" s="24">
        <f t="shared" si="0"/>
        <v>3.5333333333333332</v>
      </c>
    </row>
    <row r="29" spans="1:19" ht="14.25" customHeight="1" x14ac:dyDescent="0.3">
      <c r="A29" s="5" t="s">
        <v>164</v>
      </c>
      <c r="B29" s="6">
        <v>3</v>
      </c>
      <c r="C29" s="10">
        <v>1</v>
      </c>
      <c r="D29" s="6">
        <v>3</v>
      </c>
      <c r="E29" s="6">
        <v>3</v>
      </c>
      <c r="F29" s="6">
        <v>3</v>
      </c>
      <c r="G29" s="6">
        <v>3</v>
      </c>
      <c r="H29" s="6">
        <v>3</v>
      </c>
      <c r="I29" s="6">
        <v>3</v>
      </c>
      <c r="J29" s="6">
        <v>3</v>
      </c>
      <c r="K29" s="10">
        <v>1</v>
      </c>
      <c r="L29" s="10">
        <v>1</v>
      </c>
      <c r="M29" s="6">
        <v>4</v>
      </c>
      <c r="N29" s="6">
        <v>3</v>
      </c>
      <c r="O29" s="6">
        <v>4</v>
      </c>
      <c r="P29" s="6">
        <v>3</v>
      </c>
      <c r="Q29" s="7">
        <v>3</v>
      </c>
      <c r="R29" s="7">
        <v>68</v>
      </c>
      <c r="S29" s="24">
        <f t="shared" si="0"/>
        <v>2.7333333333333334</v>
      </c>
    </row>
    <row r="30" spans="1:19" ht="14.25" customHeight="1" x14ac:dyDescent="0.3">
      <c r="A30" s="8" t="s">
        <v>165</v>
      </c>
      <c r="B30" s="9">
        <v>4</v>
      </c>
      <c r="C30" s="10">
        <v>1</v>
      </c>
      <c r="D30" s="9">
        <v>3</v>
      </c>
      <c r="E30" s="10">
        <v>1</v>
      </c>
      <c r="F30" s="9">
        <v>4</v>
      </c>
      <c r="G30" s="10">
        <v>1</v>
      </c>
      <c r="H30" s="9">
        <v>4</v>
      </c>
      <c r="I30" s="9">
        <v>3</v>
      </c>
      <c r="J30" s="9">
        <v>4</v>
      </c>
      <c r="K30" s="10">
        <v>1</v>
      </c>
      <c r="L30" s="10">
        <v>1</v>
      </c>
      <c r="M30" s="9">
        <v>3</v>
      </c>
      <c r="N30" s="10">
        <v>1</v>
      </c>
      <c r="O30" s="9">
        <v>4</v>
      </c>
      <c r="P30" s="9">
        <v>4</v>
      </c>
      <c r="Q30" s="11">
        <v>6</v>
      </c>
      <c r="R30" s="11">
        <v>66</v>
      </c>
      <c r="S30" s="24">
        <f t="shared" si="0"/>
        <v>2.6</v>
      </c>
    </row>
    <row r="31" spans="1:19" ht="14.25" customHeight="1" x14ac:dyDescent="0.3">
      <c r="A31" s="5" t="s">
        <v>166</v>
      </c>
      <c r="B31" s="6">
        <v>4</v>
      </c>
      <c r="C31" s="6">
        <v>3</v>
      </c>
      <c r="D31" s="6">
        <v>4</v>
      </c>
      <c r="E31" s="6">
        <v>3</v>
      </c>
      <c r="F31" s="6">
        <v>4</v>
      </c>
      <c r="G31" s="6">
        <v>3</v>
      </c>
      <c r="H31" s="6">
        <v>4</v>
      </c>
      <c r="I31" s="6">
        <v>4</v>
      </c>
      <c r="J31" s="6">
        <v>3</v>
      </c>
      <c r="K31" s="6">
        <v>3</v>
      </c>
      <c r="L31" s="6">
        <v>3</v>
      </c>
      <c r="M31" s="6">
        <v>3</v>
      </c>
      <c r="N31" s="10">
        <v>1</v>
      </c>
      <c r="O31" s="6">
        <v>5</v>
      </c>
      <c r="P31" s="6">
        <v>4</v>
      </c>
      <c r="Q31" s="7">
        <v>1</v>
      </c>
      <c r="R31" s="7">
        <v>76</v>
      </c>
      <c r="S31" s="24">
        <f t="shared" si="0"/>
        <v>3.4</v>
      </c>
    </row>
    <row r="32" spans="1:19" ht="14.25" customHeight="1" x14ac:dyDescent="0.3">
      <c r="A32" s="8" t="s">
        <v>167</v>
      </c>
      <c r="B32" s="9">
        <v>4</v>
      </c>
      <c r="C32" s="9">
        <v>4</v>
      </c>
      <c r="D32" s="9">
        <v>3</v>
      </c>
      <c r="E32" s="9">
        <v>5</v>
      </c>
      <c r="F32" s="9">
        <v>4</v>
      </c>
      <c r="G32" s="9">
        <v>4</v>
      </c>
      <c r="H32" s="9">
        <v>4</v>
      </c>
      <c r="I32" s="9">
        <v>4</v>
      </c>
      <c r="J32" s="9">
        <v>4</v>
      </c>
      <c r="K32" s="9">
        <v>4</v>
      </c>
      <c r="L32" s="9">
        <v>4</v>
      </c>
      <c r="M32" s="9">
        <v>5</v>
      </c>
      <c r="N32" s="9">
        <v>4</v>
      </c>
      <c r="O32" s="9">
        <v>5</v>
      </c>
      <c r="P32" s="9">
        <v>5</v>
      </c>
      <c r="Q32" s="11" t="s">
        <v>23</v>
      </c>
      <c r="R32" s="11">
        <v>87</v>
      </c>
      <c r="S32" s="24">
        <f t="shared" si="0"/>
        <v>4.2</v>
      </c>
    </row>
    <row r="33" spans="1:18" ht="14.25" customHeight="1" x14ac:dyDescent="0.3">
      <c r="A33" s="14" t="s">
        <v>51</v>
      </c>
      <c r="B33" s="15" t="s">
        <v>23</v>
      </c>
      <c r="C33" s="15">
        <v>14</v>
      </c>
      <c r="D33" s="15">
        <v>9</v>
      </c>
      <c r="E33" s="15">
        <v>8</v>
      </c>
      <c r="F33" s="15">
        <v>5</v>
      </c>
      <c r="G33" s="15">
        <v>8</v>
      </c>
      <c r="H33" s="15">
        <v>2</v>
      </c>
      <c r="I33" s="15">
        <v>9</v>
      </c>
      <c r="J33" s="15">
        <v>3</v>
      </c>
      <c r="K33" s="15">
        <v>15</v>
      </c>
      <c r="L33" s="15">
        <v>14</v>
      </c>
      <c r="M33" s="15">
        <v>9</v>
      </c>
      <c r="N33" s="15">
        <v>18</v>
      </c>
      <c r="O33" s="15">
        <v>2</v>
      </c>
      <c r="P33" s="15" t="s">
        <v>23</v>
      </c>
      <c r="Q33" s="15" t="s">
        <v>52</v>
      </c>
    </row>
    <row r="34" spans="1:18" ht="14.25" customHeight="1" x14ac:dyDescent="0.3">
      <c r="A34" s="16" t="s">
        <v>86</v>
      </c>
    </row>
    <row r="35" spans="1:18" ht="14.25" customHeight="1" x14ac:dyDescent="0.3">
      <c r="A35" s="23" t="s">
        <v>54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ht="14.25" customHeight="1" x14ac:dyDescent="0.3"/>
    <row r="37" spans="1:18" ht="14.25" customHeight="1" x14ac:dyDescent="0.3">
      <c r="A37" t="s">
        <v>169</v>
      </c>
      <c r="B37" t="s">
        <v>170</v>
      </c>
    </row>
    <row r="38" spans="1:18" ht="14.25" customHeight="1" x14ac:dyDescent="0.3">
      <c r="A38" s="5" t="s">
        <v>140</v>
      </c>
      <c r="B38" s="24">
        <v>3.2666666666666666</v>
      </c>
    </row>
    <row r="39" spans="1:18" ht="14.25" customHeight="1" x14ac:dyDescent="0.3">
      <c r="A39" s="8" t="s">
        <v>141</v>
      </c>
      <c r="B39" s="24">
        <v>2.0666666666666669</v>
      </c>
    </row>
    <row r="40" spans="1:18" ht="14.25" customHeight="1" x14ac:dyDescent="0.3">
      <c r="A40" s="5" t="s">
        <v>142</v>
      </c>
      <c r="B40" s="24">
        <v>3.6</v>
      </c>
    </row>
    <row r="41" spans="1:18" ht="14.25" customHeight="1" x14ac:dyDescent="0.3">
      <c r="A41" s="8" t="s">
        <v>143</v>
      </c>
      <c r="B41" s="24">
        <v>2.9333333333333331</v>
      </c>
    </row>
    <row r="42" spans="1:18" ht="14.25" customHeight="1" x14ac:dyDescent="0.3">
      <c r="A42" s="5" t="s">
        <v>144</v>
      </c>
      <c r="B42" s="24">
        <v>2.8</v>
      </c>
    </row>
    <row r="43" spans="1:18" ht="14.25" customHeight="1" x14ac:dyDescent="0.3">
      <c r="A43" s="8" t="s">
        <v>145</v>
      </c>
      <c r="B43" s="24">
        <v>2.2000000000000002</v>
      </c>
    </row>
    <row r="44" spans="1:18" ht="14.25" customHeight="1" x14ac:dyDescent="0.3">
      <c r="A44" s="5" t="s">
        <v>146</v>
      </c>
      <c r="B44" s="24">
        <v>2.8</v>
      </c>
    </row>
    <row r="45" spans="1:18" ht="14.25" customHeight="1" x14ac:dyDescent="0.3">
      <c r="A45" s="8" t="s">
        <v>147</v>
      </c>
      <c r="B45" s="24">
        <v>4.333333333333333</v>
      </c>
    </row>
    <row r="46" spans="1:18" ht="14.25" customHeight="1" x14ac:dyDescent="0.3">
      <c r="A46" s="5" t="s">
        <v>148</v>
      </c>
      <c r="B46" s="24">
        <v>2.3333333333333335</v>
      </c>
    </row>
    <row r="47" spans="1:18" ht="14.25" customHeight="1" x14ac:dyDescent="0.3">
      <c r="A47" s="8" t="s">
        <v>149</v>
      </c>
      <c r="B47" s="24">
        <v>2</v>
      </c>
    </row>
    <row r="48" spans="1:18" ht="14.25" customHeight="1" x14ac:dyDescent="0.3">
      <c r="A48" s="5" t="s">
        <v>150</v>
      </c>
      <c r="B48" s="24">
        <v>1.9333333333333333</v>
      </c>
    </row>
    <row r="49" spans="1:2" ht="14.25" customHeight="1" x14ac:dyDescent="0.3">
      <c r="A49" s="8" t="s">
        <v>151</v>
      </c>
      <c r="B49" s="24">
        <v>2.6</v>
      </c>
    </row>
    <row r="50" spans="1:2" ht="14.25" customHeight="1" x14ac:dyDescent="0.3">
      <c r="A50" s="5" t="s">
        <v>152</v>
      </c>
      <c r="B50" s="24">
        <v>4.0666666666666664</v>
      </c>
    </row>
    <row r="51" spans="1:2" ht="14.25" customHeight="1" x14ac:dyDescent="0.3">
      <c r="A51" s="8" t="s">
        <v>153</v>
      </c>
      <c r="B51" s="24">
        <v>1.8</v>
      </c>
    </row>
    <row r="52" spans="1:2" ht="14.25" customHeight="1" x14ac:dyDescent="0.3">
      <c r="A52" s="5" t="s">
        <v>154</v>
      </c>
      <c r="B52" s="24">
        <v>4.0666666666666664</v>
      </c>
    </row>
    <row r="53" spans="1:2" ht="14.25" customHeight="1" x14ac:dyDescent="0.3">
      <c r="A53" s="8" t="s">
        <v>155</v>
      </c>
      <c r="B53" s="24">
        <v>4.4666666666666668</v>
      </c>
    </row>
    <row r="54" spans="1:2" ht="14.25" customHeight="1" x14ac:dyDescent="0.3">
      <c r="A54" s="5" t="s">
        <v>156</v>
      </c>
      <c r="B54" s="24">
        <v>4.1333333333333337</v>
      </c>
    </row>
    <row r="55" spans="1:2" ht="14.25" customHeight="1" x14ac:dyDescent="0.3">
      <c r="A55" s="8" t="s">
        <v>157</v>
      </c>
      <c r="B55" s="24">
        <v>1.8666666666666667</v>
      </c>
    </row>
    <row r="56" spans="1:2" ht="14.25" customHeight="1" x14ac:dyDescent="0.3">
      <c r="A56" s="5" t="s">
        <v>158</v>
      </c>
      <c r="B56" s="24">
        <v>2.2000000000000002</v>
      </c>
    </row>
    <row r="57" spans="1:2" ht="14.25" customHeight="1" x14ac:dyDescent="0.3">
      <c r="A57" s="8" t="s">
        <v>159</v>
      </c>
      <c r="B57" s="24">
        <v>2.4666666666666668</v>
      </c>
    </row>
    <row r="58" spans="1:2" ht="14.25" customHeight="1" x14ac:dyDescent="0.3">
      <c r="A58" s="5" t="s">
        <v>160</v>
      </c>
      <c r="B58" s="24">
        <v>1.4</v>
      </c>
    </row>
    <row r="59" spans="1:2" ht="14.25" customHeight="1" x14ac:dyDescent="0.3">
      <c r="A59" s="8" t="s">
        <v>161</v>
      </c>
      <c r="B59" s="24">
        <v>4.0666666666666664</v>
      </c>
    </row>
    <row r="60" spans="1:2" ht="14.25" customHeight="1" x14ac:dyDescent="0.3">
      <c r="A60" s="5" t="s">
        <v>162</v>
      </c>
      <c r="B60" s="24">
        <v>3.8</v>
      </c>
    </row>
    <row r="61" spans="1:2" ht="14.25" customHeight="1" x14ac:dyDescent="0.3">
      <c r="A61" s="8" t="s">
        <v>163</v>
      </c>
      <c r="B61" s="24">
        <v>3.5333333333333332</v>
      </c>
    </row>
    <row r="62" spans="1:2" ht="14.25" customHeight="1" x14ac:dyDescent="0.3">
      <c r="A62" s="5" t="s">
        <v>164</v>
      </c>
      <c r="B62" s="24">
        <v>2.7333333333333334</v>
      </c>
    </row>
    <row r="63" spans="1:2" ht="14.25" customHeight="1" x14ac:dyDescent="0.3">
      <c r="A63" s="8" t="s">
        <v>165</v>
      </c>
      <c r="B63" s="24">
        <v>2.6</v>
      </c>
    </row>
    <row r="64" spans="1:2" ht="14.25" customHeight="1" x14ac:dyDescent="0.3">
      <c r="A64" s="5" t="s">
        <v>166</v>
      </c>
      <c r="B64" s="24">
        <v>3.4</v>
      </c>
    </row>
    <row r="65" spans="1:2" ht="14.25" customHeight="1" x14ac:dyDescent="0.3">
      <c r="A65" s="8" t="s">
        <v>167</v>
      </c>
      <c r="B65" s="24">
        <v>4.2</v>
      </c>
    </row>
    <row r="66" spans="1:2" ht="14.25" customHeight="1" x14ac:dyDescent="0.3"/>
    <row r="67" spans="1:2" ht="14.25" customHeight="1" x14ac:dyDescent="0.3"/>
    <row r="68" spans="1:2" ht="14.25" customHeight="1" x14ac:dyDescent="0.3"/>
    <row r="69" spans="1:2" ht="14.25" customHeight="1" x14ac:dyDescent="0.3"/>
    <row r="70" spans="1:2" ht="14.25" customHeight="1" x14ac:dyDescent="0.3"/>
    <row r="71" spans="1:2" ht="14.25" customHeight="1" x14ac:dyDescent="0.3"/>
    <row r="72" spans="1:2" ht="14.25" customHeight="1" x14ac:dyDescent="0.3"/>
    <row r="73" spans="1:2" ht="14.25" customHeight="1" x14ac:dyDescent="0.3"/>
    <row r="74" spans="1:2" ht="14.25" customHeight="1" x14ac:dyDescent="0.3"/>
    <row r="75" spans="1:2" ht="14.25" customHeight="1" x14ac:dyDescent="0.3"/>
    <row r="76" spans="1:2" ht="14.25" customHeight="1" x14ac:dyDescent="0.3"/>
    <row r="77" spans="1:2" ht="14.25" customHeight="1" x14ac:dyDescent="0.3"/>
    <row r="78" spans="1:2" ht="14.25" customHeight="1" x14ac:dyDescent="0.3"/>
    <row r="79" spans="1:2" ht="14.25" customHeight="1" x14ac:dyDescent="0.3"/>
    <row r="80" spans="1:2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A1:J1"/>
    <mergeCell ref="B2:K2"/>
    <mergeCell ref="B3:K3"/>
    <mergeCell ref="A35:R35"/>
  </mergeCells>
  <hyperlinks>
    <hyperlink ref="A35" r:id="rId1" xr:uid="{00000000-0004-0000-0400-000000000000}"/>
  </hyperlinks>
  <pageMargins left="0.75" right="0.75" top="1" bottom="1" header="0" footer="0"/>
  <pageSetup orientation="landscape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1101</vt:lpstr>
      <vt:lpstr>1102</vt:lpstr>
      <vt:lpstr>1103</vt:lpstr>
      <vt:lpstr>1104</vt:lpstr>
      <vt:lpstr>1105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Sofia Garzon Velasquez</cp:lastModifiedBy>
  <dcterms:modified xsi:type="dcterms:W3CDTF">2025-06-27T19:27:07Z</dcterms:modified>
</cp:coreProperties>
</file>