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iademu-project-api\resources\templates\"/>
    </mc:Choice>
  </mc:AlternateContent>
  <xr:revisionPtr revIDLastSave="0" documentId="13_ncr:1_{20A8109C-C647-4855-862E-EF3B8AE46E2B}" xr6:coauthVersionLast="47" xr6:coauthVersionMax="47" xr10:uidLastSave="{00000000-0000-0000-0000-000000000000}"/>
  <bookViews>
    <workbookView xWindow="-120" yWindow="-120" windowWidth="29040" windowHeight="15840" tabRatio="860" xr2:uid="{00000000-000D-0000-FFFF-FFFF00000000}"/>
  </bookViews>
  <sheets>
    <sheet name="0001" sheetId="68" r:id="rId1"/>
  </sheets>
  <definedNames>
    <definedName name="_xlnm.Print_Area" localSheetId="0">'0001'!$A$1:$J$64</definedName>
  </definedNames>
  <calcPr calcId="181029"/>
</workbook>
</file>

<file path=xl/calcChain.xml><?xml version="1.0" encoding="utf-8"?>
<calcChain xmlns="http://schemas.openxmlformats.org/spreadsheetml/2006/main">
  <c r="J15" i="68" l="1"/>
  <c r="J16" i="68"/>
  <c r="G11" i="68"/>
  <c r="J32" i="68"/>
  <c r="J31" i="68"/>
  <c r="J30" i="68"/>
  <c r="J29" i="68"/>
  <c r="J28" i="68"/>
  <c r="J27" i="68"/>
  <c r="J26" i="68"/>
  <c r="J25" i="68"/>
  <c r="J24" i="68"/>
  <c r="J23" i="68"/>
  <c r="J22" i="68"/>
  <c r="J21" i="68"/>
  <c r="J20" i="68"/>
  <c r="J19" i="68"/>
  <c r="J18" i="68"/>
  <c r="J17" i="68"/>
  <c r="J33" i="68"/>
  <c r="J36" i="68" s="1"/>
  <c r="J37" i="68" l="1"/>
  <c r="J39" i="68" s="1"/>
</calcChain>
</file>

<file path=xl/sharedStrings.xml><?xml version="1.0" encoding="utf-8"?>
<sst xmlns="http://schemas.openxmlformats.org/spreadsheetml/2006/main" count="60" uniqueCount="60">
  <si>
    <t>RIF: G-20004487-0</t>
  </si>
  <si>
    <t>ORDEN DE COMPRA</t>
  </si>
  <si>
    <t>Nº O/C:</t>
  </si>
  <si>
    <t>TLF:</t>
  </si>
  <si>
    <t>FECHA DE ENTREGA:</t>
  </si>
  <si>
    <t>FORMA DE PAGO:</t>
  </si>
  <si>
    <t>LUGAR DE ENTREGA:</t>
  </si>
  <si>
    <t>RIF:</t>
  </si>
  <si>
    <t>DESCRIPCIÓN</t>
  </si>
  <si>
    <t>CANT.</t>
  </si>
  <si>
    <t>OBSERVACIONES</t>
  </si>
  <si>
    <t>LOS MISMOS SERAN DESTINADOS A:</t>
  </si>
  <si>
    <t>PRECIO UNIT.</t>
  </si>
  <si>
    <t>PRECIO NETO</t>
  </si>
  <si>
    <t>SUB-TOTAL</t>
  </si>
  <si>
    <t>MONTO A CANCELAR</t>
  </si>
  <si>
    <t>FIANZA DE FIEL CUMPLIMIENTO:</t>
  </si>
  <si>
    <t>CLAUSULA ESPECIAL:</t>
  </si>
  <si>
    <t>CLAUSULA PENAL:</t>
  </si>
  <si>
    <t>AL APROBARSE ESTA ORDEN SE EXIGIRA AL BENEFICIARIO, FIANZA DE FIEL CUMPLIMIENTO EQUIVALENTE AL______ % DEL MONTO DE LA ORDEN OTORGADO POR EL BANCO O COMPAÑÍA DE SEGURO, NOTARIADO Y VIGENTE HASTA LA TOTAL RECEPCIÓN DE LA MERCANCIA.</t>
  </si>
  <si>
    <t>EL ORGANISMO SE RESERVA EL DERECHO DE ANULAR UNILATERALMENTELA PRESENTE ORDEN DE COMPRA, SIN INDEMNIZACIÓN DE CONFORMIDAD CON LO DISPUESTO EN EL REGLAMENTO QUE RIGE LA MATERIA.</t>
  </si>
  <si>
    <t xml:space="preserve">PROVEEDOR: </t>
  </si>
  <si>
    <t>QUEDA ESTABLECIDA, SGUN LA CUAL EL PROVEEDOR PAGARIA AL FISCO EL 2% SOBRE EL MONTO DE LA MERCANCIA RESPECTIVA, POR CADA DIA HÁBIL DEL RETARDO EN LA ENTREGA.</t>
  </si>
  <si>
    <t>SECTOR:</t>
  </si>
  <si>
    <t>PROG.</t>
  </si>
  <si>
    <t>SUB-PROG.</t>
  </si>
  <si>
    <t>PARTIDA</t>
  </si>
  <si>
    <t>GENERICA</t>
  </si>
  <si>
    <t>ESPECIFICA</t>
  </si>
  <si>
    <t>MONTO</t>
  </si>
  <si>
    <t>CODIGO PRESUPUESTARIO</t>
  </si>
  <si>
    <t>DUPLICADO: PROVEEDOR</t>
  </si>
  <si>
    <t xml:space="preserve">FECHA DE EMISIÓN:   </t>
  </si>
  <si>
    <t xml:space="preserve">INSTITUTO AUTONOMO DE DESARROLLO ENDOGENO DEL MUNICIPIO URDANETA 
</t>
  </si>
  <si>
    <t>AUTORIZACIÓN PRESUPUESTARIA</t>
  </si>
  <si>
    <t>ORIGINAL: ADMINISTRACIÓN</t>
  </si>
  <si>
    <t>COORDINACION DE COMPRAS</t>
  </si>
  <si>
    <t xml:space="preserve">COORDINACIÓN DE COMPRAS </t>
  </si>
  <si>
    <t>EXENTO</t>
  </si>
  <si>
    <t>DIRECCION:</t>
  </si>
  <si>
    <t>TRANSFERENCIA</t>
  </si>
  <si>
    <t>04</t>
  </si>
  <si>
    <t>02</t>
  </si>
  <si>
    <t>00</t>
  </si>
  <si>
    <t>DIRECCIÒN DE ADMINISTRACIÓN</t>
  </si>
  <si>
    <t>PRESIDENTE (A)</t>
  </si>
  <si>
    <t xml:space="preserve"> (IADEMU)INSTITUTO DE DESARROLLO ENDOGENO DEL MUNICIPIO URDANETA </t>
  </si>
  <si>
    <t>ALEXANDER PEÑA</t>
  </si>
  <si>
    <t xml:space="preserve">JOSE DUARTE </t>
  </si>
  <si>
    <t>0001-</t>
  </si>
  <si>
    <t>COMERCIAL JAMYED 2016 C.A</t>
  </si>
  <si>
    <t xml:space="preserve">CALLE ZAMORA LOCAL 65-1 ZONA CASCO CENTRAL CUA EDO MIRANDA ZP 1211 </t>
  </si>
  <si>
    <t>0239 212 27 28</t>
  </si>
  <si>
    <t>J 408630044</t>
  </si>
  <si>
    <t>IVA</t>
  </si>
  <si>
    <t>BASE IMPONIBLE AL 16%</t>
  </si>
  <si>
    <t>DIFERENTES OFICINAS DEL IADEMU</t>
  </si>
  <si>
    <t xml:space="preserve">MATERIALES DE OFICINA </t>
  </si>
  <si>
    <t>05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</si>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</sst>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0"/>
    <numFmt numFmtId="165" formatCode="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theme="1"/>
      <name val="Consolas"/>
      <family val="3"/>
    </font>
    <font>
      <sz val="8"/>
      <color theme="1"/>
      <name val="Consolas"/>
      <family val="3"/>
    </font>
    <font>
      <b/>
      <sz val="10"/>
      <color theme="1"/>
      <name val="Consolas"/>
      <family val="3"/>
    </font>
    <font>
      <b/>
      <sz val="16"/>
      <color theme="1"/>
      <name val="Consolas"/>
      <family val="3"/>
    </font>
    <font>
      <b/>
      <sz val="11"/>
      <color theme="1"/>
      <name val="Consolas"/>
      <family val="3"/>
    </font>
    <font>
      <b/>
      <sz val="20"/>
      <color theme="1"/>
      <name val="Consolas"/>
      <family val="3"/>
    </font>
    <font>
      <b/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 style="thin">
        <color theme="3" tint="-0.499984740745262"/>
      </right>
      <top/>
      <bottom/>
      <diagonal/>
    </border>
    <border>
      <left/>
      <right style="thin">
        <color theme="3" tint="-0.499984740745262"/>
      </right>
      <top/>
      <bottom style="medium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/>
      <bottom style="thin">
        <color indexed="64"/>
      </bottom>
      <diagonal/>
    </border>
    <border>
      <left style="medium">
        <color theme="3" tint="-0.499984740745262"/>
      </left>
      <right/>
      <top style="thin">
        <color indexed="64"/>
      </top>
      <bottom/>
      <diagonal/>
    </border>
    <border>
      <left style="thin">
        <color indexed="64"/>
      </left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/>
      <bottom style="double">
        <color indexed="64"/>
      </bottom>
      <diagonal/>
    </border>
    <border>
      <left/>
      <right style="medium">
        <color theme="3" tint="-0.499984740745262"/>
      </right>
      <top/>
      <bottom style="double">
        <color indexed="64"/>
      </bottom>
      <diagonal/>
    </border>
    <border>
      <left style="medium">
        <color theme="3" tint="-0.499984740745262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theme="3" tint="-0.499984740745262"/>
      </right>
      <top style="double">
        <color indexed="64"/>
      </top>
      <bottom style="hair">
        <color indexed="64"/>
      </bottom>
      <diagonal/>
    </border>
    <border>
      <left style="medium">
        <color theme="3" tint="-0.499984740745262"/>
      </left>
      <right/>
      <top/>
      <bottom style="thin">
        <color indexed="64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double">
        <color indexed="64"/>
      </top>
      <bottom style="hair">
        <color indexed="64"/>
      </bottom>
      <diagonal/>
    </border>
    <border>
      <left style="thin">
        <color theme="3" tint="-0.499984740745262"/>
      </left>
      <right/>
      <top style="double">
        <color indexed="64"/>
      </top>
      <bottom style="hair">
        <color indexed="64"/>
      </bottom>
      <diagonal/>
    </border>
    <border>
      <left style="thin">
        <color theme="3" tint="-0.499984740745262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theme="3" tint="-0.499984740745262"/>
      </left>
      <right/>
      <top/>
      <bottom/>
      <diagonal/>
    </border>
    <border>
      <left style="thin">
        <color theme="3" tint="-0.499984740745262"/>
      </left>
      <right style="thin">
        <color indexed="64"/>
      </right>
      <top/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double">
        <color theme="3" tint="-0.499984740745262"/>
      </bottom>
      <diagonal/>
    </border>
    <border>
      <left/>
      <right style="medium">
        <color theme="3" tint="-0.499984740745262"/>
      </right>
      <top/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/>
      <top style="double">
        <color indexed="64"/>
      </top>
      <bottom/>
      <diagonal/>
    </border>
    <border>
      <left/>
      <right style="medium">
        <color theme="3" tint="-0.499984740745262"/>
      </right>
      <top style="double">
        <color indexed="64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 style="medium">
        <color theme="3" tint="-0.499984740745262"/>
      </bottom>
      <diagonal/>
    </border>
    <border>
      <left/>
      <right style="thin">
        <color theme="3" tint="-0.499984740745262"/>
      </right>
      <top style="medium">
        <color theme="3" tint="-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thin">
        <color indexed="64"/>
      </top>
      <bottom/>
      <diagonal/>
    </border>
    <border>
      <left/>
      <right style="thin">
        <color theme="3" tint="-0.499984740745262"/>
      </right>
      <top/>
      <bottom style="thin">
        <color indexed="64"/>
      </bottom>
      <diagonal/>
    </border>
    <border>
      <left style="medium">
        <color theme="3" tint="-0.499984740745262"/>
      </left>
      <right/>
      <top style="hair">
        <color indexed="64"/>
      </top>
      <bottom/>
      <diagonal/>
    </border>
    <border>
      <left/>
      <right style="thin">
        <color theme="3" tint="-0.499984740745262"/>
      </right>
      <top style="hair">
        <color indexed="64"/>
      </top>
      <bottom/>
      <diagonal/>
    </border>
    <border>
      <left style="medium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 style="hair">
        <color indexed="64"/>
      </top>
      <bottom/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 style="medium">
        <color theme="3" tint="-0.499984740745262"/>
      </right>
      <top style="hair">
        <color indexed="64"/>
      </top>
      <bottom/>
      <diagonal/>
    </border>
    <border>
      <left style="medium">
        <color theme="3" tint="-0.499984740745262"/>
      </left>
      <right/>
      <top style="thin">
        <color theme="3" tint="-0.499984740745262"/>
      </top>
      <bottom style="medium">
        <color theme="3" tint="-0.499984740745262"/>
      </bottom>
      <diagonal/>
    </border>
    <border>
      <left/>
      <right/>
      <top style="thin">
        <color theme="3" tint="-0.499984740745262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 style="thin">
        <color theme="3" tint="-0.499984740745262"/>
      </top>
      <bottom style="medium">
        <color theme="3" tint="-0.499984740745262"/>
      </bottom>
      <diagonal/>
    </border>
    <border>
      <left/>
      <right/>
      <top style="double">
        <color indexed="64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 style="double">
        <color indexed="64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2" fillId="0" borderId="0"/>
  </cellStyleXfs>
  <cellXfs count="139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4" fillId="0" borderId="0" xfId="0" applyFont="1" applyBorder="1"/>
    <xf numFmtId="0" fontId="4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6" fillId="0" borderId="4" xfId="0" applyFont="1" applyBorder="1" applyAlignment="1"/>
    <xf numFmtId="0" fontId="6" fillId="0" borderId="5" xfId="0" applyFont="1" applyBorder="1" applyAlignment="1"/>
    <xf numFmtId="0" fontId="4" fillId="0" borderId="6" xfId="0" applyFont="1" applyBorder="1"/>
    <xf numFmtId="0" fontId="7" fillId="0" borderId="6" xfId="0" applyFont="1" applyBorder="1"/>
    <xf numFmtId="0" fontId="7" fillId="0" borderId="6" xfId="0" applyFont="1" applyBorder="1" applyAlignment="1"/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4" fillId="0" borderId="0" xfId="0" applyFont="1" applyBorder="1" applyAlignment="1"/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43" fontId="4" fillId="0" borderId="18" xfId="1" applyFont="1" applyBorder="1"/>
    <xf numFmtId="43" fontId="4" fillId="0" borderId="19" xfId="1" applyFont="1" applyBorder="1"/>
    <xf numFmtId="0" fontId="4" fillId="0" borderId="20" xfId="0" applyFont="1" applyBorder="1"/>
    <xf numFmtId="0" fontId="4" fillId="0" borderId="21" xfId="0" applyFont="1" applyBorder="1"/>
    <xf numFmtId="0" fontId="7" fillId="0" borderId="20" xfId="0" applyFont="1" applyBorder="1"/>
    <xf numFmtId="0" fontId="8" fillId="0" borderId="21" xfId="0" applyFont="1" applyBorder="1" applyAlignment="1">
      <alignment horizontal="left"/>
    </xf>
    <xf numFmtId="0" fontId="7" fillId="0" borderId="20" xfId="0" applyFont="1" applyBorder="1" applyAlignment="1">
      <alignment wrapText="1"/>
    </xf>
    <xf numFmtId="0" fontId="9" fillId="0" borderId="21" xfId="0" applyFont="1" applyBorder="1" applyAlignment="1">
      <alignment horizontal="center"/>
    </xf>
    <xf numFmtId="0" fontId="7" fillId="0" borderId="20" xfId="0" applyFont="1" applyBorder="1" applyAlignment="1"/>
    <xf numFmtId="0" fontId="7" fillId="0" borderId="21" xfId="0" applyFont="1" applyBorder="1"/>
    <xf numFmtId="43" fontId="4" fillId="0" borderId="21" xfId="1" applyFont="1" applyBorder="1"/>
    <xf numFmtId="43" fontId="4" fillId="0" borderId="23" xfId="1" applyFont="1" applyBorder="1"/>
    <xf numFmtId="43" fontId="4" fillId="0" borderId="24" xfId="1" applyFont="1" applyBorder="1"/>
    <xf numFmtId="0" fontId="6" fillId="0" borderId="25" xfId="0" applyFont="1" applyBorder="1"/>
    <xf numFmtId="43" fontId="4" fillId="0" borderId="26" xfId="1" applyFont="1" applyBorder="1"/>
    <xf numFmtId="43" fontId="7" fillId="0" borderId="26" xfId="1" applyFont="1" applyBorder="1"/>
    <xf numFmtId="0" fontId="4" fillId="0" borderId="27" xfId="0" applyFont="1" applyBorder="1"/>
    <xf numFmtId="0" fontId="4" fillId="0" borderId="28" xfId="0" applyFont="1" applyBorder="1"/>
    <xf numFmtId="0" fontId="6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6" fillId="0" borderId="22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  <xf numFmtId="0" fontId="6" fillId="0" borderId="33" xfId="0" applyFont="1" applyBorder="1" applyAlignment="1">
      <alignment horizontal="center"/>
    </xf>
    <xf numFmtId="0" fontId="4" fillId="0" borderId="7" xfId="0" applyFont="1" applyBorder="1"/>
    <xf numFmtId="0" fontId="4" fillId="0" borderId="35" xfId="0" applyFont="1" applyBorder="1"/>
    <xf numFmtId="0" fontId="6" fillId="0" borderId="36" xfId="0" applyFont="1" applyBorder="1" applyAlignment="1"/>
    <xf numFmtId="0" fontId="6" fillId="0" borderId="35" xfId="0" applyFont="1" applyBorder="1" applyAlignment="1"/>
    <xf numFmtId="0" fontId="6" fillId="0" borderId="37" xfId="0" applyFont="1" applyBorder="1" applyAlignment="1">
      <alignment horizontal="right"/>
    </xf>
    <xf numFmtId="0" fontId="6" fillId="0" borderId="38" xfId="0" applyFont="1" applyBorder="1" applyAlignment="1">
      <alignment horizontal="right"/>
    </xf>
    <xf numFmtId="0" fontId="6" fillId="0" borderId="39" xfId="0" applyFont="1" applyBorder="1" applyAlignment="1">
      <alignment horizontal="right" wrapText="1"/>
    </xf>
    <xf numFmtId="0" fontId="4" fillId="0" borderId="40" xfId="0" applyFont="1" applyBorder="1"/>
    <xf numFmtId="49" fontId="4" fillId="0" borderId="33" xfId="0" applyNumberFormat="1" applyFont="1" applyBorder="1" applyAlignment="1">
      <alignment horizontal="center"/>
    </xf>
    <xf numFmtId="49" fontId="4" fillId="0" borderId="32" xfId="0" applyNumberFormat="1" applyFont="1" applyBorder="1" applyAlignment="1">
      <alignment horizontal="center"/>
    </xf>
    <xf numFmtId="43" fontId="4" fillId="0" borderId="32" xfId="1" applyFont="1" applyBorder="1"/>
    <xf numFmtId="0" fontId="9" fillId="0" borderId="41" xfId="0" applyFont="1" applyBorder="1" applyAlignment="1">
      <alignment horizontal="center"/>
    </xf>
    <xf numFmtId="43" fontId="4" fillId="0" borderId="28" xfId="0" applyNumberFormat="1" applyFont="1" applyBorder="1"/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43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4" fillId="0" borderId="4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wrapText="1"/>
    </xf>
    <xf numFmtId="0" fontId="4" fillId="0" borderId="2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2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6" fillId="0" borderId="53" xfId="0" applyFont="1" applyBorder="1" applyAlignment="1">
      <alignment horizontal="justify" vertical="justify" wrapText="1"/>
    </xf>
    <xf numFmtId="0" fontId="6" fillId="0" borderId="10" xfId="0" applyFont="1" applyBorder="1" applyAlignment="1">
      <alignment horizontal="justify" vertical="justify" wrapText="1"/>
    </xf>
    <xf numFmtId="0" fontId="6" fillId="0" borderId="54" xfId="0" applyFont="1" applyBorder="1" applyAlignment="1">
      <alignment horizontal="justify" vertical="justify" wrapText="1"/>
    </xf>
    <xf numFmtId="0" fontId="6" fillId="0" borderId="20" xfId="0" applyFont="1" applyBorder="1" applyAlignment="1">
      <alignment horizontal="justify" vertical="justify" wrapText="1"/>
    </xf>
    <xf numFmtId="0" fontId="6" fillId="0" borderId="0" xfId="0" applyFont="1" applyBorder="1" applyAlignment="1">
      <alignment horizontal="justify" vertical="justify" wrapText="1"/>
    </xf>
    <xf numFmtId="0" fontId="6" fillId="0" borderId="15" xfId="0" applyFont="1" applyBorder="1" applyAlignment="1">
      <alignment horizontal="justify" vertical="justify" wrapText="1"/>
    </xf>
    <xf numFmtId="0" fontId="6" fillId="0" borderId="55" xfId="0" applyFont="1" applyBorder="1" applyAlignment="1">
      <alignment horizontal="justify" vertical="justify" wrapText="1"/>
    </xf>
    <xf numFmtId="0" fontId="6" fillId="0" borderId="56" xfId="0" applyFont="1" applyBorder="1" applyAlignment="1">
      <alignment horizontal="justify" vertical="justify" wrapText="1"/>
    </xf>
    <xf numFmtId="0" fontId="6" fillId="0" borderId="57" xfId="0" applyFont="1" applyBorder="1" applyAlignment="1">
      <alignment horizontal="justify" vertical="justify" wrapText="1"/>
    </xf>
    <xf numFmtId="0" fontId="6" fillId="0" borderId="58" xfId="0" applyFont="1" applyBorder="1" applyAlignment="1">
      <alignment horizontal="justify" vertical="justify" wrapText="1"/>
    </xf>
    <xf numFmtId="0" fontId="6" fillId="0" borderId="38" xfId="0" applyFont="1" applyBorder="1" applyAlignment="1">
      <alignment horizontal="justify" vertical="justify" wrapText="1"/>
    </xf>
    <xf numFmtId="0" fontId="6" fillId="0" borderId="59" xfId="0" applyFont="1" applyBorder="1" applyAlignment="1">
      <alignment horizontal="justify" vertical="justify" wrapText="1"/>
    </xf>
    <xf numFmtId="0" fontId="6" fillId="0" borderId="10" xfId="0" applyFont="1" applyBorder="1" applyAlignment="1">
      <alignment horizontal="left" vertical="top" wrapText="1"/>
    </xf>
    <xf numFmtId="0" fontId="6" fillId="0" borderId="6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6" fillId="0" borderId="64" xfId="0" applyFont="1" applyBorder="1" applyAlignment="1">
      <alignment horizontal="center" vertical="top"/>
    </xf>
    <xf numFmtId="0" fontId="6" fillId="0" borderId="65" xfId="0" applyFont="1" applyBorder="1" applyAlignment="1">
      <alignment horizontal="center" vertical="top"/>
    </xf>
    <xf numFmtId="0" fontId="6" fillId="0" borderId="6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65" fontId="4" fillId="0" borderId="50" xfId="0" applyNumberFormat="1" applyFont="1" applyBorder="1" applyAlignment="1">
      <alignment vertical="center"/>
    </xf>
    <xf numFmtId="165" fontId="4" fillId="0" borderId="18" xfId="0" applyNumberFormat="1" applyFont="1" applyBorder="1" applyAlignment="1">
      <alignment vertical="center"/>
    </xf>
    <xf numFmtId="43" fontId="4" fillId="0" borderId="50" xfId="1" applyFont="1" applyBorder="1" applyAlignment="1">
      <alignment vertical="center"/>
    </xf>
    <xf numFmtId="43" fontId="4" fillId="0" borderId="18" xfId="1" applyFont="1" applyBorder="1" applyAlignment="1">
      <alignment vertical="center"/>
    </xf>
    <xf numFmtId="0" fontId="4" fillId="0" borderId="2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4">
    <cellStyle name="Millares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1</xdr:col>
      <xdr:colOff>647700</xdr:colOff>
      <xdr:row>5</xdr:row>
      <xdr:rowOff>104775</xdr:rowOff>
    </xdr:to>
    <xdr:pic>
      <xdr:nvPicPr>
        <xdr:cNvPr id="67724" name="3 Imagen" descr="NEGRO">
          <a:extLst>
            <a:ext uri="{FF2B5EF4-FFF2-40B4-BE49-F238E27FC236}">
              <a16:creationId xmlns:a16="http://schemas.microsoft.com/office/drawing/2014/main" id="{18EE338A-11BD-4AC2-9674-55A29E8F8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17526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342900</xdr:colOff>
      <xdr:row>0</xdr:row>
      <xdr:rowOff>66675</xdr:rowOff>
    </xdr:from>
    <xdr:to>
      <xdr:col>9</xdr:col>
      <xdr:colOff>809625</xdr:colOff>
      <xdr:row>4</xdr:row>
      <xdr:rowOff>152400</xdr:rowOff>
    </xdr:to>
    <xdr:pic>
      <xdr:nvPicPr>
        <xdr:cNvPr id="67725" name="4 Imagen" descr="photo (1)">
          <a:extLst>
            <a:ext uri="{FF2B5EF4-FFF2-40B4-BE49-F238E27FC236}">
              <a16:creationId xmlns:a16="http://schemas.microsoft.com/office/drawing/2014/main" id="{B0257AA2-9F60-421E-8DB8-32DB07DB4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28" b="22241"/>
        <a:stretch>
          <a:fillRect/>
        </a:stretch>
      </xdr:blipFill>
      <xdr:spPr bwMode="auto">
        <a:xfrm>
          <a:off x="6296025" y="66675"/>
          <a:ext cx="1524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4" zoomScaleNormal="100" zoomScaleSheetLayoutView="100" workbookViewId="0">
      <selection activeCell="J15" sqref="J15"/>
    </sheetView>
  </sheetViews>
  <sheetFormatPr baseColWidth="10" defaultRowHeight="12.75" x14ac:dyDescent="0.2"/>
  <cols>
    <col min="1" max="1" width="17.28515625" style="1" customWidth="1"/>
    <col min="2" max="2" width="10" style="1" customWidth="1"/>
    <col min="3" max="3" width="11.140625" style="1" customWidth="1"/>
    <col min="4" max="4" width="6.85546875" style="1" customWidth="1"/>
    <col min="5" max="5" width="8.28515625" style="1" customWidth="1"/>
    <col min="6" max="6" width="9" style="1" customWidth="1"/>
    <col min="7" max="7" width="14.140625" style="1" customWidth="1"/>
    <col min="8" max="8" width="12.5703125" style="1" customWidth="1"/>
    <col min="9" max="9" width="15.85546875" style="1" customWidth="1"/>
    <col min="10" max="10" width="17.42578125" style="1" customWidth="1"/>
    <col min="11" max="16384" width="11.42578125" style="1"/>
  </cols>
  <sheetData>
    <row r="1" spans="1:12" ht="12.75" customHeight="1" x14ac:dyDescent="0.2">
      <c r="A1" s="63"/>
      <c r="B1" s="64"/>
      <c r="C1" s="69" t="s">
        <v>33</v>
      </c>
      <c r="D1" s="69"/>
      <c r="E1" s="69"/>
      <c r="F1" s="69"/>
      <c r="G1" s="69"/>
      <c r="H1" s="69"/>
      <c r="I1" s="64"/>
      <c r="J1" s="71"/>
    </row>
    <row r="2" spans="1:12" ht="12.75" customHeight="1" x14ac:dyDescent="0.2">
      <c r="A2" s="65"/>
      <c r="B2" s="66"/>
      <c r="C2" s="70"/>
      <c r="D2" s="70"/>
      <c r="E2" s="70"/>
      <c r="F2" s="70"/>
      <c r="G2" s="70"/>
      <c r="H2" s="70"/>
      <c r="I2" s="66"/>
      <c r="J2" s="72"/>
    </row>
    <row r="3" spans="1:12" ht="12.75" customHeight="1" x14ac:dyDescent="0.2">
      <c r="A3" s="65"/>
      <c r="B3" s="66"/>
      <c r="C3" s="70"/>
      <c r="D3" s="70"/>
      <c r="E3" s="70"/>
      <c r="F3" s="70"/>
      <c r="G3" s="70"/>
      <c r="H3" s="70"/>
      <c r="I3" s="66"/>
      <c r="J3" s="72"/>
    </row>
    <row r="4" spans="1:12" ht="15" customHeight="1" x14ac:dyDescent="0.2">
      <c r="A4" s="65"/>
      <c r="B4" s="66"/>
      <c r="C4" s="70" t="s">
        <v>36</v>
      </c>
      <c r="D4" s="70"/>
      <c r="E4" s="70"/>
      <c r="F4" s="70"/>
      <c r="G4" s="70"/>
      <c r="H4" s="70"/>
      <c r="I4" s="66"/>
      <c r="J4" s="72"/>
    </row>
    <row r="5" spans="1:12" ht="15.75" customHeight="1" thickBot="1" x14ac:dyDescent="0.25">
      <c r="A5" s="67"/>
      <c r="B5" s="68"/>
      <c r="C5" s="73" t="s">
        <v>0</v>
      </c>
      <c r="D5" s="73"/>
      <c r="E5" s="73"/>
      <c r="F5" s="73"/>
      <c r="G5" s="73"/>
      <c r="H5" s="73"/>
      <c r="I5" s="66"/>
      <c r="J5" s="72"/>
      <c r="L5" s="48"/>
    </row>
    <row r="6" spans="1:12" ht="13.5" thickTop="1" x14ac:dyDescent="0.2">
      <c r="A6" s="74" t="s">
        <v>1</v>
      </c>
      <c r="B6" s="75"/>
      <c r="C6" s="75"/>
      <c r="D6" s="75"/>
      <c r="E6" s="75"/>
      <c r="F6" s="75"/>
      <c r="G6" s="75"/>
      <c r="H6" s="75"/>
      <c r="I6" s="75"/>
      <c r="J6" s="76"/>
    </row>
    <row r="7" spans="1:12" ht="13.5" thickBot="1" x14ac:dyDescent="0.25">
      <c r="A7" s="77"/>
      <c r="B7" s="78"/>
      <c r="C7" s="78"/>
      <c r="D7" s="78"/>
      <c r="E7" s="78"/>
      <c r="F7" s="78"/>
      <c r="G7" s="78"/>
      <c r="H7" s="78"/>
      <c r="I7" s="78"/>
      <c r="J7" s="79"/>
    </row>
    <row r="8" spans="1:12" ht="13.5" thickTop="1" x14ac:dyDescent="0.2">
      <c r="A8" s="25"/>
      <c r="B8" s="4"/>
      <c r="C8" s="4"/>
      <c r="D8" s="4"/>
      <c r="E8" s="4"/>
      <c r="F8" s="4"/>
      <c r="G8" s="4"/>
      <c r="H8" s="4"/>
      <c r="I8" s="4"/>
      <c r="J8" s="26"/>
    </row>
    <row r="9" spans="1:12" ht="24.95" customHeight="1" x14ac:dyDescent="0.3">
      <c r="A9" s="27" t="s">
        <v>21</v>
      </c>
      <c r="B9" s="123" t="s">
        <v>50</v>
      </c>
      <c r="C9" s="123"/>
      <c r="D9" s="123"/>
      <c r="E9" s="123"/>
      <c r="F9" s="123"/>
      <c r="G9" s="123"/>
      <c r="H9" s="14" t="s">
        <v>2</v>
      </c>
      <c r="I9" s="15" t="s">
        <v>49</v>
      </c>
      <c r="J9" s="28">
        <v>2024</v>
      </c>
    </row>
    <row r="10" spans="1:12" ht="24.95" customHeight="1" x14ac:dyDescent="0.25">
      <c r="A10" s="27" t="s">
        <v>39</v>
      </c>
      <c r="B10" s="91" t="s">
        <v>51</v>
      </c>
      <c r="C10" s="91"/>
      <c r="D10" s="91"/>
      <c r="E10" s="91"/>
      <c r="F10" s="91"/>
      <c r="G10" s="91"/>
      <c r="H10" s="14" t="s">
        <v>3</v>
      </c>
      <c r="I10" s="80" t="s">
        <v>52</v>
      </c>
      <c r="J10" s="81"/>
    </row>
    <row r="11" spans="1:12" ht="24.95" customHeight="1" x14ac:dyDescent="0.25">
      <c r="A11" s="29" t="s">
        <v>32</v>
      </c>
      <c r="B11" s="82">
        <v>45303</v>
      </c>
      <c r="C11" s="82"/>
      <c r="D11" s="82"/>
      <c r="E11" s="16" t="s">
        <v>4</v>
      </c>
      <c r="F11" s="16"/>
      <c r="G11" s="82">
        <f>B11</f>
        <v>45303</v>
      </c>
      <c r="H11" s="80"/>
      <c r="I11" s="17" t="s">
        <v>5</v>
      </c>
      <c r="J11" s="30" t="s">
        <v>40</v>
      </c>
      <c r="K11" s="3"/>
    </row>
    <row r="12" spans="1:12" ht="24.95" customHeight="1" x14ac:dyDescent="0.25">
      <c r="A12" s="31" t="s">
        <v>6</v>
      </c>
      <c r="B12" s="12" t="s">
        <v>46</v>
      </c>
      <c r="C12" s="11"/>
      <c r="D12" s="11"/>
      <c r="E12" s="11"/>
      <c r="F12" s="11"/>
      <c r="G12" s="11"/>
      <c r="H12" s="11"/>
      <c r="I12" s="14" t="s">
        <v>7</v>
      </c>
      <c r="J12" s="61" t="s">
        <v>53</v>
      </c>
      <c r="K12" s="3"/>
    </row>
    <row r="13" spans="1:12" ht="14.25" customHeight="1" thickBot="1" x14ac:dyDescent="0.3">
      <c r="A13" s="25"/>
      <c r="B13" s="4"/>
      <c r="C13" s="4"/>
      <c r="D13" s="4"/>
      <c r="E13" s="16"/>
      <c r="F13" s="16"/>
      <c r="G13" s="16"/>
      <c r="H13" s="16"/>
      <c r="I13" s="16"/>
      <c r="J13" s="32"/>
      <c r="K13" s="3"/>
    </row>
    <row r="14" spans="1:12" ht="15.75" thickBot="1" x14ac:dyDescent="0.3">
      <c r="A14" s="83" t="s">
        <v>8</v>
      </c>
      <c r="B14" s="84"/>
      <c r="C14" s="84"/>
      <c r="D14" s="84"/>
      <c r="E14" s="84"/>
      <c r="F14" s="84"/>
      <c r="G14" s="84"/>
      <c r="H14" s="20" t="s">
        <v>9</v>
      </c>
      <c r="I14" s="20" t="s">
        <v>12</v>
      </c>
      <c r="J14" s="19" t="s">
        <v>13</v>
      </c>
      <c r="K14" s="3"/>
    </row>
    <row r="15" spans="1:12" ht="15" x14ac:dyDescent="0.25">
      <c r="A15" s="85"/>
      <c r="B15" s="86"/>
      <c r="C15" s="86"/>
      <c r="D15" s="86"/>
      <c r="E15" s="86"/>
      <c r="F15" s="86"/>
      <c r="G15" s="87"/>
      <c r="H15" s="132"/>
      <c r="I15" s="134"/>
      <c r="J15" s="33">
        <f t="shared" ref="J15:J32" si="0">+I15*H15</f>
        <v>0</v>
      </c>
      <c r="K15" s="3"/>
    </row>
    <row r="16" spans="1:12" ht="15" customHeight="1" x14ac:dyDescent="0.25">
      <c r="A16" s="88"/>
      <c r="B16" s="89"/>
      <c r="C16" s="89"/>
      <c r="D16" s="89"/>
      <c r="E16" s="89"/>
      <c r="F16" s="89"/>
      <c r="G16" s="90"/>
      <c r="H16" s="133"/>
      <c r="I16" s="135"/>
      <c r="J16" s="33">
        <f t="shared" si="0"/>
        <v>0</v>
      </c>
      <c r="K16" s="3"/>
    </row>
    <row r="17" spans="1:11" ht="15" x14ac:dyDescent="0.25">
      <c r="A17" s="65"/>
      <c r="B17" s="66"/>
      <c r="C17" s="66"/>
      <c r="D17" s="66"/>
      <c r="E17" s="66"/>
      <c r="F17" s="66"/>
      <c r="G17" s="122"/>
      <c r="H17" s="21"/>
      <c r="I17" s="23"/>
      <c r="J17" s="33">
        <f t="shared" si="0"/>
        <v>0</v>
      </c>
      <c r="K17" s="3"/>
    </row>
    <row r="18" spans="1:11" ht="15" x14ac:dyDescent="0.25">
      <c r="A18" s="65"/>
      <c r="B18" s="66"/>
      <c r="C18" s="66"/>
      <c r="D18" s="66"/>
      <c r="E18" s="66"/>
      <c r="F18" s="66"/>
      <c r="G18" s="122"/>
      <c r="H18" s="21"/>
      <c r="I18" s="23"/>
      <c r="J18" s="33">
        <f t="shared" si="0"/>
        <v>0</v>
      </c>
      <c r="K18" s="3"/>
    </row>
    <row r="19" spans="1:11" ht="15" x14ac:dyDescent="0.25">
      <c r="A19" s="65"/>
      <c r="B19" s="66"/>
      <c r="C19" s="66"/>
      <c r="D19" s="66"/>
      <c r="E19" s="66"/>
      <c r="F19" s="66"/>
      <c r="G19" s="122"/>
      <c r="H19" s="21"/>
      <c r="I19" s="23"/>
      <c r="J19" s="33">
        <f t="shared" si="0"/>
        <v>0</v>
      </c>
      <c r="K19" s="3"/>
    </row>
    <row r="20" spans="1:11" ht="15" x14ac:dyDescent="0.25">
      <c r="A20" s="65"/>
      <c r="B20" s="66"/>
      <c r="C20" s="66"/>
      <c r="D20" s="66"/>
      <c r="E20" s="66"/>
      <c r="F20" s="66"/>
      <c r="G20" s="122"/>
      <c r="H20" s="21"/>
      <c r="I20" s="23"/>
      <c r="J20" s="33">
        <f t="shared" si="0"/>
        <v>0</v>
      </c>
      <c r="K20" s="3"/>
    </row>
    <row r="21" spans="1:11" x14ac:dyDescent="0.2">
      <c r="A21" s="65"/>
      <c r="B21" s="66"/>
      <c r="C21" s="66"/>
      <c r="D21" s="66"/>
      <c r="E21" s="66"/>
      <c r="F21" s="66"/>
      <c r="G21" s="122"/>
      <c r="H21" s="21"/>
      <c r="I21" s="23"/>
      <c r="J21" s="33">
        <f t="shared" si="0"/>
        <v>0</v>
      </c>
    </row>
    <row r="22" spans="1:11" x14ac:dyDescent="0.2">
      <c r="A22" s="65"/>
      <c r="B22" s="66"/>
      <c r="C22" s="66"/>
      <c r="D22" s="66"/>
      <c r="E22" s="66"/>
      <c r="F22" s="66"/>
      <c r="G22" s="122"/>
      <c r="H22" s="21"/>
      <c r="I22" s="23"/>
      <c r="J22" s="33">
        <f t="shared" si="0"/>
        <v>0</v>
      </c>
    </row>
    <row r="23" spans="1:11" x14ac:dyDescent="0.2">
      <c r="A23" s="65"/>
      <c r="B23" s="66"/>
      <c r="C23" s="66"/>
      <c r="D23" s="66"/>
      <c r="E23" s="66"/>
      <c r="F23" s="66"/>
      <c r="G23" s="122"/>
      <c r="H23" s="21"/>
      <c r="I23" s="23"/>
      <c r="J23" s="33">
        <f t="shared" si="0"/>
        <v>0</v>
      </c>
    </row>
    <row r="24" spans="1:11" x14ac:dyDescent="0.2">
      <c r="A24" s="65"/>
      <c r="B24" s="66"/>
      <c r="C24" s="66"/>
      <c r="D24" s="66"/>
      <c r="E24" s="66"/>
      <c r="F24" s="66"/>
      <c r="G24" s="122"/>
      <c r="H24" s="21"/>
      <c r="I24" s="23"/>
      <c r="J24" s="33">
        <f t="shared" si="0"/>
        <v>0</v>
      </c>
    </row>
    <row r="25" spans="1:11" x14ac:dyDescent="0.2">
      <c r="A25" s="65"/>
      <c r="B25" s="66"/>
      <c r="C25" s="66"/>
      <c r="D25" s="66"/>
      <c r="E25" s="66"/>
      <c r="F25" s="66"/>
      <c r="G25" s="122"/>
      <c r="H25" s="21"/>
      <c r="I25" s="23"/>
      <c r="J25" s="33">
        <f t="shared" si="0"/>
        <v>0</v>
      </c>
    </row>
    <row r="26" spans="1:11" x14ac:dyDescent="0.2">
      <c r="A26" s="65"/>
      <c r="B26" s="66"/>
      <c r="C26" s="66"/>
      <c r="D26" s="66"/>
      <c r="E26" s="66"/>
      <c r="F26" s="66"/>
      <c r="G26" s="122"/>
      <c r="H26" s="21"/>
      <c r="I26" s="23"/>
      <c r="J26" s="33">
        <f t="shared" si="0"/>
        <v>0</v>
      </c>
    </row>
    <row r="27" spans="1:11" x14ac:dyDescent="0.2">
      <c r="A27" s="65"/>
      <c r="B27" s="66"/>
      <c r="C27" s="66"/>
      <c r="D27" s="66"/>
      <c r="E27" s="66"/>
      <c r="F27" s="66"/>
      <c r="G27" s="122"/>
      <c r="H27" s="21"/>
      <c r="I27" s="23"/>
      <c r="J27" s="33">
        <f t="shared" si="0"/>
        <v>0</v>
      </c>
    </row>
    <row r="28" spans="1:11" x14ac:dyDescent="0.2">
      <c r="A28" s="65"/>
      <c r="B28" s="66"/>
      <c r="C28" s="66"/>
      <c r="D28" s="66"/>
      <c r="E28" s="66"/>
      <c r="F28" s="66"/>
      <c r="G28" s="122"/>
      <c r="H28" s="21"/>
      <c r="I28" s="23"/>
      <c r="J28" s="33">
        <f t="shared" si="0"/>
        <v>0</v>
      </c>
    </row>
    <row r="29" spans="1:11" x14ac:dyDescent="0.2">
      <c r="A29" s="65"/>
      <c r="B29" s="66"/>
      <c r="C29" s="66"/>
      <c r="D29" s="66"/>
      <c r="E29" s="66"/>
      <c r="F29" s="66"/>
      <c r="G29" s="122"/>
      <c r="H29" s="21"/>
      <c r="I29" s="23"/>
      <c r="J29" s="33">
        <f t="shared" si="0"/>
        <v>0</v>
      </c>
    </row>
    <row r="30" spans="1:11" x14ac:dyDescent="0.2">
      <c r="A30" s="65"/>
      <c r="B30" s="66"/>
      <c r="C30" s="66"/>
      <c r="D30" s="66"/>
      <c r="E30" s="66"/>
      <c r="F30" s="66"/>
      <c r="G30" s="122"/>
      <c r="H30" s="21"/>
      <c r="I30" s="23"/>
      <c r="J30" s="33">
        <f t="shared" si="0"/>
        <v>0</v>
      </c>
    </row>
    <row r="31" spans="1:11" x14ac:dyDescent="0.2">
      <c r="A31" s="65"/>
      <c r="B31" s="66"/>
      <c r="C31" s="66"/>
      <c r="D31" s="66"/>
      <c r="E31" s="66"/>
      <c r="F31" s="66"/>
      <c r="G31" s="122"/>
      <c r="H31" s="21"/>
      <c r="I31" s="23"/>
      <c r="J31" s="33">
        <f t="shared" si="0"/>
        <v>0</v>
      </c>
    </row>
    <row r="32" spans="1:11" ht="15.75" customHeight="1" thickBot="1" x14ac:dyDescent="0.25">
      <c r="A32" s="136"/>
      <c r="B32" s="137"/>
      <c r="C32" s="137"/>
      <c r="D32" s="137"/>
      <c r="E32" s="137"/>
      <c r="F32" s="137"/>
      <c r="G32" s="138"/>
      <c r="H32" s="22"/>
      <c r="I32" s="24"/>
      <c r="J32" s="34">
        <f t="shared" si="0"/>
        <v>0</v>
      </c>
    </row>
    <row r="33" spans="1:12" x14ac:dyDescent="0.2">
      <c r="A33" s="95" t="s">
        <v>10</v>
      </c>
      <c r="B33" s="96"/>
      <c r="C33" s="96"/>
      <c r="D33" s="96"/>
      <c r="E33" s="96"/>
      <c r="F33" s="96"/>
      <c r="G33" s="96"/>
      <c r="H33" s="96"/>
      <c r="I33" s="54" t="s">
        <v>14</v>
      </c>
      <c r="J33" s="35">
        <f>SUM(J15:J32)</f>
        <v>0</v>
      </c>
      <c r="L33" s="13"/>
    </row>
    <row r="34" spans="1:12" x14ac:dyDescent="0.2">
      <c r="A34" s="36" t="s">
        <v>11</v>
      </c>
      <c r="B34" s="2"/>
      <c r="C34" s="2" t="s">
        <v>56</v>
      </c>
      <c r="D34" s="2"/>
      <c r="E34" s="2"/>
      <c r="F34" s="2"/>
      <c r="G34" s="2"/>
      <c r="H34" s="2"/>
      <c r="I34" s="55"/>
      <c r="J34" s="37"/>
    </row>
    <row r="35" spans="1:12" x14ac:dyDescent="0.2">
      <c r="A35" s="25"/>
      <c r="B35" s="4"/>
      <c r="C35" s="4"/>
      <c r="D35" s="4"/>
      <c r="E35" s="4"/>
      <c r="F35" s="4"/>
      <c r="G35" s="4"/>
      <c r="H35" s="4"/>
      <c r="I35" s="55" t="s">
        <v>38</v>
      </c>
      <c r="J35" s="37">
        <v>451.29</v>
      </c>
    </row>
    <row r="36" spans="1:12" x14ac:dyDescent="0.2">
      <c r="A36" s="97" t="s">
        <v>57</v>
      </c>
      <c r="B36" s="98"/>
      <c r="C36" s="98"/>
      <c r="D36" s="98"/>
      <c r="E36" s="98"/>
      <c r="F36" s="98"/>
      <c r="G36" s="98"/>
      <c r="H36" s="99"/>
      <c r="I36" s="55" t="s">
        <v>55</v>
      </c>
      <c r="J36" s="37">
        <f>J33-J35</f>
        <v>-451.29</v>
      </c>
    </row>
    <row r="37" spans="1:12" x14ac:dyDescent="0.2">
      <c r="A37" s="97"/>
      <c r="B37" s="98"/>
      <c r="C37" s="98"/>
      <c r="D37" s="98"/>
      <c r="E37" s="98"/>
      <c r="F37" s="98"/>
      <c r="G37" s="98"/>
      <c r="H37" s="99"/>
      <c r="I37" s="55" t="s">
        <v>54</v>
      </c>
      <c r="J37" s="37">
        <f>J36*16%</f>
        <v>-72.206400000000002</v>
      </c>
    </row>
    <row r="38" spans="1:12" x14ac:dyDescent="0.2">
      <c r="A38" s="100"/>
      <c r="B38" s="101"/>
      <c r="C38" s="101"/>
      <c r="D38" s="101"/>
      <c r="E38" s="101"/>
      <c r="F38" s="101"/>
      <c r="G38" s="101"/>
      <c r="H38" s="102"/>
      <c r="I38" s="55"/>
      <c r="J38" s="37"/>
    </row>
    <row r="39" spans="1:12" x14ac:dyDescent="0.2">
      <c r="A39" s="25"/>
      <c r="B39" s="4"/>
      <c r="C39" s="4"/>
      <c r="D39" s="4"/>
      <c r="E39" s="4"/>
      <c r="F39" s="4"/>
      <c r="G39" s="4"/>
      <c r="H39" s="4"/>
      <c r="I39" s="56" t="s">
        <v>15</v>
      </c>
      <c r="J39" s="38">
        <f>SUM(J35:J37)</f>
        <v>-72.206400000000002</v>
      </c>
    </row>
    <row r="40" spans="1:12" ht="13.5" thickBot="1" x14ac:dyDescent="0.25">
      <c r="A40" s="39"/>
      <c r="B40" s="5"/>
      <c r="C40" s="5"/>
      <c r="D40" s="5"/>
      <c r="E40" s="5"/>
      <c r="F40" s="5"/>
      <c r="G40" s="5"/>
      <c r="H40" s="5"/>
      <c r="I40" s="57"/>
      <c r="J40" s="62"/>
      <c r="K40" s="4"/>
    </row>
    <row r="41" spans="1:12" ht="15.75" customHeight="1" thickTop="1" x14ac:dyDescent="0.2">
      <c r="A41" s="41" t="s">
        <v>16</v>
      </c>
      <c r="B41" s="7"/>
      <c r="C41" s="51"/>
      <c r="D41" s="52" t="s">
        <v>18</v>
      </c>
      <c r="E41" s="8"/>
      <c r="F41" s="53"/>
      <c r="G41" s="9"/>
      <c r="H41" s="6" t="s">
        <v>17</v>
      </c>
      <c r="I41" s="50"/>
      <c r="J41" s="42"/>
      <c r="K41" s="4"/>
    </row>
    <row r="42" spans="1:12" ht="15" customHeight="1" x14ac:dyDescent="0.2">
      <c r="A42" s="103" t="s">
        <v>19</v>
      </c>
      <c r="B42" s="104"/>
      <c r="C42" s="105"/>
      <c r="D42" s="112" t="s">
        <v>22</v>
      </c>
      <c r="E42" s="104"/>
      <c r="F42" s="105"/>
      <c r="G42" s="115" t="s">
        <v>20</v>
      </c>
      <c r="H42" s="115"/>
      <c r="I42" s="115"/>
      <c r="J42" s="116"/>
    </row>
    <row r="43" spans="1:12" ht="15" customHeight="1" x14ac:dyDescent="0.2">
      <c r="A43" s="106"/>
      <c r="B43" s="107"/>
      <c r="C43" s="108"/>
      <c r="D43" s="113"/>
      <c r="E43" s="107"/>
      <c r="F43" s="108"/>
      <c r="G43" s="117"/>
      <c r="H43" s="117"/>
      <c r="I43" s="117"/>
      <c r="J43" s="118"/>
    </row>
    <row r="44" spans="1:12" ht="15" customHeight="1" x14ac:dyDescent="0.2">
      <c r="A44" s="106"/>
      <c r="B44" s="107"/>
      <c r="C44" s="108"/>
      <c r="D44" s="113"/>
      <c r="E44" s="107"/>
      <c r="F44" s="108"/>
      <c r="G44" s="117"/>
      <c r="H44" s="117"/>
      <c r="I44" s="117"/>
      <c r="J44" s="118"/>
    </row>
    <row r="45" spans="1:12" ht="15" customHeight="1" x14ac:dyDescent="0.2">
      <c r="A45" s="106"/>
      <c r="B45" s="107"/>
      <c r="C45" s="108"/>
      <c r="D45" s="113"/>
      <c r="E45" s="107"/>
      <c r="F45" s="108"/>
      <c r="G45" s="117"/>
      <c r="H45" s="117"/>
      <c r="I45" s="117"/>
      <c r="J45" s="118"/>
    </row>
    <row r="46" spans="1:12" ht="18.75" customHeight="1" x14ac:dyDescent="0.2">
      <c r="A46" s="109"/>
      <c r="B46" s="110"/>
      <c r="C46" s="111"/>
      <c r="D46" s="114"/>
      <c r="E46" s="110"/>
      <c r="F46" s="111"/>
      <c r="G46" s="117"/>
      <c r="H46" s="117"/>
      <c r="I46" s="117"/>
      <c r="J46" s="118"/>
    </row>
    <row r="47" spans="1:12" ht="13.5" thickBot="1" x14ac:dyDescent="0.25">
      <c r="A47" s="119"/>
      <c r="B47" s="120"/>
      <c r="C47" s="120"/>
      <c r="D47" s="120"/>
      <c r="E47" s="120"/>
      <c r="F47" s="120"/>
      <c r="G47" s="120"/>
      <c r="H47" s="120"/>
      <c r="I47" s="120"/>
      <c r="J47" s="121"/>
    </row>
    <row r="48" spans="1:12" x14ac:dyDescent="0.2">
      <c r="A48" s="65" t="s">
        <v>34</v>
      </c>
      <c r="B48" s="66"/>
      <c r="C48" s="66"/>
      <c r="D48" s="66"/>
      <c r="E48" s="66"/>
      <c r="F48" s="66"/>
      <c r="G48" s="66"/>
      <c r="H48" s="4"/>
      <c r="I48" s="4"/>
      <c r="J48" s="26"/>
    </row>
    <row r="49" spans="1:10" x14ac:dyDescent="0.2">
      <c r="A49" s="126" t="s">
        <v>23</v>
      </c>
      <c r="B49" s="128" t="s">
        <v>30</v>
      </c>
      <c r="C49" s="129"/>
      <c r="D49" s="129"/>
      <c r="E49" s="129"/>
      <c r="F49" s="129"/>
      <c r="G49" s="130"/>
      <c r="H49" s="4"/>
      <c r="I49" s="4"/>
      <c r="J49" s="26"/>
    </row>
    <row r="50" spans="1:10" ht="15" customHeight="1" x14ac:dyDescent="0.2">
      <c r="A50" s="127"/>
      <c r="B50" s="49" t="s">
        <v>24</v>
      </c>
      <c r="C50" s="49" t="s">
        <v>25</v>
      </c>
      <c r="D50" s="49" t="s">
        <v>26</v>
      </c>
      <c r="E50" s="49" t="s">
        <v>27</v>
      </c>
      <c r="F50" s="49" t="s">
        <v>28</v>
      </c>
      <c r="G50" s="49" t="s">
        <v>29</v>
      </c>
      <c r="H50" s="4"/>
      <c r="I50" s="4"/>
      <c r="J50" s="26"/>
    </row>
    <row r="51" spans="1:10" x14ac:dyDescent="0.2">
      <c r="A51" s="47"/>
      <c r="B51" s="58" t="s">
        <v>41</v>
      </c>
      <c r="C51" s="58" t="s">
        <v>42</v>
      </c>
      <c r="D51" s="58" t="s">
        <v>59</v>
      </c>
      <c r="E51" s="59" t="s">
        <v>58</v>
      </c>
      <c r="F51" s="58" t="s">
        <v>43</v>
      </c>
      <c r="G51" s="60">
        <v>7068.8</v>
      </c>
      <c r="H51" s="96"/>
      <c r="I51" s="96"/>
      <c r="J51" s="131"/>
    </row>
    <row r="52" spans="1:10" x14ac:dyDescent="0.2">
      <c r="A52" s="47"/>
      <c r="B52" s="47"/>
      <c r="C52" s="47"/>
      <c r="D52" s="47"/>
      <c r="E52" s="46"/>
      <c r="F52" s="47"/>
      <c r="G52" s="46"/>
      <c r="H52" s="4"/>
      <c r="I52" s="4"/>
      <c r="J52" s="26"/>
    </row>
    <row r="53" spans="1:10" x14ac:dyDescent="0.2">
      <c r="A53" s="47"/>
      <c r="B53" s="47"/>
      <c r="C53" s="47"/>
      <c r="D53" s="47"/>
      <c r="E53" s="46"/>
      <c r="F53" s="47"/>
      <c r="G53" s="46"/>
      <c r="H53" s="4"/>
      <c r="I53" s="4"/>
      <c r="J53" s="26"/>
    </row>
    <row r="54" spans="1:10" x14ac:dyDescent="0.2">
      <c r="A54" s="47"/>
      <c r="B54" s="47"/>
      <c r="C54" s="47"/>
      <c r="D54" s="47"/>
      <c r="E54" s="46"/>
      <c r="F54" s="47"/>
      <c r="G54" s="46"/>
      <c r="H54" s="66"/>
      <c r="I54" s="66"/>
      <c r="J54" s="72"/>
    </row>
    <row r="55" spans="1:10" x14ac:dyDescent="0.2">
      <c r="A55" s="47"/>
      <c r="B55" s="47"/>
      <c r="C55" s="47"/>
      <c r="D55" s="47"/>
      <c r="E55" s="46"/>
      <c r="F55" s="47"/>
      <c r="G55" s="46"/>
      <c r="H55" s="4"/>
      <c r="I55" s="4"/>
      <c r="J55" s="26"/>
    </row>
    <row r="56" spans="1:10" x14ac:dyDescent="0.2">
      <c r="A56" s="47"/>
      <c r="B56" s="47"/>
      <c r="C56" s="47"/>
      <c r="D56" s="47"/>
      <c r="E56" s="46"/>
      <c r="F56" s="47"/>
      <c r="G56" s="46"/>
      <c r="H56" s="4"/>
      <c r="I56" s="4"/>
      <c r="J56" s="26"/>
    </row>
    <row r="57" spans="1:10" x14ac:dyDescent="0.2">
      <c r="A57" s="47"/>
      <c r="B57" s="47"/>
      <c r="C57" s="47"/>
      <c r="D57" s="47"/>
      <c r="E57" s="46"/>
      <c r="F57" s="47"/>
      <c r="G57" s="46"/>
      <c r="H57" s="4"/>
      <c r="I57" s="4"/>
      <c r="J57" s="26"/>
    </row>
    <row r="58" spans="1:10" x14ac:dyDescent="0.2">
      <c r="A58" s="25"/>
      <c r="B58" s="4"/>
      <c r="C58" s="4"/>
      <c r="D58" s="4"/>
      <c r="E58" s="4"/>
      <c r="F58" s="4"/>
      <c r="G58" s="4"/>
      <c r="H58" s="4"/>
      <c r="I58" s="4"/>
      <c r="J58" s="26"/>
    </row>
    <row r="59" spans="1:10" x14ac:dyDescent="0.2">
      <c r="A59" s="25"/>
      <c r="B59" s="4"/>
      <c r="C59" s="4"/>
      <c r="D59" s="4"/>
      <c r="E59" s="4"/>
      <c r="F59" s="4"/>
      <c r="G59" s="4"/>
      <c r="H59" s="4"/>
      <c r="I59" s="4"/>
      <c r="J59" s="26"/>
    </row>
    <row r="60" spans="1:10" x14ac:dyDescent="0.2">
      <c r="A60" s="43"/>
      <c r="B60" s="10"/>
      <c r="C60" s="10"/>
      <c r="D60" s="4"/>
      <c r="E60" s="4"/>
      <c r="F60" s="4"/>
      <c r="G60" s="4"/>
      <c r="H60" s="4"/>
      <c r="I60" s="4"/>
      <c r="J60" s="26"/>
    </row>
    <row r="61" spans="1:10" x14ac:dyDescent="0.2">
      <c r="A61" s="92" t="s">
        <v>37</v>
      </c>
      <c r="B61" s="93"/>
      <c r="C61" s="93"/>
      <c r="D61" s="4"/>
      <c r="E61" s="2" t="s">
        <v>44</v>
      </c>
      <c r="F61" s="2"/>
      <c r="G61" s="2"/>
      <c r="H61" s="66" t="s">
        <v>45</v>
      </c>
      <c r="I61" s="93"/>
      <c r="J61" s="94"/>
    </row>
    <row r="62" spans="1:10" x14ac:dyDescent="0.2">
      <c r="A62" s="65"/>
      <c r="B62" s="66"/>
      <c r="C62" s="66"/>
      <c r="D62" s="18"/>
      <c r="E62" s="66" t="s">
        <v>47</v>
      </c>
      <c r="F62" s="66"/>
      <c r="G62" s="66"/>
      <c r="H62" s="66" t="s">
        <v>48</v>
      </c>
      <c r="I62" s="66"/>
      <c r="J62" s="72"/>
    </row>
    <row r="63" spans="1:10" ht="10.5" customHeight="1" thickBot="1" x14ac:dyDescent="0.25">
      <c r="A63" s="39"/>
      <c r="B63" s="5"/>
      <c r="C63" s="5"/>
      <c r="D63" s="5"/>
      <c r="E63" s="5"/>
      <c r="F63" s="5"/>
      <c r="G63" s="5"/>
      <c r="H63" s="5"/>
      <c r="I63" s="5"/>
      <c r="J63" s="40"/>
    </row>
    <row r="64" spans="1:10" ht="21" customHeight="1" thickTop="1" thickBot="1" x14ac:dyDescent="0.25">
      <c r="A64" s="44" t="s">
        <v>35</v>
      </c>
      <c r="B64" s="45"/>
      <c r="C64" s="45"/>
      <c r="D64" s="45"/>
      <c r="E64" s="45" t="s">
        <v>31</v>
      </c>
      <c r="F64" s="45"/>
      <c r="G64" s="45"/>
      <c r="H64" s="124"/>
      <c r="I64" s="124"/>
      <c r="J64" s="125"/>
    </row>
    <row r="65" spans="1:10" x14ac:dyDescent="0.2">
      <c r="A65" s="4"/>
      <c r="B65" s="4"/>
      <c r="C65" s="4"/>
      <c r="D65" s="4"/>
      <c r="E65" s="4"/>
      <c r="F65" s="4"/>
      <c r="G65" s="4"/>
      <c r="H65" s="4"/>
      <c r="I65" s="4"/>
      <c r="J65" s="4"/>
    </row>
  </sheetData>
  <mergeCells count="47">
    <mergeCell ref="A32:G32"/>
    <mergeCell ref="A27:G27"/>
    <mergeCell ref="A28:G28"/>
    <mergeCell ref="A29:G29"/>
    <mergeCell ref="A30:G30"/>
    <mergeCell ref="A31:G31"/>
    <mergeCell ref="H64:J64"/>
    <mergeCell ref="A48:G48"/>
    <mergeCell ref="A49:A50"/>
    <mergeCell ref="B49:G49"/>
    <mergeCell ref="H51:J51"/>
    <mergeCell ref="A17:G17"/>
    <mergeCell ref="B9:G9"/>
    <mergeCell ref="A62:C62"/>
    <mergeCell ref="E62:G62"/>
    <mergeCell ref="H62:J62"/>
    <mergeCell ref="A15:G15"/>
    <mergeCell ref="A16:G16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H54:J54"/>
    <mergeCell ref="A61:C61"/>
    <mergeCell ref="H61:J61"/>
    <mergeCell ref="A33:H33"/>
    <mergeCell ref="A36:H38"/>
    <mergeCell ref="A42:C46"/>
    <mergeCell ref="D42:F46"/>
    <mergeCell ref="G42:J46"/>
    <mergeCell ref="A47:J47"/>
    <mergeCell ref="B10:G10"/>
    <mergeCell ref="A6:J7"/>
    <mergeCell ref="I10:J10"/>
    <mergeCell ref="B11:D11"/>
    <mergeCell ref="G11:H11"/>
    <mergeCell ref="A14:G14"/>
    <mergeCell ref="A1:B5"/>
    <mergeCell ref="C1:H3"/>
    <mergeCell ref="I1:J5"/>
    <mergeCell ref="C4:H4"/>
    <mergeCell ref="C5:H5"/>
  </mergeCells>
  <pageMargins left="0.55118110236220474" right="0.31496062992125984" top="0.35433070866141736" bottom="0.51181102362204722" header="0.31496062992125984" footer="0.31496062992125984"/>
  <pageSetup scale="7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0001</vt:lpstr>
      <vt:lpstr>'0001'!Área_de_impresión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Yosmar Barco</cp:lastModifiedBy>
  <cp:lastPrinted>2024-01-23T15:09:47Z</cp:lastPrinted>
  <dcterms:created xsi:type="dcterms:W3CDTF">2011-05-03T23:53:12Z</dcterms:created>
  <dcterms:modified xsi:type="dcterms:W3CDTF">2024-03-15T03:44:41Z</dcterms:modified>
</cp:coreProperties>
</file>