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User\האחסון שלי\0שוטף\הפטרות תלת שנתיות\"/>
    </mc:Choice>
  </mc:AlternateContent>
  <xr:revisionPtr revIDLastSave="0" documentId="13_ncr:1_{61DD1733-C127-48B5-9410-9ABFC960FC9B}" xr6:coauthVersionLast="47" xr6:coauthVersionMax="47" xr10:uidLastSave="{00000000-0000-0000-0000-000000000000}"/>
  <bookViews>
    <workbookView xWindow="19160" yWindow="-10770" windowWidth="19420" windowHeight="10420" activeTab="2" xr2:uid="{00000000-000D-0000-FFFF-FFFF00000000}"/>
  </bookViews>
  <sheets>
    <sheet name="ההפטרות ומקורותיהן" sheetId="1" r:id="rId1"/>
    <sheet name="תיאור כתבי היד לפי ספריות" sheetId="2" r:id="rId2"/>
    <sheet name="11" sheetId="3" r:id="rId3"/>
    <sheet name="רשימה ביבליוגרפית" sheetId="4" r:id="rId4"/>
    <sheet name="גיליון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D7sM+qoP3yrRNKavu0GzINPsufQ=="/>
    </ext>
  </extLst>
</workbook>
</file>

<file path=xl/calcChain.xml><?xml version="1.0" encoding="utf-8"?>
<calcChain xmlns="http://schemas.openxmlformats.org/spreadsheetml/2006/main">
  <c r="B7" i="3" l="1"/>
  <c r="C172" i="3" s="1"/>
  <c r="F7" i="3"/>
  <c r="E172" i="3" s="1"/>
  <c r="T228" i="1"/>
  <c r="B161" i="3"/>
  <c r="C176" i="3" s="1"/>
  <c r="B140" i="3"/>
  <c r="C175" i="3" s="1"/>
  <c r="B101" i="3"/>
  <c r="C174" i="3" s="1"/>
  <c r="B20" i="3"/>
  <c r="C173" i="3" s="1"/>
  <c r="F161" i="3"/>
  <c r="E176" i="3" s="1"/>
  <c r="C161" i="3"/>
  <c r="D176" i="3" s="1"/>
  <c r="F140" i="3"/>
  <c r="E175" i="3" s="1"/>
  <c r="C140" i="3"/>
  <c r="D175" i="3" s="1"/>
  <c r="F101" i="3"/>
  <c r="E174" i="3" s="1"/>
  <c r="C101" i="3"/>
  <c r="D174" i="3" s="1"/>
  <c r="F20" i="3"/>
  <c r="E173" i="3" s="1"/>
  <c r="C20" i="3"/>
  <c r="D173" i="3" s="1"/>
  <c r="C7" i="3"/>
  <c r="D172" i="3" s="1"/>
  <c r="F176" i="2"/>
  <c r="C176" i="2"/>
  <c r="E177" i="3" l="1"/>
  <c r="C177" i="3"/>
  <c r="B164" i="3" s="1"/>
  <c r="D1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tc={2A1077D0-5C21-4249-881A-8FBBEE935A6B}</author>
    <author>tc={1B6E1BA4-5A4F-4150-9F65-124E183D0F94}</author>
    <author>tc={32BF3A2C-EBB6-4418-8881-230CEB892E5E}</author>
    <author>tc={20DE6C45-10DC-41E8-9C8B-EE360DE8944A}</author>
    <author>tc={77E12A14-0221-41B7-966D-60625D33A85A}</author>
    <author>tc={4A58AD30-BF75-4FB2-AEC7-2E312D4FDC8E}</author>
    <author>tc={7BE30246-074D-4EE3-BCC3-98FCA45098EA}</author>
    <author>tc={9F1AB420-125B-499C-8360-26756B77C8F0}</author>
    <author>tc={60363776-7FEC-426B-A399-DBC3DC056A6A}</author>
  </authors>
  <commentList>
    <comment ref="F34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ID#AAAAECEbCOk
user    (2019-12-23 17:44:50)
באופן חריג, הפסוק בעל הקשר המילולי הוא הפסוק האחרון, והוקדמו לו ארבעה פסוקים להבנת ההקשר.</t>
        </r>
      </text>
    </comment>
    <comment ref="G34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ID#AAAAECEbCOg
user    (2019-12-23 17:44:50)
נראה שגם פה הוקדם פסוק אחד לפני פסוק הזיקה המילולית להבהרת ההקשר.</t>
        </r>
      </text>
    </comment>
    <comment ref="K36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ID#AAAAECEbCPI
יוסי    (2019-12-23 17:44:50)
ההפטרה אמורה להתחיל בפס' ו המדבר על טל. ההתחלה בפס' ז היא כנראה טעות מחמת המילים הזהות. ***לוודא***</t>
        </r>
      </text>
    </comment>
    <comment ref="H50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ID#AAAAECEbCPY
Yosef Ofer    (2019-12-23 17:44:50)
קטע ז'נבה מתחיל מן המקום המסומן בלוכסנים.</t>
        </r>
      </text>
    </comment>
    <comment ref="C53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ID#AAAAECEbCN8
Yosef Ofer    (2019-12-23 17:44:50)
כתב יד אחד מקדים פסוק אחד כדי להתחיל מתחילת העניין.</t>
        </r>
      </text>
    </comment>
    <comment ref="C55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ID#AAAAECEbCPg
Yosef Ofer    (2019-12-23 17:44:50)
שני כתבי יד מקדימים שני פסוקים כדי להתחיל בתחילת עניין.</t>
        </r>
      </text>
    </comment>
    <comment ref="F55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ID#AAAAECEbCOU
user    (2019-12-23 17:44:50)
כאן ובכמה מן המקבילות הוקדמו שני פסוקים להבהרת העניין.</t>
        </r>
      </text>
    </comment>
    <comment ref="H55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ID#AAAAECEbCO0
Yosef Ofer    (2019-12-23 17:44:50)
הסופר רשם את מו:כז ואת תרגומו. הנקדן סימן  את סימני הטעמים על פי ל:י הדומה לו, והוסיף מעל השורה את המילים נאם ה'. יש לעדכן את מה שפרסמתי בקטלוג אוסף הגניזה הקהירית בז'נבה, עמ' 56.</t>
        </r>
      </text>
    </comment>
    <comment ref="K55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ID#AAAAECEbCQo
יוסי    (2019-12-23 17:44:50)
בתחילת ההפטרה נוספו שני פסוקים, כנראה להבהרת ההקשר.</t>
        </r>
      </text>
    </comment>
    <comment ref="C61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ID#AAAAECEbCOs
Yosef Ofer    (2019-12-23 17:44:50)
מכתב-יד T-S B17,22 נראה שלא היה לו סדר במקום זה.</t>
        </r>
      </text>
    </comment>
    <comment ref="Q62" authorId="0" shapeId="0" xr:uid="{00000000-0006-0000-0000-00000B000000}">
      <text>
        <r>
          <rPr>
            <sz val="10"/>
            <color rgb="FF000000"/>
            <rFont val="Arial"/>
            <family val="2"/>
          </rPr>
          <t>לפני ההפטרות הרשומות פה בא יש' ..מט:טו-מט:כ+מט:כו
נראה כי זאת הפטרה חלופית לאחד הסדרים הקודמים, אך קשה לזהותה.</t>
        </r>
      </text>
    </comment>
    <comment ref="K63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ID#AAAAECEbCOM
Yosef Ofer    (2019-12-23 17:44:50)
מילים ראשונות מכל פסוק ואחריהן תרגום יונתן לפסוק.</t>
        </r>
      </text>
    </comment>
    <comment ref="F71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ID#AAAAECEbCNk
user    (2019-12-23 17:44:50)
בתחילת ההפטרה חסרות חמש שורות ובהן היו כנראה מיכה ז:טו-ז:טז.</t>
        </r>
      </text>
    </comment>
    <comment ref="E78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ID#AAAAECEbCQQ
יוסי    (2019-12-23 17:44:50)
מאן, עמ' 405, מזכיר פתיחתא לסדר זה כמסיימת בפסוק "לא ירעבו".</t>
        </r>
      </text>
    </comment>
    <comment ref="F92" authorId="0" shapeId="0" xr:uid="{00000000-0006-0000-0000-00000F000000}">
      <text>
        <r>
          <rPr>
            <sz val="10"/>
            <color rgb="FF000000"/>
            <rFont val="Arial"/>
            <family val="2"/>
          </rPr>
          <t>======
ID#AAAAECEbCPk
user    (2019-12-23 17:44:50)
תופעה חריגה: לאחר פסוק אחד מדלגים לאחור וקוראים ארבעה פסוקים. הדבר מתועד בכתב-יד נוסף.</t>
        </r>
      </text>
    </comment>
    <comment ref="J92" authorId="1" shapeId="0" xr:uid="{2A1077D0-5C21-4249-881A-8FBBEE935A6B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אחרי ההפטרה הזאת באה ברצף הפטרת סדר 73 (ויביאו את המשכן).</t>
      </text>
    </comment>
    <comment ref="O93" authorId="2" shapeId="0" xr:uid="{1B6E1BA4-5A4F-4150-9F65-124E183D0F94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יש להניח שבמקום החסר באו שני פסוקים להשלמת ההפטרה הקודמת ושלושה לפתיחת ההפטרה הבאה. אין מקום להפטרה נוספת ביניהם.</t>
      </text>
    </comment>
    <comment ref="H97" authorId="0" shapeId="0" xr:uid="{00000000-0006-0000-0000-000010000000}">
      <text>
        <r>
          <rPr>
            <sz val="10"/>
            <color rgb="FF000000"/>
            <rFont val="Arial"/>
            <family val="2"/>
          </rPr>
          <t>======
ID#AAAAECEbCOc
Yosef Ofer    (2019-12-23 17:44:50)
תרגומי הפטרות לארבעה סדרים. הודיעני בנימין לפלר תמוז תשנ"ו.</t>
        </r>
      </text>
    </comment>
    <comment ref="P99" authorId="3" shapeId="0" xr:uid="{32BF3A2C-EBB6-4418-8881-230CEB892E5E}">
      <text>
        <t xml:space="preserve"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כתוב בטעות "אפט' קול יי לעיר יקרא וישעיה"
</t>
      </text>
    </comment>
    <comment ref="F105" authorId="0" shapeId="0" xr:uid="{00000000-0006-0000-0000-000011000000}">
      <text>
        <r>
          <rPr>
            <sz val="10"/>
            <color rgb="FF000000"/>
            <rFont val="Arial"/>
            <family val="2"/>
          </rPr>
          <t>======
ID#AAAAECEbCOA
user    (2019-12-23 17:44:50)
הדילוג על פס' לב כנראה בטעות מחמת המילים הדומות "זקן בביתך"</t>
        </r>
      </text>
    </comment>
    <comment ref="O106" authorId="0" shapeId="0" xr:uid="{00000000-0006-0000-0000-000012000000}">
      <text>
        <r>
          <rPr>
            <sz val="10"/>
            <color rgb="FF000000"/>
            <rFont val="Arial"/>
            <family val="2"/>
          </rPr>
          <t>======
ID#AAAAECEbCQs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I111" authorId="4" shapeId="0" xr:uid="{20DE6C45-10DC-41E8-9C8B-EE360DE8944A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בראש השורה נותרה מילה אחת, "בז" (ח:א או ח:ג) ואולי "בן" (ח:ג - ופסק באמצע הפסוק).</t>
      </text>
    </comment>
    <comment ref="J113" authorId="0" shapeId="0" xr:uid="{00000000-0006-0000-0000-000013000000}">
      <text>
        <r>
          <rPr>
            <sz val="10"/>
            <color rgb="FF000000"/>
            <rFont val="Arial"/>
            <family val="2"/>
          </rPr>
          <t>======
ID#AAAAECEbCO8
user    (2019-12-23 17:44:50)
ניקוד בבלי מורכב! שלושה ציוני הפטרה בשוליים 2ב, 4ב, 5ב</t>
        </r>
      </text>
    </comment>
    <comment ref="F114" authorId="0" shapeId="0" xr:uid="{00000000-0006-0000-0000-000014000000}">
      <text>
        <r>
          <rPr>
            <sz val="10"/>
            <color rgb="FF000000"/>
            <rFont val="Arial"/>
            <family val="2"/>
          </rPr>
          <t>======
ID#AAAAECEbCQw
user    (2019-12-23 17:44:50)
הקדמת פסוק אחד להבהרת ההקשר.</t>
        </r>
      </text>
    </comment>
    <comment ref="Q121" authorId="0" shapeId="0" xr:uid="{00000000-0006-0000-0000-000015000000}">
      <text>
        <r>
          <rPr>
            <sz val="10"/>
            <color rgb="FF000000"/>
            <rFont val="Arial"/>
            <family val="2"/>
          </rPr>
          <t>======
ID#AAAAECEbCNg
Yosef Ofer    (2019-12-23 17:44:50)
מצטרף לקטע וינה H27 שבהמשך</t>
        </r>
      </text>
    </comment>
    <comment ref="L122" authorId="0" shapeId="0" xr:uid="{00000000-0006-0000-0000-000016000000}">
      <text>
        <r>
          <rPr>
            <sz val="10"/>
            <color rgb="FF000000"/>
            <rFont val="Arial"/>
            <family val="2"/>
          </rPr>
          <t>======
ID#AAAAECEbCQU
user    (2019-12-23 17:44:50)
סיום הפטרת אמור עולה מהפניה בפסוק הראשון של הפטרת סדר 129  .'זאת הארץ'</t>
        </r>
      </text>
    </comment>
    <comment ref="J124" authorId="5" shapeId="0" xr:uid="{77E12A14-0221-41B7-966D-60625D33A85A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הפניה מסדר 119 - במ' כה:א</t>
      </text>
    </comment>
    <comment ref="D128" authorId="0" shapeId="0" xr:uid="{00000000-0006-0000-0000-000017000000}">
      <text>
        <r>
          <rPr>
            <sz val="10"/>
            <color rgb="FF000000"/>
            <rFont val="Arial"/>
            <family val="2"/>
          </rPr>
          <t>======
ID#AAAAECEbCPc
יוסי    (2019-12-23 17:44:50)
את המידע על הפיוט הזה מסר לי בנימין לפלר בטבת תשנ"א.</t>
        </r>
      </text>
    </comment>
    <comment ref="G133" authorId="0" shapeId="0" xr:uid="{00000000-0006-0000-0000-000018000000}">
      <text>
        <r>
          <rPr>
            <sz val="10"/>
            <color rgb="FF000000"/>
            <rFont val="Arial"/>
            <family val="2"/>
          </rPr>
          <t>======
ID#AAAAECEbCPM
user    (2019-12-23 17:44:50)
לא א[פק]וד
על ב]נותיכם
"בי
כנראה הכותב לא זכר היכן נמצא הפסוק.</t>
        </r>
      </text>
    </comment>
    <comment ref="P135" authorId="0" shapeId="0" xr:uid="{00000000-0006-0000-0000-000019000000}">
      <text>
        <r>
          <rPr>
            <sz val="10"/>
            <color rgb="FF000000"/>
            <rFont val="Arial"/>
            <family val="2"/>
          </rPr>
          <t>======
ID#AAAAECEbCNs
user    (2019-12-23 17:44:50)
קטע זעיר זה משלים  פינה בדף הגניזה NS 282.31</t>
        </r>
      </text>
    </comment>
    <comment ref="Q137" authorId="0" shapeId="0" xr:uid="{00000000-0006-0000-0000-00001A000000}">
      <text>
        <r>
          <rPr>
            <sz val="10"/>
            <color rgb="FF000000"/>
            <rFont val="Arial"/>
            <family val="2"/>
          </rPr>
          <t>======
ID#AAAAECEbCQc
Yosef Ofer    (2019-12-23 17:44:50)
מצטרף לקטע וינה H27 שבהמשך</t>
        </r>
      </text>
    </comment>
    <comment ref="K143" authorId="0" shapeId="0" xr:uid="{00000000-0006-0000-0000-00001B000000}">
      <text>
        <r>
          <rPr>
            <sz val="10"/>
            <color rgb="FF000000"/>
            <rFont val="Arial"/>
            <family val="2"/>
          </rPr>
          <t>======
ID#AAAAECEbCQI
Yosef Ofer    (2019-12-23 17:44:50)
אין לדעת אם ההתחלה מפס' ז או מפס' ג</t>
        </r>
      </text>
    </comment>
    <comment ref="E144" authorId="0" shapeId="0" xr:uid="{00000000-0006-0000-0000-00001C000000}">
      <text>
        <r>
          <rPr>
            <sz val="10"/>
            <color rgb="FF000000"/>
            <rFont val="Arial"/>
            <family val="2"/>
          </rPr>
          <t>======
ID#AAAAECEbCOI
Yosef Ofer    (2019-12-23 17:44:50)
הקדמת פסוק אחד או  ארבעה פסוקים לתחילת העניין</t>
        </r>
      </text>
    </comment>
    <comment ref="K147" authorId="0" shapeId="0" xr:uid="{00000000-0006-0000-0000-00001D000000}">
      <text>
        <r>
          <rPr>
            <sz val="10"/>
            <color rgb="FF000000"/>
            <rFont val="Arial"/>
            <family val="2"/>
          </rPr>
          <t>======
ID#AAAAECEbCOY
Yosef Ofer    (2019-12-23 17:44:50)
פסוק ותרגום.</t>
        </r>
      </text>
    </comment>
    <comment ref="Q148" authorId="0" shapeId="0" xr:uid="{00000000-0006-0000-0000-00001E000000}">
      <text>
        <r>
          <rPr>
            <sz val="10"/>
            <color rgb="FF000000"/>
            <rFont val="Arial"/>
            <family val="2"/>
          </rPr>
          <t>======
ID#AAAAECEbCQk
Yosef Ofer    (2019-12-23 17:44:50)
ספר במדבר, התחלות ההפטרות נרשמו בצד תחילת כל סדר.</t>
        </r>
      </text>
    </comment>
    <comment ref="G152" authorId="0" shapeId="0" xr:uid="{00000000-0006-0000-0000-00001F000000}">
      <text>
        <r>
          <rPr>
            <sz val="10"/>
            <color rgb="FF000000"/>
            <rFont val="Arial"/>
            <family val="2"/>
          </rPr>
          <t>======
ID#AAAAECEbCOo
Yosef Ofer    (2019-12-23 17:44:50)
ניתן לשחזר: [  ]
אתו בתר[י עשר]</t>
        </r>
      </text>
    </comment>
    <comment ref="F154" authorId="0" shapeId="0" xr:uid="{00000000-0006-0000-0000-000020000000}">
      <text>
        <r>
          <rPr>
            <sz val="10"/>
            <color rgb="FF000000"/>
            <rFont val="Arial"/>
            <family val="2"/>
          </rPr>
          <t>======
ID#AAAAECEbCQY
user    (2019-12-23 17:44:50)
נראה שפס' טז נשמט בטעות.</t>
        </r>
      </text>
    </comment>
    <comment ref="S154" authorId="0" shapeId="0" xr:uid="{E75A89CF-D235-4BA0-A3C5-F337E915506C}">
      <text>
        <r>
          <rPr>
            <sz val="10"/>
            <color rgb="FF000000"/>
            <rFont val="Arial"/>
            <family val="2"/>
          </rPr>
          <t>======
ID#AAAAECEbCQY
user    (2019-12-23 17:44:50)
נראה שפס' טז נשמט בטעות.</t>
        </r>
      </text>
    </comment>
    <comment ref="F156" authorId="0" shapeId="0" xr:uid="{00000000-0006-0000-0000-000021000000}">
      <text>
        <r>
          <rPr>
            <sz val="10"/>
            <color rgb="FF000000"/>
            <rFont val="Arial"/>
            <family val="2"/>
          </rPr>
          <t>======
ID#AAAAECEbCO4
user    (2019-12-23 17:44:50)
ההפטרה נכללה בכתב היד וחסרה היום בשל קרע בדף. המקום החסר: 8 שורות.</t>
        </r>
      </text>
    </comment>
    <comment ref="F159" authorId="0" shapeId="0" xr:uid="{00000000-0006-0000-0000-000022000000}">
      <text>
        <r>
          <rPr>
            <sz val="10"/>
            <color rgb="FF000000"/>
            <rFont val="Arial"/>
            <family val="2"/>
          </rPr>
          <t>======
ID#AAAAECEbCNo
user    (2019-12-23 17:44:50)
ההתחלה והסוף חסרים בשל קרע בדף. חסרות חמש שורות בהתחלה וחמש בסוף.</t>
        </r>
      </text>
    </comment>
    <comment ref="L161" authorId="0" shapeId="0" xr:uid="{00000000-0006-0000-0000-000023000000}">
      <text>
        <r>
          <rPr>
            <sz val="10"/>
            <color rgb="FF000000"/>
            <rFont val="Arial"/>
            <family val="2"/>
          </rPr>
          <t>======
ID#AAAAECEbCPw
user    (2019-12-23 17:44:50)
בפסוק הראשון - הפניה להפטרת סדר 92 'אמר אל הכהנים'.</t>
        </r>
      </text>
    </comment>
    <comment ref="I165" authorId="0" shapeId="0" xr:uid="{00000000-0006-0000-0000-000024000000}">
      <text>
        <r>
          <rPr>
            <sz val="10"/>
            <color rgb="FF000000"/>
            <rFont val="Arial"/>
            <family val="2"/>
          </rPr>
          <t>======
ID#AAAAECEbCQM
Yosef Ofer    (2019-12-23 17:44:50)
הטור הזה ושלושת הטורים שמשמאלו מציגים דף אחד שנקרע לחמישה קרעים.</t>
        </r>
      </text>
    </comment>
    <comment ref="N166" authorId="0" shapeId="0" xr:uid="{00000000-0006-0000-0000-000025000000}">
      <text>
        <r>
          <rPr>
            <sz val="10"/>
            <color rgb="FF000000"/>
            <rFont val="Arial"/>
            <family val="2"/>
          </rPr>
          <t>======
ID#AAAAECEbCPQ
Yosef Ofer    (2019-12-23 17:44:50)
וינטרויב: פס' יז נשמט מחמת הדומות</t>
        </r>
      </text>
    </comment>
    <comment ref="F168" authorId="0" shapeId="0" xr:uid="{00000000-0006-0000-0000-000026000000}">
      <text>
        <r>
          <rPr>
            <sz val="10"/>
            <color rgb="FF000000"/>
            <rFont val="Arial"/>
            <family val="2"/>
          </rPr>
          <t>======
ID#AAAAECEbCN0
user    (2019-12-23 17:44:50)
חסרות שלוש שורות, שאינן מספיקות להפטרה. אלא לסיום ההפטרה הקודמת.</t>
        </r>
      </text>
    </comment>
    <comment ref="F170" authorId="0" shapeId="0" xr:uid="{00000000-0006-0000-0000-000027000000}">
      <text>
        <r>
          <rPr>
            <sz val="10"/>
            <color rgb="FF000000"/>
            <rFont val="Arial"/>
            <family val="2"/>
          </rPr>
          <t>======
ID#AAAAECEbCP0
user    (2019-12-23 17:44:50)
חסרות כארבע שורות.</t>
        </r>
      </text>
    </comment>
    <comment ref="O170" authorId="0" shapeId="0" xr:uid="{00000000-0006-0000-0000-000028000000}">
      <text>
        <r>
          <rPr>
            <sz val="10"/>
            <color rgb="FF000000"/>
            <rFont val="Arial"/>
            <family val="2"/>
          </rPr>
          <t>======
ID#AAAAECEbCPA
Yosef Ofer    (2019-12-23 17:44:50)
שרדה רק המילה "לבטח".</t>
        </r>
      </text>
    </comment>
    <comment ref="M175" authorId="0" shapeId="0" xr:uid="{00000000-0006-0000-0000-000029000000}">
      <text>
        <r>
          <rPr>
            <sz val="10"/>
            <color rgb="FF000000"/>
            <rFont val="Arial"/>
            <family val="2"/>
          </rPr>
          <t>======
ID#AAAAECEbCOE
Yosef Ofer    (2019-12-23 17:44:50)
כתוב כאן "בנים אתם" אבל אין הפטרה ובשורה הבאה כתוב "כי תקרב אל עיר" ומדלג להפטרת סדר מס 146.</t>
        </r>
      </text>
    </comment>
    <comment ref="L177" authorId="0" shapeId="0" xr:uid="{00000000-0006-0000-0000-00002A000000}">
      <text>
        <r>
          <rPr>
            <sz val="10"/>
            <color rgb="FF000000"/>
            <rFont val="Arial"/>
            <family val="2"/>
          </rPr>
          <t>======
ID#AAAAECEbCQ0
Yosef Ofer    (2019-12-23 17:44:50)
אין לדעת אם החל בפס' יט או בפסוק כב.</t>
        </r>
      </text>
    </comment>
    <comment ref="E178" authorId="0" shapeId="0" xr:uid="{00000000-0006-0000-0000-00002B000000}">
      <text>
        <r>
          <rPr>
            <sz val="10"/>
            <color rgb="FF000000"/>
            <rFont val="Arial"/>
            <family val="2"/>
          </rPr>
          <t>======
ID#AAAAECEbCQE
user    (2019-12-23 17:44:50)
אחת העדויות פותחת שלושה פסוקים מאוחר יותר, ולא ברור מדוע</t>
        </r>
      </text>
    </comment>
    <comment ref="J179" authorId="0" shapeId="0" xr:uid="{00000000-0006-0000-0000-00002C000000}">
      <text>
        <r>
          <rPr>
            <sz val="10"/>
            <color rgb="FF000000"/>
            <rFont val="Arial"/>
            <family val="2"/>
          </rPr>
          <t>======
ID#AAAAECEbCPE
יוסי    (2019-12-23 17:44:50)
ייבין, ניקוד בבלי, כ"י אב77</t>
        </r>
      </text>
    </comment>
    <comment ref="I182" authorId="6" shapeId="0" xr:uid="{4A58AD30-BF75-4FB2-AEC7-2E312D4FDC8E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ההפטרה מסתיימת בהערה "הן לצדק ימלך מלך וגו' בקדמיתה". הערה זו מפנה להפטרת סדר 145 שנכתבה לעיל (אך לא שרדה בכתב-היד). לא ברור כמה פסוקים מפרק לב נכללו בהפטרה הנוכחית.</t>
      </text>
    </comment>
    <comment ref="F200" authorId="0" shapeId="0" xr:uid="{00000000-0006-0000-0000-00002D000000}">
      <text>
        <r>
          <rPr>
            <sz val="10"/>
            <color rgb="FF000000"/>
            <rFont val="Arial"/>
            <family val="2"/>
          </rPr>
          <t>הדילוג על פס' יט כנראה בטעות מחמת הדומות ("לחג את חג הסכות")</t>
        </r>
      </text>
    </comment>
    <comment ref="N200" authorId="0" shapeId="0" xr:uid="{2D1D943A-B060-4AAC-B33C-548A534FC7ED}">
      <text>
        <r>
          <rPr>
            <sz val="10"/>
            <color rgb="FF000000"/>
            <rFont val="Arial"/>
            <family val="2"/>
          </rPr>
          <t>הדילוג על פס' יט כנראה בטעות מחמת הדומות ("לחג את חג הסכות")</t>
        </r>
      </text>
    </comment>
    <comment ref="D202" authorId="7" shapeId="0" xr:uid="{7BE30246-074D-4EE3-BCC3-98FCA45098EA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"ביום השמיני" (מל"א ח:סו - הפסוק המסיים)</t>
      </text>
    </comment>
    <comment ref="D209" authorId="8" shapeId="0" xr:uid="{9F1AB420-125B-499C-8360-26756B77C8F0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"בעת ההיא" (יה' ה:ב- מקדים 7 פסוקים)</t>
      </text>
    </comment>
    <comment ref="F221" authorId="0" shapeId="0" xr:uid="{00000000-0006-0000-0000-00002E000000}">
      <text>
        <r>
          <rPr>
            <sz val="10"/>
            <color rgb="FF000000"/>
            <rFont val="Arial"/>
            <family val="2"/>
          </rPr>
          <t>======
ID#AAAAECEbCP8
user    (2019-12-23 17:44:50)
בפסוק ח נכתב בטעות מרחמך במקום גאלך, בהשפעת פס' י, וכנראה תוקן בשוליים.</t>
        </r>
      </text>
    </comment>
    <comment ref="J225" authorId="9" shapeId="0" xr:uid="{60363776-7FEC-426B-A399-DBC3DC056A6A}">
      <text>
        <t xml:space="preserve"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לאחר ההפטרה הזאת היה צמד דפים נוסף וייתכן שהיו בו הפטרות ראש השנה, סוכות, עַשֵּׂר, שמיני עצרת, חנוכה ושקלים.
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7B2G0Wjx8ZBs6TvUzfc9AnMXp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9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ID#AAAAECEbCPU
user    (2019-12-23 17:44:50)
קטע זעיר זה משלים  פינה בדף הגניזה NS 282.31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luXNSrYx2+bbMTeoHSzCHESJ5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ID#AAAAECEbCQg
Yosef Ofer    (2019-12-23 17:44:50)
כתב יד אחד מקדים פסוק אחד כדי להתחיל מתחילת העניין.</t>
        </r>
      </text>
    </comment>
    <comment ref="C5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ID#AAAAECEbCQA
Yosef Ofer    (2019-12-23 17:44:50)
שני כתבי יד מקדימים שני פסוקים כדי להתחיל בתחילת עניין.</t>
        </r>
      </text>
    </comment>
    <comment ref="C61" authorId="0" shapeId="0" xr:uid="{00000000-0006-0000-0400-000003000000}">
      <text>
        <r>
          <rPr>
            <sz val="10"/>
            <color rgb="FF000000"/>
            <rFont val="Arial"/>
            <family val="2"/>
          </rPr>
          <t>======
ID#AAAAECEbCPo
Yosef Ofer    (2019-12-23 17:44:50)
מכתב-יד T-S B17,22 נראה שלא היה לו סדר במקום זה.</t>
        </r>
      </text>
    </comment>
    <comment ref="E78" authorId="0" shapeId="0" xr:uid="{00000000-0006-0000-0400-000004000000}">
      <text>
        <r>
          <rPr>
            <sz val="10"/>
            <color rgb="FF000000"/>
            <rFont val="Arial"/>
            <family val="2"/>
          </rPr>
          <t>======
ID#AAAAECEbCPs
יוסי    (2019-12-23 17:44:50)
מאן, עמ' 405, מזכיר פתיחתא לסדר זה כמסיימת בפסוק "לא ירעבו".</t>
        </r>
      </text>
    </comment>
    <comment ref="G106" authorId="0" shapeId="0" xr:uid="{00000000-0006-0000-0400-000005000000}">
      <text>
        <r>
          <rPr>
            <sz val="10"/>
            <color rgb="FF000000"/>
            <rFont val="Arial"/>
            <family val="2"/>
          </rPr>
          <t>======
ID#AAAAECEbCOQ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D128" authorId="0" shapeId="0" xr:uid="{00000000-0006-0000-0400-000006000000}">
      <text>
        <r>
          <rPr>
            <sz val="10"/>
            <color rgb="FF000000"/>
            <rFont val="Arial"/>
            <family val="2"/>
          </rPr>
          <t>======
ID#AAAAECEbCNc
יוסי    (2019-12-23 17:44:50)
את המידע על הפיוט הזה מסר לי בנימין לפלר בטבת תשנ"א.</t>
        </r>
      </text>
    </comment>
    <comment ref="E144" authorId="0" shapeId="0" xr:uid="{00000000-0006-0000-0400-000007000000}">
      <text>
        <r>
          <rPr>
            <sz val="10"/>
            <color rgb="FF000000"/>
            <rFont val="Arial"/>
            <family val="2"/>
          </rPr>
          <t>======
ID#AAAAECEbCOw
Yosef Ofer    (2019-12-23 17:44:50)
הקדמת פסוק אחד או  ארבעה פסוקים לתחילת העניין</t>
        </r>
      </text>
    </comment>
    <comment ref="G170" authorId="0" shapeId="0" xr:uid="{00000000-0006-0000-0400-000008000000}">
      <text>
        <r>
          <rPr>
            <sz val="10"/>
            <color rgb="FF000000"/>
            <rFont val="Arial"/>
            <family val="2"/>
          </rPr>
          <t>======
ID#AAAAECEbCNw
Yosef Ofer    (2019-12-23 17:44:50)
שרדה רק המילה "לבטח".</t>
        </r>
      </text>
    </comment>
    <comment ref="G204" authorId="0" shapeId="0" xr:uid="{00000000-0006-0000-0400-000009000000}">
      <text>
        <r>
          <rPr>
            <sz val="10"/>
            <color rgb="FF000000"/>
            <rFont val="Arial"/>
            <family val="2"/>
          </rPr>
          <t>======
ID#AAAAECEbCQ4
user    (2019-12-23 17:44:50)
בסוף העמוד הזה באה הפטרה לסדר ויהי ביום השמיני - ויכלו - יח' מג:כז  כנראה נספח להשלמה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wS6I3Y3no5wtU0nvK33bYTMLpw=="/>
    </ext>
  </extLst>
</comments>
</file>

<file path=xl/sharedStrings.xml><?xml version="1.0" encoding="utf-8"?>
<sst xmlns="http://schemas.openxmlformats.org/spreadsheetml/2006/main" count="4207" uniqueCount="2050">
  <si>
    <t>רשימת הפטרות לקריאה התלת-שנתית - המתועדות בקטעי הגניזה ובפיוטים - יוסף עופר</t>
  </si>
  <si>
    <t>סוג</t>
  </si>
  <si>
    <t>מספר הדפים</t>
  </si>
  <si>
    <t>טורים בעמוד</t>
  </si>
  <si>
    <t>מספר השורות</t>
  </si>
  <si>
    <t>מספר העדויות</t>
  </si>
  <si>
    <t>מקור ראשון ידוע</t>
  </si>
  <si>
    <t>הערות</t>
  </si>
  <si>
    <t>T-S NS 172.166</t>
  </si>
  <si>
    <t>טופס ב (משורה 40)</t>
  </si>
  <si>
    <t>אוקספורד</t>
  </si>
  <si>
    <t>רשימה - התחלה</t>
  </si>
  <si>
    <t xml:space="preserve">           13+</t>
  </si>
  <si>
    <t>לפלר</t>
  </si>
  <si>
    <t>אוקספורד b.17,29</t>
  </si>
  <si>
    <t>אוקספורד 2727/3 = f 21 / 24-31</t>
  </si>
  <si>
    <t>טופס ג (משורה 57)</t>
  </si>
  <si>
    <t>פרסמתי את הרשימה במאמרי בתרביץ נח (תשמ"ט). קובץ זה מעודכן יותר ומכיל נתונים חדשים. המסומנים בצבע תכלת.</t>
  </si>
  <si>
    <t>פסוקים</t>
  </si>
  <si>
    <t>פרו, 1973</t>
  </si>
  <si>
    <t>שורה מסורה בתחתית העמוד.</t>
  </si>
  <si>
    <t>אוקספורד 2603/19 = d 37 / 57-58</t>
  </si>
  <si>
    <t>אודה לכל מי שיעיר הערות או ישלים את הרשימה. יוסף עופר - Yosef.Ofer@biu.ac.il</t>
  </si>
  <si>
    <t xml:space="preserve">נויבאור וקאולי, 1906 </t>
  </si>
  <si>
    <t>טופס ב</t>
  </si>
  <si>
    <t>אוקספורד 2606/7 = b 2 / 12-13</t>
  </si>
  <si>
    <t>פסוק ותרגום</t>
  </si>
  <si>
    <t>רשימה - התחלה וסוף</t>
  </si>
  <si>
    <t>טופס ד</t>
  </si>
  <si>
    <t>אוקספורד 2610/7 = e 43 / 36-37</t>
  </si>
  <si>
    <t>אוקספורד 2615/18 = d 49 / 45</t>
  </si>
  <si>
    <t>מילה ותרגום</t>
  </si>
  <si>
    <t>תחילת הסדר</t>
  </si>
  <si>
    <t xml:space="preserve">         13-14</t>
  </si>
  <si>
    <t>ביכלר, 1893</t>
  </si>
  <si>
    <t>עדות בפיוט</t>
  </si>
  <si>
    <t>אוקספורד 2740/6 = d 42 /16-23</t>
  </si>
  <si>
    <t>ההפטרה</t>
  </si>
  <si>
    <t>כתב-יד פטרבורג Evr. II B 42</t>
  </si>
  <si>
    <t xml:space="preserve">         22-23</t>
  </si>
  <si>
    <t>טופס ה - כולל גם הפטרות חד-שנתיות</t>
  </si>
  <si>
    <t>אוקספורד 2822/7  = d 64 / 19-24</t>
  </si>
  <si>
    <t xml:space="preserve">         24-25</t>
  </si>
  <si>
    <t>קטעי הגניזה</t>
  </si>
  <si>
    <t xml:space="preserve">ניו יורק, אדלר 2103.1 = JTS L 241.1. </t>
  </si>
  <si>
    <t>אוקספורד 2826/36 = d 63 / 74</t>
  </si>
  <si>
    <t>ניו יורק, אדלר 470,9 = JTS L 245.9</t>
  </si>
  <si>
    <t>מאן, 1940</t>
  </si>
  <si>
    <t>ייבין, ניקוד בבלי, אב64</t>
  </si>
  <si>
    <t>T-S NS 224.182</t>
  </si>
  <si>
    <t>אוקספורד 2828/27 = e 75 / 59-60</t>
  </si>
  <si>
    <t>T-S B 17,1</t>
  </si>
  <si>
    <t>אוקספורד 2851/14 = e 77 / 22-27</t>
  </si>
  <si>
    <t>סיכום סוג:</t>
  </si>
  <si>
    <t>T-S AS 217.108</t>
  </si>
  <si>
    <t xml:space="preserve">וינה  </t>
  </si>
  <si>
    <t>וינה H12</t>
  </si>
  <si>
    <t>רוני שווקה, 2011</t>
  </si>
  <si>
    <t>T-S B 17,35</t>
  </si>
  <si>
    <t>וינה H 27</t>
  </si>
  <si>
    <t>הערה בשולי תורה</t>
  </si>
  <si>
    <t>מספר העדויות להפטרה זו</t>
  </si>
  <si>
    <t>ז'נבה</t>
  </si>
  <si>
    <t>ז'נבה 145</t>
  </si>
  <si>
    <t>הערה בשולי נביאים</t>
  </si>
  <si>
    <t>עופר, 2010</t>
  </si>
  <si>
    <t>ארבע הערות על הפטרות</t>
  </si>
  <si>
    <t>בראשית א:א</t>
  </si>
  <si>
    <t>ז'נבה 147</t>
  </si>
  <si>
    <t>בראשית</t>
  </si>
  <si>
    <t>כי הנני בורא</t>
  </si>
  <si>
    <t>יש' סה:יז-סה:כז</t>
  </si>
  <si>
    <t>T-S B 17,2</t>
  </si>
  <si>
    <t>לונדון</t>
  </si>
  <si>
    <t>יש' סה:יז-סה:כ..</t>
  </si>
  <si>
    <t>לונדון, הספרייה הבריטית, Or. 5556 B 30</t>
  </si>
  <si>
    <t>יש' סה:יז-סה:כה</t>
  </si>
  <si>
    <t>יש' ..סה:יז-סה:כ..סה:כה</t>
  </si>
  <si>
    <t>יש' ..סה:יז-סה:כב.. סו:א</t>
  </si>
  <si>
    <t>פריד-לובאן</t>
  </si>
  <si>
    <t>בראשית ב:ד</t>
  </si>
  <si>
    <t>תולדות השמים</t>
  </si>
  <si>
    <t>שאו לשמים</t>
  </si>
  <si>
    <t>לונדון, הספרייה הבריטית, Or. 10797.26 = לשעבר: גסטר 1273.26</t>
  </si>
  <si>
    <t>יש' נא:ו-נא:יא</t>
  </si>
  <si>
    <t>רשימה</t>
  </si>
  <si>
    <t>?</t>
  </si>
  <si>
    <t>ניו יורק, אדלר 2105,1 = JTS L 222.1</t>
  </si>
  <si>
    <t>מגילה</t>
  </si>
  <si>
    <t>יש' ... נא:ח-נא:יא +נא:טו-נא:טז</t>
  </si>
  <si>
    <t>יש' ... - נא:טז</t>
  </si>
  <si>
    <t>מנצ'סטר</t>
  </si>
  <si>
    <t>יש' נא:ו..</t>
  </si>
  <si>
    <t>יש' נא:ו-נא:טו</t>
  </si>
  <si>
    <t>מנצ’סטר - ריילנדס AF 48-1+2+9 ‬</t>
  </si>
  <si>
    <t>בראשית ג:כב</t>
  </si>
  <si>
    <t>הן האדם</t>
  </si>
  <si>
    <t>בעדן</t>
  </si>
  <si>
    <t>יח' כח:יג-כח:יט + כח:כה-כח:כו</t>
  </si>
  <si>
    <t>T-S AS 28.106</t>
  </si>
  <si>
    <t>שבט</t>
  </si>
  <si>
    <t>קרע קטן</t>
  </si>
  <si>
    <t>מנצ'סטר - ריילנדס AF 48-7</t>
  </si>
  <si>
    <t>יח' כח:יג-כח:יט+כח:כה</t>
  </si>
  <si>
    <t>עופר</t>
  </si>
  <si>
    <t xml:space="preserve">ניו יורק, אדלר 2103.6 = JTS L 241.6. </t>
  </si>
  <si>
    <t>מנצ’סטר - ריילנדס AF 394-1+2 ‬</t>
  </si>
  <si>
    <t xml:space="preserve">          18+</t>
  </si>
  <si>
    <t>T-S AS 11.318</t>
  </si>
  <si>
    <t>דיווויס, 2003</t>
  </si>
  <si>
    <t>כאן עדות שנייה לשתי ההפטרות 'החסרות'.</t>
  </si>
  <si>
    <t>T-S B 17,25   [+Misc. 1,130]</t>
  </si>
  <si>
    <t xml:space="preserve">          20+</t>
  </si>
  <si>
    <t>ייבין ופריד, 1963</t>
  </si>
  <si>
    <t>ניקוד חלקי ארץ-ישראלי; ניקוד מלא וטעמים באחת ההפטרות</t>
  </si>
  <si>
    <t>T-S Misc 1,130  [+T-S 17,25]</t>
  </si>
  <si>
    <t>יח' ..כח:יד-כח:יח.. כח:כד</t>
  </si>
  <si>
    <t xml:space="preserve">             20+</t>
  </si>
  <si>
    <t>דיטריך, 1968</t>
  </si>
  <si>
    <t>בראשית ה:א</t>
  </si>
  <si>
    <t>זה ספר</t>
  </si>
  <si>
    <t>ושמעו</t>
  </si>
  <si>
    <t>T-S Misc 26.62</t>
  </si>
  <si>
    <t>יש' כט:יח-כט:כג</t>
  </si>
  <si>
    <t>יש' ... - ל,טו</t>
  </si>
  <si>
    <t>יש' כט:יח-כט:כג..</t>
  </si>
  <si>
    <t>מאן-זנה</t>
  </si>
  <si>
    <t>יש' ..כט:כד +ל:יח</t>
  </si>
  <si>
    <t>T-S AS 23,85</t>
  </si>
  <si>
    <t>יש' &lt;כט:יח&gt;כט:יט-כט:כד+ל:יח</t>
  </si>
  <si>
    <t>יש' ..כט:כב..</t>
  </si>
  <si>
    <t xml:space="preserve">           20+</t>
  </si>
  <si>
    <t>ניו יורק</t>
  </si>
  <si>
    <t>T-S AS 66.68</t>
  </si>
  <si>
    <t xml:space="preserve">          16+</t>
  </si>
  <si>
    <t>ניו יורק, אדלר 470,5-6 = JTS L 245.5-6</t>
  </si>
  <si>
    <t>יש' כט:יח-כט:כג..ל:יח</t>
  </si>
  <si>
    <t>בראשית ו:ט</t>
  </si>
  <si>
    <t>תולדות נח</t>
  </si>
  <si>
    <t>T-S AS 2.53</t>
  </si>
  <si>
    <t>כי-מי נח</t>
  </si>
  <si>
    <t>יש' נד:ט-נד:יג</t>
  </si>
  <si>
    <t>יש' נד:ט-נד:יא</t>
  </si>
  <si>
    <t>17+</t>
  </si>
  <si>
    <t>ניו יורק, אדלר 470,7-8 = JTS L 245.7-8</t>
  </si>
  <si>
    <t>T-S B 17,34</t>
  </si>
  <si>
    <t>דיוויס</t>
  </si>
  <si>
    <t>יש' נד:ט-נד:יז.. +נה:ה</t>
  </si>
  <si>
    <t>אנטונין B 734</t>
  </si>
  <si>
    <t>אדלר, 1895</t>
  </si>
  <si>
    <t>יש' נד:ט... נה:ה</t>
  </si>
  <si>
    <t>יש' ..נד:יב-יג..</t>
  </si>
  <si>
    <t xml:space="preserve">ניו יורק, אדלר 2103.2 = JTS L 241.2. </t>
  </si>
  <si>
    <t>יש' נד:ט-נד:טו..</t>
  </si>
  <si>
    <t>בראשית ח:א</t>
  </si>
  <si>
    <t>ויזכר אלהים</t>
  </si>
  <si>
    <t>מגילה - ניקוד וטעמים</t>
  </si>
  <si>
    <t>ה' שמעתי</t>
  </si>
  <si>
    <t>חבקוק ג:ב-ג:ו</t>
  </si>
  <si>
    <t>חבקוק ג:ב-ג:ה</t>
  </si>
  <si>
    <t>חבקוק ... ג:ט-ג:יט</t>
  </si>
  <si>
    <t>ניו יורק, אדלר 3590 = JTS L 550.1</t>
  </si>
  <si>
    <t>חב' ג:ב-ג:ט..</t>
  </si>
  <si>
    <t>חב' ..ג:י-ג:יג+ג:יח-ג:יט</t>
  </si>
  <si>
    <t xml:space="preserve">אין תצלום בפרידברג. </t>
  </si>
  <si>
    <t>חב' ג:ב-ג:יט</t>
  </si>
  <si>
    <t>T-S NS 115.175</t>
  </si>
  <si>
    <t>חב'..ג:יז-ג:יט</t>
  </si>
  <si>
    <t>T-S NS 255.77</t>
  </si>
  <si>
    <t>23+</t>
  </si>
  <si>
    <t>בראשית ח:טו</t>
  </si>
  <si>
    <t>צא מן התבה</t>
  </si>
  <si>
    <t>י</t>
  </si>
  <si>
    <t>לפקח</t>
  </si>
  <si>
    <t>יש' מב:ז-מב:י</t>
  </si>
  <si>
    <t>יש' מב:ז-מב:כא</t>
  </si>
  <si>
    <t>יש' מב:ז-מב:טו..</t>
  </si>
  <si>
    <t>יש' מב:ז-מב:טו+מב:כא</t>
  </si>
  <si>
    <t>יש' מב:ז-</t>
  </si>
  <si>
    <t>יש' מב:ז-מב:יא..</t>
  </si>
  <si>
    <t>יש' ..מב:י-מב:יג+מב:כא</t>
  </si>
  <si>
    <t xml:space="preserve">         15+</t>
  </si>
  <si>
    <t>בראשית ט:יח</t>
  </si>
  <si>
    <t>ויהיו בני</t>
  </si>
  <si>
    <t>י?</t>
  </si>
  <si>
    <t>לאמר לאסורים</t>
  </si>
  <si>
    <t>יש' מט:ט-מט:יג</t>
  </si>
  <si>
    <t>יש' מט:ט-מט:יד</t>
  </si>
  <si>
    <t>יש' .. מט:י-מט:כג</t>
  </si>
  <si>
    <t>יש' מט:ט-מט:כג</t>
  </si>
  <si>
    <t>T-S AS 68.119</t>
  </si>
  <si>
    <t>יש' מט:ט-מט:טו+מט:כו</t>
  </si>
  <si>
    <t>בראשית יא:א</t>
  </si>
  <si>
    <t>ניו יורק, אדלר 2103.4 = JTS L 241.4</t>
  </si>
  <si>
    <t>ויהי כל הארץ</t>
  </si>
  <si>
    <t>אהפך אל עמים</t>
  </si>
  <si>
    <t>צפניה ג:ט-ג:יב</t>
  </si>
  <si>
    <t>צפניה ג:ט-ג:יט</t>
  </si>
  <si>
    <t>צפניה ג:ט-ג:טו..ג:כ</t>
  </si>
  <si>
    <t xml:space="preserve">ניו יורק, אדלר 2103.5 = JTS L 241.5. </t>
  </si>
  <si>
    <t>צפניה ג:ט-ג:יז+ג:כ</t>
  </si>
  <si>
    <t>צפניה ..ג:יב-ג:טו..</t>
  </si>
  <si>
    <t>צפניה ג:ט-ג:טו+ג:כ</t>
  </si>
  <si>
    <t xml:space="preserve">ניו יורק, אדלר 2103.5-6 = JTS L 241.5-6. </t>
  </si>
  <si>
    <t>T-S NS 73.15</t>
  </si>
  <si>
    <t xml:space="preserve"> סנט פטרסבורג Evr. II  B 42</t>
  </si>
  <si>
    <t xml:space="preserve">         30+</t>
  </si>
  <si>
    <t>בראשית יב:א</t>
  </si>
  <si>
    <t>לך לך</t>
  </si>
  <si>
    <t>ואקח את אביכם</t>
  </si>
  <si>
    <t>יהושע כד:ג-כד:ו</t>
  </si>
  <si>
    <t>יהושע כד:ג-כד:יד</t>
  </si>
  <si>
    <t>יהושע כד:ג-כד:ו..</t>
  </si>
  <si>
    <t xml:space="preserve">ניו יורק, אדלר 2103.7 = JTS L 241.7. </t>
  </si>
  <si>
    <t xml:space="preserve">שבט </t>
  </si>
  <si>
    <t>יהושע ..כד:ו-כד:י + כד:יד</t>
  </si>
  <si>
    <t>יהושע כד:ג-כד:י+כד:יד</t>
  </si>
  <si>
    <t>ספר הפטרות שלם (כמעט)</t>
  </si>
  <si>
    <t>יהושע כד:ג-</t>
  </si>
  <si>
    <t>בראשית יד:א</t>
  </si>
  <si>
    <t>ויהי בימי אמרפל</t>
  </si>
  <si>
    <t>מי העיר ממזרח</t>
  </si>
  <si>
    <t>יש' מא:ב-מא:ו</t>
  </si>
  <si>
    <t>יש' מא:ב-מא:יד</t>
  </si>
  <si>
    <t>יש' מא:ב-מא:יג</t>
  </si>
  <si>
    <t>אדלר,1921</t>
  </si>
  <si>
    <t>יש' מא:ב-</t>
  </si>
  <si>
    <t>יש' ..מא:ט-מא:יא..</t>
  </si>
  <si>
    <t>T-S AS 11.138+320</t>
  </si>
  <si>
    <t>בראשית טו:א</t>
  </si>
  <si>
    <t>במחזה לאמר</t>
  </si>
  <si>
    <t>ה י</t>
  </si>
  <si>
    <t>חזון ישעיהו</t>
  </si>
  <si>
    <t>יש' א:א-א:ח</t>
  </si>
  <si>
    <t>יש' א:א-א:יז</t>
  </si>
  <si>
    <t>יש' א:א-א:ד..</t>
  </si>
  <si>
    <t>סנקט פטרסבורג</t>
  </si>
  <si>
    <t>T-S B 17,22</t>
  </si>
  <si>
    <t>כולל גם הפטרות חד-שנתיות</t>
  </si>
  <si>
    <t>יש' א:א-א:ח+ב:ב-ב:ג</t>
  </si>
  <si>
    <t>יש' ..א:ד..</t>
  </si>
  <si>
    <t>Evr. II  B 42</t>
  </si>
  <si>
    <t>אנטונין B 48</t>
  </si>
  <si>
    <t>הנה שכרו אתו? (2)</t>
  </si>
  <si>
    <t>יש' ..מ:כא+מ:לא</t>
  </si>
  <si>
    <t>חלופית</t>
  </si>
  <si>
    <t>בראשית טז:א</t>
  </si>
  <si>
    <t>אנטונין B 402</t>
  </si>
  <si>
    <t>ושרי אשת</t>
  </si>
  <si>
    <t>רני עקרה</t>
  </si>
  <si>
    <t>יש' נד:א-נד:ה</t>
  </si>
  <si>
    <t>יש' נד:א-נד:ט</t>
  </si>
  <si>
    <t>T-S B 17,9</t>
  </si>
  <si>
    <t>יש' נד:א-נד:י</t>
  </si>
  <si>
    <t>T-S NS 74.27</t>
  </si>
  <si>
    <t>אנטונין B407</t>
  </si>
  <si>
    <t>יש' ..נד:א-ב..</t>
  </si>
  <si>
    <t>בראשית יז:א</t>
  </si>
  <si>
    <t>ויהי אברם</t>
  </si>
  <si>
    <t>אם לא בריתי</t>
  </si>
  <si>
    <t>אנטונין B 526</t>
  </si>
  <si>
    <t>יר' ..לד:ב-לד:ה +לד:יב-לד:יג</t>
  </si>
  <si>
    <t>יר' לג:כה-לד:ח</t>
  </si>
  <si>
    <t>יר' לג:כה-לד:ה+לד:יב-לד:יג</t>
  </si>
  <si>
    <t>יר' לג:כה-</t>
  </si>
  <si>
    <t>כאן העדות לשתי ההפטרות 'החסרות'.</t>
  </si>
  <si>
    <t>יר' ..לד:ג.. לד:יב-לד:יג</t>
  </si>
  <si>
    <t>אנטונין B 1030</t>
  </si>
  <si>
    <t>כי ההרים (2)</t>
  </si>
  <si>
    <t>יש' נד:י-נד:יג</t>
  </si>
  <si>
    <t>יש' נד:י-נד:יא</t>
  </si>
  <si>
    <t>כץ</t>
  </si>
  <si>
    <t>Or. 10797.26</t>
  </si>
  <si>
    <t>בראשית יח:א</t>
  </si>
  <si>
    <t>וירא אליו</t>
  </si>
  <si>
    <t>מלך ביפיו</t>
  </si>
  <si>
    <t>יש' לג:יז-לג:כב</t>
  </si>
  <si>
    <t>אנטונין B 617</t>
  </si>
  <si>
    <t>יש' לג:יז-לד:ח</t>
  </si>
  <si>
    <t>יש' לג:יז-לג:כד +לה:י</t>
  </si>
  <si>
    <t>יש' ..לג:כב-לג:כד +לה:י</t>
  </si>
  <si>
    <t>יש' לג:יז-לג:כד+לה:י</t>
  </si>
  <si>
    <t>יש' לג:יז-</t>
  </si>
  <si>
    <t xml:space="preserve">יש' ..לג:יח-לג:כד+לה:י' </t>
  </si>
  <si>
    <t>יש' לג:יז-לג:כד</t>
  </si>
  <si>
    <t>בראשית יט:א</t>
  </si>
  <si>
    <t>ויבאו שני</t>
  </si>
  <si>
    <t>י*?</t>
  </si>
  <si>
    <t>לעת ערב</t>
  </si>
  <si>
    <t>יש' יז:יד-יח:ד</t>
  </si>
  <si>
    <t>יש' יז:יד-יח:ז</t>
  </si>
  <si>
    <t>יש' יז:יד-יח:ד..</t>
  </si>
  <si>
    <t>יש' יז:יד-יח:ו..</t>
  </si>
  <si>
    <t>יש' יז:יד-יח:ז+יט:כה</t>
  </si>
  <si>
    <t>יש' יז:יד-יח:א..</t>
  </si>
  <si>
    <t>והנה איש זקן (2)</t>
  </si>
  <si>
    <t>T-S Misc 3.108</t>
  </si>
  <si>
    <t>שו' יט:טז-יט:כד+כ:כז</t>
  </si>
  <si>
    <t>בראשית כ:א</t>
  </si>
  <si>
    <t>ויסע משם</t>
  </si>
  <si>
    <t>ונודע בגוים</t>
  </si>
  <si>
    <t>יש' סא:ט-סב:ג</t>
  </si>
  <si>
    <t>יש' סא:ט-סא:י</t>
  </si>
  <si>
    <t>יש' סא:ט-</t>
  </si>
  <si>
    <t>יש' סא:ט-סב:ה</t>
  </si>
  <si>
    <t>יש' סא:ט-סב:ה+סב:ח-סב:ט</t>
  </si>
  <si>
    <t>בראשית כא:א</t>
  </si>
  <si>
    <t>וה' פקד</t>
  </si>
  <si>
    <t>כי פקד</t>
  </si>
  <si>
    <t>שמ"א ב:כא-ב:כו</t>
  </si>
  <si>
    <t>שמ"א ב:כא-ב:כח</t>
  </si>
  <si>
    <t>שמ"א ב:כא-ב:כב..</t>
  </si>
  <si>
    <t>שמ"א ..ב:כב-ב:כח</t>
  </si>
  <si>
    <t>קמברידג' Add. 3357</t>
  </si>
  <si>
    <t>פריס</t>
  </si>
  <si>
    <t>בראשית כב:א</t>
  </si>
  <si>
    <t>והאלהים נסה</t>
  </si>
  <si>
    <t>הן אראלם</t>
  </si>
  <si>
    <t>יש' לג:ז-לג:יב</t>
  </si>
  <si>
    <t>יש' לג:ז-לג:כב</t>
  </si>
  <si>
    <t>T-S B 14,13</t>
  </si>
  <si>
    <t>יש' לג:ז-לג:טז+לג:כב</t>
  </si>
  <si>
    <t>יש' לג:ז-לג:יב..</t>
  </si>
  <si>
    <t>T-S B 17,11</t>
  </si>
  <si>
    <t>בראשית כד:א</t>
  </si>
  <si>
    <t>ואברהם זקן</t>
  </si>
  <si>
    <t>שמעו אלי</t>
  </si>
  <si>
    <t>יש' נא:א-נא:ג</t>
  </si>
  <si>
    <t>יש' נא,א-נא:יא</t>
  </si>
  <si>
    <t>יש' [נא:א? ב?]..נא:י-נא:יא..</t>
  </si>
  <si>
    <t>פריס, כי"ח I.A.73 + פריס, כי"ח I.A.127</t>
  </si>
  <si>
    <t>T-S B 17,12</t>
  </si>
  <si>
    <t>ה</t>
  </si>
  <si>
    <t>[הביטו אל אברהם - יש' נא:ב]:</t>
  </si>
  <si>
    <t>וינטרויב</t>
  </si>
  <si>
    <t>T-S B 17,14 + T-S B17,15</t>
  </si>
  <si>
    <t xml:space="preserve">             24+</t>
  </si>
  <si>
    <t>יש' נא:ב-נא:יא..</t>
  </si>
  <si>
    <t>T-S B 17,16</t>
  </si>
  <si>
    <t>תזוזת פסוק אחד</t>
  </si>
  <si>
    <t>כי"ח XI 223 (תרגום בלבד)</t>
  </si>
  <si>
    <t>בראשית כד:מב</t>
  </si>
  <si>
    <t>ואבא היום</t>
  </si>
  <si>
    <t>תרגום בלבד</t>
  </si>
  <si>
    <t>ושאבתם מים</t>
  </si>
  <si>
    <t>יש' יב:ג-יב:ו</t>
  </si>
  <si>
    <t>יש' יב:ג-יד:ב</t>
  </si>
  <si>
    <t>T-S B 17,17</t>
  </si>
  <si>
    <t>יש' ..יג:ד..</t>
  </si>
  <si>
    <t>יש' יב:ג-</t>
  </si>
  <si>
    <t>T-S B 17,18</t>
  </si>
  <si>
    <t>בראשית כה:א</t>
  </si>
  <si>
    <t>ויסף אברהם</t>
  </si>
  <si>
    <t>ש</t>
  </si>
  <si>
    <t>ויקח דוד עוד</t>
  </si>
  <si>
    <t>שמ"ב ה:יג-ה:טז</t>
  </si>
  <si>
    <t>שמ"ב ה:יג-ו:א</t>
  </si>
  <si>
    <t>שמ"ב ..ה:יז-ה:יט .. ו:א-ו:ב</t>
  </si>
  <si>
    <t>T-S B 17,19</t>
  </si>
  <si>
    <t xml:space="preserve">קמברידג'  </t>
  </si>
  <si>
    <t>בראשית כה:יט</t>
  </si>
  <si>
    <t>ואלה תולדות</t>
  </si>
  <si>
    <t>לא יגעו לריק</t>
  </si>
  <si>
    <t>יש' סה:כג-סו:א</t>
  </si>
  <si>
    <t>יש' סה:כג-סו:ח</t>
  </si>
  <si>
    <t>T-S B 17,20</t>
  </si>
  <si>
    <t>בראשית כו:יב</t>
  </si>
  <si>
    <t>ויזרע יצחק</t>
  </si>
  <si>
    <t>נשבע ה'</t>
  </si>
  <si>
    <t>יש' סב:ח-סג:א</t>
  </si>
  <si>
    <t>יש' סב:ח-סג:ז</t>
  </si>
  <si>
    <t>בראשית כז:א</t>
  </si>
  <si>
    <t>ויהי כי זקן</t>
  </si>
  <si>
    <t>יש' מה:כה-מו:ד</t>
  </si>
  <si>
    <t>קימברידג' - אוסף טיילור-שכטר</t>
  </si>
  <si>
    <t>T-S B 17,21</t>
  </si>
  <si>
    <t>T-S 6H 5,1</t>
  </si>
  <si>
    <t>תרגום</t>
  </si>
  <si>
    <t>יש' מו:ג-מז:ד</t>
  </si>
  <si>
    <t>יש' ..מו:ו-מו:י+מז:ד</t>
  </si>
  <si>
    <t xml:space="preserve">           27-29</t>
  </si>
  <si>
    <t>אברהמס, 1923</t>
  </si>
  <si>
    <t>[(ועלי בן - שמ"א ד:טו (2)]</t>
  </si>
  <si>
    <t>T-S A 31,29</t>
  </si>
  <si>
    <t>T-S B 17,23</t>
  </si>
  <si>
    <t>T-S B 18,3</t>
  </si>
  <si>
    <t xml:space="preserve">             28+</t>
  </si>
  <si>
    <t>אברהמס, 1926</t>
  </si>
  <si>
    <t>דיוויס, 1978</t>
  </si>
  <si>
    <t>T-S B 17,24</t>
  </si>
  <si>
    <t>בראשית כז:כח</t>
  </si>
  <si>
    <t>T-S A 38,10</t>
  </si>
  <si>
    <t>ויתן לך</t>
  </si>
  <si>
    <t>והיה שארית</t>
  </si>
  <si>
    <t>מיכה ה:ו-ה:ח</t>
  </si>
  <si>
    <t>מיכה ה:ו-ו:ח</t>
  </si>
  <si>
    <t>מיכה ..ו:ב + ו:ח</t>
  </si>
  <si>
    <t xml:space="preserve">        26-28</t>
  </si>
  <si>
    <t>מיכה ה:ז-ה:יג+ו:ח</t>
  </si>
  <si>
    <t>אחרי 'וזאת הברכה' הפטרה נוספת יח' מח:א-מו:ב..</t>
  </si>
  <si>
    <t>מתוכם - 1 מאחר פסוק אחד</t>
  </si>
  <si>
    <t>T-S B 17,26</t>
  </si>
  <si>
    <t>[(אהיה כטל - הו' יד:ו (2)]</t>
  </si>
  <si>
    <t>T-S B 8.6</t>
  </si>
  <si>
    <t>בראשית כח:י</t>
  </si>
  <si>
    <t>ויצא יעקב</t>
  </si>
  <si>
    <t>ויברח יעקב</t>
  </si>
  <si>
    <t>T-S B 17,27</t>
  </si>
  <si>
    <t>הושע יב:יג-יב:יד + יג:ג-יג:ד</t>
  </si>
  <si>
    <t>הושע יב:יג-?</t>
  </si>
  <si>
    <t>הושע יב:יג-יג:ד+יד:ב-יד:ג</t>
  </si>
  <si>
    <t>T-S B 8.12</t>
  </si>
  <si>
    <t>הושע ..יב:יד-יג:ד + יד:ב-ג</t>
  </si>
  <si>
    <t>הושע יב:יג-יג:ד+יד:י</t>
  </si>
  <si>
    <t>בראשית כט:לא</t>
  </si>
  <si>
    <t>וירא ה'</t>
  </si>
  <si>
    <t>T-S B 17,28</t>
  </si>
  <si>
    <t>תחת היותך</t>
  </si>
  <si>
    <t>יש' ס:טו-ס:יז</t>
  </si>
  <si>
    <t>T-S B 12,31</t>
  </si>
  <si>
    <t>יש' [ס:טו]-סא:ג</t>
  </si>
  <si>
    <t>יש' ס:טו-ס:טז..</t>
  </si>
  <si>
    <t>יש'  ס:טו-כא..</t>
  </si>
  <si>
    <t>יש' ס:טו-ס:כ+סא:ט</t>
  </si>
  <si>
    <t xml:space="preserve">              16+</t>
  </si>
  <si>
    <t>T-S B 17,30</t>
  </si>
  <si>
    <t>[(2) ולו שתי נשים - שמ"א א:ב]</t>
  </si>
  <si>
    <t xml:space="preserve">          15+</t>
  </si>
  <si>
    <t>טופס ג</t>
  </si>
  <si>
    <t>טופס ב (לובאן) מורכב מקטעים רבים</t>
  </si>
  <si>
    <t>T-S B 17,31</t>
  </si>
  <si>
    <t xml:space="preserve">           14+</t>
  </si>
  <si>
    <t>בראשית ל:כב</t>
  </si>
  <si>
    <t>ותדר נדר</t>
  </si>
  <si>
    <t>T-S B14.128</t>
  </si>
  <si>
    <t>שמ"א א:יא-א:יז</t>
  </si>
  <si>
    <t>שמ"א א:יא-א:כב</t>
  </si>
  <si>
    <t>שמ"א.. א:טו-א:כ</t>
  </si>
  <si>
    <t>T-S B 17,32</t>
  </si>
  <si>
    <t>19-18</t>
  </si>
  <si>
    <t>שמ"א א:יא-א:יז+ב:י</t>
  </si>
  <si>
    <t xml:space="preserve">         23-30</t>
  </si>
  <si>
    <t>מילים ותרגום</t>
  </si>
  <si>
    <t>בראשית לא:ג</t>
  </si>
  <si>
    <t>שוב אל ארץ</t>
  </si>
  <si>
    <t>ואתה ... ושב יעקב</t>
  </si>
  <si>
    <t>יר' ל:י-ל:יח</t>
  </si>
  <si>
    <t>יר' ..ל:יג-ל:טז..</t>
  </si>
  <si>
    <t>עמוד ראשון ריק, הפטרות בראשית מתחילות בעמוד ב</t>
  </si>
  <si>
    <t xml:space="preserve">           17+</t>
  </si>
  <si>
    <t>יר' ל:י-ל:טז+לא:יד</t>
  </si>
  <si>
    <t>יר' ..ל:טו-ל:יח</t>
  </si>
  <si>
    <t>עמי מה עשיתי לך (2)</t>
  </si>
  <si>
    <t>T-S B 17,36</t>
  </si>
  <si>
    <t>מיכה ו:ג-ו:ח</t>
  </si>
  <si>
    <t xml:space="preserve">            22+</t>
  </si>
  <si>
    <t>רשימה    T-S NS 224.182</t>
  </si>
  <si>
    <t>T-S B 17,3</t>
  </si>
  <si>
    <t>T-S B 17,37</t>
  </si>
  <si>
    <t>בראשית לב:ד</t>
  </si>
  <si>
    <t>וישלח יעקב</t>
  </si>
  <si>
    <t>חזון עובדיה</t>
  </si>
  <si>
    <t>עובדיה א:א-א:ד+א:כא</t>
  </si>
  <si>
    <t>עובדיה א:א-א:כא</t>
  </si>
  <si>
    <t>עובדיה א:א-א:ז..</t>
  </si>
  <si>
    <t>עובדיה ..א:א-א:ה..</t>
  </si>
  <si>
    <t>T-S B 17,38</t>
  </si>
  <si>
    <t>עובדיה א:א-א:ז+א:כא</t>
  </si>
  <si>
    <t>עובדיה ..א:כא</t>
  </si>
  <si>
    <t>T-S B 17,4</t>
  </si>
  <si>
    <t xml:space="preserve">            17+</t>
  </si>
  <si>
    <t>עובדיה א:א-א:יא +א:כא</t>
  </si>
  <si>
    <t>[(2) משא דומה - יש' כא:יא]</t>
  </si>
  <si>
    <t>T-S B 17,39</t>
  </si>
  <si>
    <t>T-S AS 14,150</t>
  </si>
  <si>
    <t>T-S B 17,5</t>
  </si>
  <si>
    <t>T-S B 17,40</t>
  </si>
  <si>
    <t>בראשית לג:יח</t>
  </si>
  <si>
    <t xml:space="preserve">                  21+</t>
  </si>
  <si>
    <t>ויבא יעקב</t>
  </si>
  <si>
    <t xml:space="preserve">             23+</t>
  </si>
  <si>
    <t>אם שלמים</t>
  </si>
  <si>
    <t>נחום א:יב-ב:א</t>
  </si>
  <si>
    <t>נחום א:יב-(א:ז?)</t>
  </si>
  <si>
    <t>T-S Misc 27.3,14</t>
  </si>
  <si>
    <t xml:space="preserve"> מגילה T-S AS 23,85</t>
  </si>
  <si>
    <t>T-S B 17,6</t>
  </si>
  <si>
    <t>נחום א:יב-ב:ה+חב' ב:ג</t>
  </si>
  <si>
    <t>נחום ..ב:א</t>
  </si>
  <si>
    <t xml:space="preserve">             15+ </t>
  </si>
  <si>
    <t>נחום ..א:יב-נח'ב:ה+חב' ג:ג</t>
  </si>
  <si>
    <t>בראשית לה:ט</t>
  </si>
  <si>
    <t>T-S NS 45.30</t>
  </si>
  <si>
    <t>T-S B 17,7</t>
  </si>
  <si>
    <t>וירא אל' אל</t>
  </si>
  <si>
    <t>בראך  יעקב</t>
  </si>
  <si>
    <t>יש' מג:א-מג:ד+מג:ז</t>
  </si>
  <si>
    <t>יש' מג:א-מג:כא</t>
  </si>
  <si>
    <t>כולל גם שבת וחודש, זכור, פרה, החודש, עשר תעשר, ויושע</t>
  </si>
  <si>
    <t>יש' ..מג:ט-טו</t>
  </si>
  <si>
    <t>יש' מג:א-מג:ז+מד:ה</t>
  </si>
  <si>
    <t>T-S NS 80.9</t>
  </si>
  <si>
    <t>יש' מג:א-מג:ז</t>
  </si>
  <si>
    <t>2+</t>
  </si>
  <si>
    <t>18+</t>
  </si>
  <si>
    <t>כל הנקרא בשמי</t>
  </si>
  <si>
    <t>T-S NS 80.50</t>
  </si>
  <si>
    <t>יש' מג:ז-מג,י..</t>
  </si>
  <si>
    <t>21+</t>
  </si>
  <si>
    <t>פריד, 1968 (בשם ריצ'לר)</t>
  </si>
  <si>
    <t>חלופית באותו הפרק</t>
  </si>
  <si>
    <t>בראשית לז:א</t>
  </si>
  <si>
    <t>וישב</t>
  </si>
  <si>
    <t>וישב עמי</t>
  </si>
  <si>
    <t>T-S NS 161.302</t>
  </si>
  <si>
    <t>יש' לב:יח-לג:ב</t>
  </si>
  <si>
    <t>יש' לב:יח-לג:טו</t>
  </si>
  <si>
    <t>אוקספורד 2606/7 = b 2 / 12</t>
  </si>
  <si>
    <t xml:space="preserve">   12? 13?</t>
  </si>
  <si>
    <t>יש' לב:יח-לג:ו+לג:כב</t>
  </si>
  <si>
    <t>בראשית לח:א</t>
  </si>
  <si>
    <t>ויהי בעת ההיא</t>
  </si>
  <si>
    <t>ויספה</t>
  </si>
  <si>
    <t>יש' לז:לא-לז:לה</t>
  </si>
  <si>
    <t>יש' לז:לא-לח:ו</t>
  </si>
  <si>
    <r>
      <t xml:space="preserve">                 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ז'נבה 147</t>
    </r>
  </si>
  <si>
    <t>T-S NS 282.31</t>
  </si>
  <si>
    <t>יש' לז:לא..</t>
  </si>
  <si>
    <t>יש' לז:לא-לז:לז+לח:כב</t>
  </si>
  <si>
    <t xml:space="preserve">T-S AS 2.151 </t>
  </si>
  <si>
    <t>טופס ג - קרע קטן המשלים פינה ב T-S NS 282.31</t>
  </si>
  <si>
    <t>T-S NS 286.119</t>
  </si>
  <si>
    <t>בראשית לט:א</t>
  </si>
  <si>
    <t>ויוסף</t>
  </si>
  <si>
    <t>חנם נמכרתם</t>
  </si>
  <si>
    <t>יש' נב:ג-נב:ז</t>
  </si>
  <si>
    <t>יש' נב:ג-נג:ה</t>
  </si>
  <si>
    <t>יש' ..נב:ז-נב:י</t>
  </si>
  <si>
    <t>יש' ..נג:ד-נג:ה</t>
  </si>
  <si>
    <t>טופס ג - קטע המשלים את אחד מדפי T-S B 17,38</t>
  </si>
  <si>
    <t>יש' נב:ג-נב:י+נד:יג</t>
  </si>
  <si>
    <t>22-24</t>
  </si>
  <si>
    <t>בראשית מא:א</t>
  </si>
  <si>
    <t>מקץ</t>
  </si>
  <si>
    <t>והיה כאשר יחלם</t>
  </si>
  <si>
    <t>יש' כט:ח-כט:יב+כט:יח-כט:יט</t>
  </si>
  <si>
    <t>יש' כט:ח-כט:יט</t>
  </si>
  <si>
    <t>T-S AS 1.140</t>
  </si>
  <si>
    <t>יש' כט:ח-כט:יד +כט:יח-כט:יט</t>
  </si>
  <si>
    <t>יש' כט:ח-כט:י.. כט:טו-כט:יז..</t>
  </si>
  <si>
    <t>7+</t>
  </si>
  <si>
    <t>יש' כט:ח-כט:יד+כט:כג</t>
  </si>
  <si>
    <t>טופס ג - קרע קטן</t>
  </si>
  <si>
    <t>T-S NS 76.1</t>
  </si>
  <si>
    <t>יש' ..כט:י-כט:יב.. כט:יז-כט:יט</t>
  </si>
  <si>
    <t>בראשית מא:לח</t>
  </si>
  <si>
    <t>הנמצא *</t>
  </si>
  <si>
    <t>ונחה עליו</t>
  </si>
  <si>
    <t>יש' יא:ב-יא:ה</t>
  </si>
  <si>
    <t>יש' יא:ב-יא:טז</t>
  </si>
  <si>
    <r>
      <t xml:space="preserve">יש' יא:א(!)-יא:יא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יא:יב</t>
    </r>
  </si>
  <si>
    <t>יש' ..יא:יא-יא:יב..</t>
  </si>
  <si>
    <t>יש' יא:ב-יא:ט+יב:ו</t>
  </si>
  <si>
    <t>יש' יא:ב-</t>
  </si>
  <si>
    <t>3?</t>
  </si>
  <si>
    <t>3+</t>
  </si>
  <si>
    <t>דיוויס 3</t>
  </si>
  <si>
    <t>טופס ג? - קרע קטן</t>
  </si>
  <si>
    <t>יש' יא:ב-יא:טז..</t>
  </si>
  <si>
    <t>T-S AS 11.138</t>
  </si>
  <si>
    <t>מתוכם - 1 מקדים פסוק אחד לראש עניין</t>
  </si>
  <si>
    <t>בראשית מב:יח</t>
  </si>
  <si>
    <t>ויאמר אליהם</t>
  </si>
  <si>
    <t>מי בכם</t>
  </si>
  <si>
    <t>יש' נ:י-נא:ב</t>
  </si>
  <si>
    <t>יש' נ:י-נא:יא</t>
  </si>
  <si>
    <t>יש' נ:י-נא:ו</t>
  </si>
  <si>
    <t>יש' ..נא:ו</t>
  </si>
  <si>
    <t>יש' ..נ:יא-נא:ב.. נא:ד-נא:ח..</t>
  </si>
  <si>
    <t>יש' נ:י-נא:ה+נב:ז</t>
  </si>
  <si>
    <t>יש' ..נא:א-נא:ו</t>
  </si>
  <si>
    <t>יש' ..נא:ב-נא:טז..</t>
  </si>
  <si>
    <t>בראשית מג:יד</t>
  </si>
  <si>
    <t>ואל שדי *</t>
  </si>
  <si>
    <t>ואתן לכם רחמים</t>
  </si>
  <si>
    <t>יר' מב:י-מב:יב</t>
  </si>
  <si>
    <t>יר' מב:יב-מב:כ</t>
  </si>
  <si>
    <t>יר' מב:יב-מב:יז+מו:כז</t>
  </si>
  <si>
    <t>יר' ..מב:טז-מב:יז..</t>
  </si>
  <si>
    <t>יר' &lt;מב:י-מב:יא&gt;מב:יב-מב:יז+מג:יב</t>
  </si>
  <si>
    <t>יר' מב:י(!)-מב:יב</t>
  </si>
  <si>
    <t>T-S B 8.6,1</t>
  </si>
  <si>
    <t>יר' מב:יב-מב:טז..</t>
  </si>
  <si>
    <t>מתוכם - 3 מקדימים שני פסוקים לראש עניין</t>
  </si>
  <si>
    <t>בראשית מד:יח</t>
  </si>
  <si>
    <t>ויגש</t>
  </si>
  <si>
    <t>ויגשו</t>
  </si>
  <si>
    <t>יהושע יד:ו-יד:ט</t>
  </si>
  <si>
    <t>יהושע יד:ו-יד:טו</t>
  </si>
  <si>
    <t>יהושע יד:ו..</t>
  </si>
  <si>
    <t>דיוויס, 3</t>
  </si>
  <si>
    <t>יהושע ..יד:ט-יד:יג</t>
  </si>
  <si>
    <t>יהושע יד:ו-יד:יג+יז:יד</t>
  </si>
  <si>
    <t>יהושע יד:ו-</t>
  </si>
  <si>
    <t>ייבין, 1963</t>
  </si>
  <si>
    <t>T-S AS 13,13</t>
  </si>
  <si>
    <t>[(2) ויגש אליהו - מל"א יח:לו]</t>
  </si>
  <si>
    <t xml:space="preserve">           19+</t>
  </si>
  <si>
    <t>T-S Misc 27.1,4</t>
  </si>
  <si>
    <t>T-S AS 13,14 + T-S AS 13,15</t>
  </si>
  <si>
    <t>בראשית מו:כח</t>
  </si>
  <si>
    <t>ואת יהודה</t>
  </si>
  <si>
    <t>י*</t>
  </si>
  <si>
    <t>וגברתי</t>
  </si>
  <si>
    <t>זכריה י:ו-י:יב</t>
  </si>
  <si>
    <t>זכריה י:ו-יא:ז</t>
  </si>
  <si>
    <t>זכריה י:ו-</t>
  </si>
  <si>
    <t>זכריה י:ו-י:יא..</t>
  </si>
  <si>
    <t>..</t>
  </si>
  <si>
    <t xml:space="preserve">T-S AS 14.14 + AS 14.16 </t>
  </si>
  <si>
    <t>טופס ג (לובאן) מורכב מקטעים רבים</t>
  </si>
  <si>
    <t>בראשית מח:א</t>
  </si>
  <si>
    <t>אביך חלה</t>
  </si>
  <si>
    <t>ואלישע חלה</t>
  </si>
  <si>
    <t>מל"ב יג:יד-יג:יז</t>
  </si>
  <si>
    <t>מל"ב יג:יד-יג:כג</t>
  </si>
  <si>
    <t>מל"ב יג:יד-</t>
  </si>
  <si>
    <t xml:space="preserve">       17+</t>
  </si>
  <si>
    <t>דיוויס, 2003</t>
  </si>
  <si>
    <t>מל"ב ..יג:טז-יג:כג</t>
  </si>
  <si>
    <t>מל"ב יג:יד-יג:כ+יג:כג</t>
  </si>
  <si>
    <t>אנטונין B 734 - מגילה</t>
  </si>
  <si>
    <t>בראשית מט:א</t>
  </si>
  <si>
    <t>ויקרא יעקב</t>
  </si>
  <si>
    <t>ולא אתי קראת</t>
  </si>
  <si>
    <t>יש' מג:כב-מג:כה</t>
  </si>
  <si>
    <t>יש' מג:כב-מד:ו</t>
  </si>
  <si>
    <t>יש' מג:כב-מד:א+מד:ה</t>
  </si>
  <si>
    <t>יש' ..מג,:כו?</t>
  </si>
  <si>
    <t>יש'.. מג:כב-מד:ה</t>
  </si>
  <si>
    <t>בראשית מט:כז</t>
  </si>
  <si>
    <t>בנימין</t>
  </si>
  <si>
    <t>T-S AS 17.182</t>
  </si>
  <si>
    <t>הנה יום בא</t>
  </si>
  <si>
    <t>זכריה יד:א-יד:ה</t>
  </si>
  <si>
    <t xml:space="preserve">דיוויס, 3 </t>
  </si>
  <si>
    <t>זכריה יד:א-יד:יא</t>
  </si>
  <si>
    <t>קרע דף עליון של T-S B17,38 6</t>
  </si>
  <si>
    <t>*אין*</t>
  </si>
  <si>
    <t>T-S AS 23.230</t>
  </si>
  <si>
    <t>אוקספורד 2610/7 = e.43/36</t>
  </si>
  <si>
    <t>זכ' יד:א-יד:ה</t>
  </si>
  <si>
    <t>לפי עדות אחת - אין כאן סדר.</t>
  </si>
  <si>
    <t>איש מבן ימין (2)</t>
  </si>
  <si>
    <t>T-S AS 23.251</t>
  </si>
  <si>
    <t>רשימה    ניו יורק, אדלר 470,9</t>
  </si>
  <si>
    <t>שמ"א [ט:א]..ט:ז-ט:י</t>
  </si>
  <si>
    <t>שמ"א ט:א-ט:י</t>
  </si>
  <si>
    <t xml:space="preserve">          30+</t>
  </si>
  <si>
    <t>שמות א:א</t>
  </si>
  <si>
    <t>ואלה שמות</t>
  </si>
  <si>
    <t>ש י?</t>
  </si>
  <si>
    <t>הבאים ישרש</t>
  </si>
  <si>
    <t>יש' כז:ו-כז:יג</t>
  </si>
  <si>
    <t>T-S AS 25,22</t>
  </si>
  <si>
    <t>יש' כז:ו-כח:ה</t>
  </si>
  <si>
    <t>יש' כז:ו-כח:א..</t>
  </si>
  <si>
    <t>T-S NS 208,30</t>
  </si>
  <si>
    <t>יש' כז:ו-ז..</t>
  </si>
  <si>
    <t>T-S AS 50.184</t>
  </si>
  <si>
    <t>שמות ג:א</t>
  </si>
  <si>
    <t>ומשה</t>
  </si>
  <si>
    <t>כרעה עדרו</t>
  </si>
  <si>
    <t>יש' מ:יא-מ:יג</t>
  </si>
  <si>
    <t xml:space="preserve">         13+</t>
  </si>
  <si>
    <t>יש' מ:יא-מ:לא</t>
  </si>
  <si>
    <t>יש' מ:יא-מ:כב</t>
  </si>
  <si>
    <t>יש' מ:יא-מ:יט+מ:לא</t>
  </si>
  <si>
    <t>כתב מרושל</t>
  </si>
  <si>
    <t>יש' מ:יא-מ:כא+מ:לא</t>
  </si>
  <si>
    <t>לונדון Or. 5556 B 30   &gt;&gt;</t>
  </si>
  <si>
    <t>T-S AS 66.127</t>
  </si>
  <si>
    <t xml:space="preserve">יש' מ:יא-מ:כא+מ:לא </t>
  </si>
  <si>
    <t xml:space="preserve">      19+</t>
  </si>
  <si>
    <t>שמות ד:יח</t>
  </si>
  <si>
    <t>וילך משה</t>
  </si>
  <si>
    <t>כי בשמחה תצאו</t>
  </si>
  <si>
    <t>יש' נה:יב-נו:א</t>
  </si>
  <si>
    <t xml:space="preserve">        2+</t>
  </si>
  <si>
    <t>יש' נה:יב-נו:ז</t>
  </si>
  <si>
    <t xml:space="preserve">     8+</t>
  </si>
  <si>
    <t>יש' נה:יב-נו:ח</t>
  </si>
  <si>
    <t>T-S AS 7.101</t>
  </si>
  <si>
    <t xml:space="preserve">    1+ </t>
  </si>
  <si>
    <t xml:space="preserve">    8+ </t>
  </si>
  <si>
    <t>יש' נה:יב..</t>
  </si>
  <si>
    <t xml:space="preserve">          2+</t>
  </si>
  <si>
    <t xml:space="preserve">          9+</t>
  </si>
  <si>
    <t>יש' נה:יב-נו:א..</t>
  </si>
  <si>
    <t>יש' נה:יב-נו:ב..</t>
  </si>
  <si>
    <t>יש' נה:יב-נו:ז+נז:יט</t>
  </si>
  <si>
    <t>שמות ו:ב</t>
  </si>
  <si>
    <t>וארא אל</t>
  </si>
  <si>
    <t>אני ה'</t>
  </si>
  <si>
    <t>יש' מב:ח-מב:יב</t>
  </si>
  <si>
    <t>יש' מב:ח-מב:כא</t>
  </si>
  <si>
    <t>יש' מב:ח-</t>
  </si>
  <si>
    <t>יש' ..מב:ט-מב:יא..</t>
  </si>
  <si>
    <t>יש' מב:ח-מב:יז+מב:כא</t>
  </si>
  <si>
    <t>יש' ..מב:יב-מב:טו..</t>
  </si>
  <si>
    <t>[ (2) לכן ידע עמי - יש' נב:ו]</t>
  </si>
  <si>
    <t>פריד, 1968 (בשם דיטריך)</t>
  </si>
  <si>
    <t>שמות ז:ח</t>
  </si>
  <si>
    <t>כי ידבר</t>
  </si>
  <si>
    <t>ש י</t>
  </si>
  <si>
    <t>ונתתי מופתים</t>
  </si>
  <si>
    <t>יואל ג:ג-ד:א</t>
  </si>
  <si>
    <t>יואל ג:ג-ד:יח</t>
  </si>
  <si>
    <t>יואל ג:ג-ד:טז</t>
  </si>
  <si>
    <t>יואל ג:ג-ג:ה</t>
  </si>
  <si>
    <t>יואל ..ד:א</t>
  </si>
  <si>
    <t>יואל ג:ג-ד:ו+ד:יז</t>
  </si>
  <si>
    <t>יואל ..ג:ג – ד:ח</t>
  </si>
  <si>
    <t>שמות ח:טז</t>
  </si>
  <si>
    <t>השכם בבקר</t>
  </si>
  <si>
    <t>וירשוה קאת</t>
  </si>
  <si>
    <t>יש' לד:יא-לד:טז</t>
  </si>
  <si>
    <t>יש' לד:יא-לה:י</t>
  </si>
  <si>
    <t>יש' לד:יא-לה:ד</t>
  </si>
  <si>
    <t xml:space="preserve"> &lt;&lt;    T-S B 17,30</t>
  </si>
  <si>
    <r>
      <t xml:space="preserve">יש' לד:יא-לד:יד..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..לד:טז</t>
    </r>
  </si>
  <si>
    <t>יש' לד:יא-לה:ב</t>
  </si>
  <si>
    <t>שמות י:א</t>
  </si>
  <si>
    <t>הכבדתי</t>
  </si>
  <si>
    <t>ולמה תכבדו</t>
  </si>
  <si>
    <t>שמ"א ו:ו-ו:יג..</t>
  </si>
  <si>
    <t>שמ"א ו:ו-ו:יד</t>
  </si>
  <si>
    <t>שמ"א ו:ו-ו:יג</t>
  </si>
  <si>
    <t>שמ"א ו:ו-ו:ט.. ו:יג..</t>
  </si>
  <si>
    <t>שמ"א ו:ו-ו:יא+ז:ג-ז:ד</t>
  </si>
  <si>
    <t>שמ"א ו:ו..</t>
  </si>
  <si>
    <t>שמות יא:א</t>
  </si>
  <si>
    <t>עוד נגע</t>
  </si>
  <si>
    <t>כימי צאתך</t>
  </si>
  <si>
    <t>מיכה ..ז:יז-ז:כ</t>
  </si>
  <si>
    <t>מיכה [ז:טו] - נחום א:ט</t>
  </si>
  <si>
    <t>מיכה ז:טו-נחום א:ז</t>
  </si>
  <si>
    <t>אוקספורד 2606/7 = b 2 / 13</t>
  </si>
  <si>
    <t>T-S NS 13.5</t>
  </si>
  <si>
    <t>T-S NS 145.82</t>
  </si>
  <si>
    <t xml:space="preserve">T-S B 12,31 </t>
  </si>
  <si>
    <t>מיכה ז:טו-ז:כ</t>
  </si>
  <si>
    <t>מיכה ..ז:יט-ז:כ..</t>
  </si>
  <si>
    <t>מצטרף לוינה H27</t>
  </si>
  <si>
    <t>T-S NS 19.32</t>
  </si>
  <si>
    <t>עוד אחת (2)</t>
  </si>
  <si>
    <t xml:space="preserve">      23+</t>
  </si>
  <si>
    <t>חגי .. ב:ז-ב:יד +ב:כג</t>
  </si>
  <si>
    <t>חגי ב:ו-ב:ח..</t>
  </si>
  <si>
    <t>חגי ..ב:יג</t>
  </si>
  <si>
    <t>בנימין אליצור</t>
  </si>
  <si>
    <t>חגי ב:ו-ב:טו</t>
  </si>
  <si>
    <t>מאותו הטופס של כי"ח XI 223</t>
  </si>
  <si>
    <t>חגי ב:ו-ב:י...</t>
  </si>
  <si>
    <t>!חלופית</t>
  </si>
  <si>
    <t>[(3) ועוד בה עשיריה - יש' ו:יג]</t>
  </si>
  <si>
    <t>כי"ח XI 223</t>
  </si>
  <si>
    <t>T-S NS 20.3</t>
  </si>
  <si>
    <t>שמות יב:כט</t>
  </si>
  <si>
    <t>ויהי בחצי</t>
  </si>
  <si>
    <t>משא דומה</t>
  </si>
  <si>
    <t>יש' כא:יא-כא:יב+כב:כב-כב:כג</t>
  </si>
  <si>
    <t>יש' כא:יא-כב:כג</t>
  </si>
  <si>
    <t>מאותו הטופס של T-S NS 208.30</t>
  </si>
  <si>
    <t>יש' כא:יא-כב:ד +כד:טו</t>
  </si>
  <si>
    <t>...</t>
  </si>
  <si>
    <t>[(2) ויהי בלילה - מל"ב יט:לה]</t>
  </si>
  <si>
    <t>שמות יג:א</t>
  </si>
  <si>
    <t>קדש</t>
  </si>
  <si>
    <t>יש' מו:ג-מו:ט</t>
  </si>
  <si>
    <t>יש' מו:ג-מו:ד</t>
  </si>
  <si>
    <t>יש' מו:ג-מו:יג</t>
  </si>
  <si>
    <t>יש' מו:ג-מו:ו..</t>
  </si>
  <si>
    <t>T-S NS 55.2</t>
  </si>
  <si>
    <t>יש' מו:ג..</t>
  </si>
  <si>
    <t>יש' ..מו:ד-מו:ו..</t>
  </si>
  <si>
    <t>שמות יד:טו</t>
  </si>
  <si>
    <t>מה תצעק</t>
  </si>
  <si>
    <t>טרם יקראו</t>
  </si>
  <si>
    <t>יש' סה:כד-סו:א</t>
  </si>
  <si>
    <t>טופס ד; ייבין, ניקוד בבלי, אב77</t>
  </si>
  <si>
    <t>יש' סה:כד-סו:י</t>
  </si>
  <si>
    <t>יש' סה:כד.. סו:ו-סו:ח</t>
  </si>
  <si>
    <t>יש' ..סה:כד-סו:א</t>
  </si>
  <si>
    <t>56א</t>
  </si>
  <si>
    <t xml:space="preserve">          26-25</t>
  </si>
  <si>
    <t>שמות טז:ד</t>
  </si>
  <si>
    <t>הנני ממטיר</t>
  </si>
  <si>
    <t>לא ירעבו</t>
  </si>
  <si>
    <t>יש' מט:י..</t>
  </si>
  <si>
    <t>יש' ..מט:יא-מט:כג</t>
  </si>
  <si>
    <t>הערה בשולי תורה (פסוק ותרגום)</t>
  </si>
  <si>
    <t xml:space="preserve">              19+</t>
  </si>
  <si>
    <t>רוני שווקה, 2009</t>
  </si>
  <si>
    <t>לרוב - אין כאן סדר</t>
  </si>
  <si>
    <t>שמות טז:כח</t>
  </si>
  <si>
    <t>עד אנה</t>
  </si>
  <si>
    <t>ה? י</t>
  </si>
  <si>
    <t>אם תשיב משבת</t>
  </si>
  <si>
    <t>יש' נח:יג-נט:א</t>
  </si>
  <si>
    <t>יש' נח:יג-נט:כא</t>
  </si>
  <si>
    <t>ש' נח:יג-נט:כ</t>
  </si>
  <si>
    <t>יש' נח:ג-נט:ו+נט:כ..</t>
  </si>
  <si>
    <t xml:space="preserve">יש' נח:יג-נט:א.. </t>
  </si>
  <si>
    <t>יש' ..נט:ב-נט:ז+נט:כא</t>
  </si>
  <si>
    <t>יש' נח:יג-נט:ו+נט:כ-נט:כא</t>
  </si>
  <si>
    <r>
      <t>יש' נח:יג..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>..נח:יד-נט:א</t>
    </r>
  </si>
  <si>
    <t>T-S B 17,38   &gt;&gt;</t>
  </si>
  <si>
    <t>שמות יח:א</t>
  </si>
  <si>
    <t>וישמע יתרו</t>
  </si>
  <si>
    <t xml:space="preserve">                                                                                       {</t>
  </si>
  <si>
    <t>שמעו רחוקים</t>
  </si>
  <si>
    <t>יש' לג:יג-לג:יז</t>
  </si>
  <si>
    <t>יש' לג:יג-לג:כב</t>
  </si>
  <si>
    <t>T-S NS 106.1</t>
  </si>
  <si>
    <t>T-S AS 2.53  מגילה</t>
  </si>
  <si>
    <t xml:space="preserve">    &lt;&lt;    T-S B 17,19</t>
  </si>
  <si>
    <t>11+</t>
  </si>
  <si>
    <t>פריד, 1968 (בשם ייבין)</t>
  </si>
  <si>
    <t>יש' לג:יג-לג:טו..</t>
  </si>
  <si>
    <t>ייבין</t>
  </si>
  <si>
    <t>שמות יט:ו</t>
  </si>
  <si>
    <t>ואתם תהיו</t>
  </si>
  <si>
    <t>ואתם כהני</t>
  </si>
  <si>
    <t>יש' סא:ו-סא:ט</t>
  </si>
  <si>
    <t>יש' סא:ו-סא:י</t>
  </si>
  <si>
    <t>יש' סא:ו-סב:ד</t>
  </si>
  <si>
    <t>יש' ..סב:א-סב:ב+סב:ה</t>
  </si>
  <si>
    <t>יש' סא:ו-סב:ב</t>
  </si>
  <si>
    <t>יש' סא:ו-סב:א..</t>
  </si>
  <si>
    <t>יש' סא:ו-סא:ז..</t>
  </si>
  <si>
    <t>שמות כא:א</t>
  </si>
  <si>
    <t>ואלה המשפטים</t>
  </si>
  <si>
    <t>שמרו משפט</t>
  </si>
  <si>
    <t>יש' נו:א-נו:ה</t>
  </si>
  <si>
    <t>יש' נו:א-..</t>
  </si>
  <si>
    <t>יש' נו:א-נז:יט</t>
  </si>
  <si>
    <t>יש' נו:א-נו:ב..</t>
  </si>
  <si>
    <t>יש' נו:א-נו:ט+נח:ח</t>
  </si>
  <si>
    <t xml:space="preserve">    &lt;&lt;    T-S NS 161.302</t>
  </si>
  <si>
    <r>
      <t xml:space="preserve">יש' נו:א-נו:ח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נו:ח-נו:ט+נז:יט</t>
    </r>
  </si>
  <si>
    <t>יש' ..נו:ב?..</t>
  </si>
  <si>
    <t>שמות כב:כד</t>
  </si>
  <si>
    <t>אם כסף</t>
  </si>
  <si>
    <t>הנה צרפתיך</t>
  </si>
  <si>
    <t>יש' מח:י-מח:טו</t>
  </si>
  <si>
    <t>יש' [מח:י]-מט:ג</t>
  </si>
  <si>
    <t>יש' מח:י-מח:כ</t>
  </si>
  <si>
    <t>יש' מח:י-מח:כא..</t>
  </si>
  <si>
    <t>אנטונין B 48 &gt;&gt; (מסימן הלוכסנים ואילך)</t>
  </si>
  <si>
    <t>יש' מח:י-מח:יט+מט:ז</t>
  </si>
  <si>
    <t>יש' ..מח:יב?..</t>
  </si>
  <si>
    <t>61א</t>
  </si>
  <si>
    <t>שמות כג:כ</t>
  </si>
  <si>
    <t>T-S NS 172.169</t>
  </si>
  <si>
    <t>הנה אנכי</t>
  </si>
  <si>
    <t>הנני שלח</t>
  </si>
  <si>
    <t>מלאכי ג:א-ג:י</t>
  </si>
  <si>
    <t>שמות כה:א</t>
  </si>
  <si>
    <t>ויקחו לי</t>
  </si>
  <si>
    <t>תחת הנחשת</t>
  </si>
  <si>
    <t>T-S NS 197.76</t>
  </si>
  <si>
    <t>יש' ס:יז-ס:כב</t>
  </si>
  <si>
    <t>יש' ס:יז-סא:ט</t>
  </si>
  <si>
    <t>יש' ס:יז-סא:ו</t>
  </si>
  <si>
    <t xml:space="preserve">       21+</t>
  </si>
  <si>
    <t>יש' ס:יז-ס:יח..</t>
  </si>
  <si>
    <t>יש' ..ס:יח-ס:כ..</t>
  </si>
  <si>
    <t>שמות כו:א</t>
  </si>
  <si>
    <t>ואת המשכן</t>
  </si>
  <si>
    <t>השמים כסאי</t>
  </si>
  <si>
    <t>יש' סו:א-סו:ה+סו:י</t>
  </si>
  <si>
    <t>יש' סו:א-סו:יא</t>
  </si>
  <si>
    <t>יש' סו:א-</t>
  </si>
  <si>
    <t xml:space="preserve">   &lt;&lt;        T-S B 17,19</t>
  </si>
  <si>
    <t>יש' ..סו:ח-סו:יא</t>
  </si>
  <si>
    <t>יש' ..סו:א-סו:ט..</t>
  </si>
  <si>
    <t>שמות כו:לא</t>
  </si>
  <si>
    <t>ועשית פרכת</t>
  </si>
  <si>
    <t>ואלבישך רקמה</t>
  </si>
  <si>
    <t>יח' טז:י-טז:יג</t>
  </si>
  <si>
    <t>יח' טז:י-טז:יט</t>
  </si>
  <si>
    <t>יח' טז:י-טז:ס</t>
  </si>
  <si>
    <t>יח' ..טז:י-טז:יב..</t>
  </si>
  <si>
    <t>שמות כז:כ</t>
  </si>
  <si>
    <t>ואתה תצוה</t>
  </si>
  <si>
    <t>ה?</t>
  </si>
  <si>
    <t>ילכו יונקותיו</t>
  </si>
  <si>
    <t>הושע יד:ז-יד:י</t>
  </si>
  <si>
    <t>הושע יד:ז-יואל א:יד</t>
  </si>
  <si>
    <t>הושע יד:ז-יואל ב:יד</t>
  </si>
  <si>
    <t>הושע ..יד:י..</t>
  </si>
  <si>
    <t>ה*</t>
  </si>
  <si>
    <t>זית רענן (2)</t>
  </si>
  <si>
    <t>יר' יא:טז-יב:ב+טו:טו-טו:טז</t>
  </si>
  <si>
    <t>שמות כט:א</t>
  </si>
  <si>
    <t>וזה הדבר</t>
  </si>
  <si>
    <t>ואתם כהני ה'</t>
  </si>
  <si>
    <t>יש' סא:ו-..</t>
  </si>
  <si>
    <t>יש' סא:ו-סב:ה</t>
  </si>
  <si>
    <t xml:space="preserve">יש' סא:ו-סב:ה.. </t>
  </si>
  <si>
    <t>שמות ל:א</t>
  </si>
  <si>
    <t>ועשית מזבח</t>
  </si>
  <si>
    <t>כי ממזרח שמש</t>
  </si>
  <si>
    <t>מלאכי א:יא-ב:א</t>
  </si>
  <si>
    <t>מלאכי א:יא-ב:ז</t>
  </si>
  <si>
    <t>מלאכי ..א:יד-ב:ז</t>
  </si>
  <si>
    <r>
      <t xml:space="preserve">T-S AS 14.16 + </t>
    </r>
    <r>
      <rPr>
        <i/>
        <sz val="10"/>
        <rFont val="Arial"/>
        <family val="2"/>
      </rPr>
      <t>AS 14.14</t>
    </r>
    <r>
      <rPr>
        <sz val="10"/>
        <color rgb="FF000000"/>
        <rFont val="Arial"/>
        <family val="2"/>
      </rPr>
      <t xml:space="preserve"> </t>
    </r>
  </si>
  <si>
    <t>&lt;&lt;         T-S B 17,37</t>
  </si>
  <si>
    <t xml:space="preserve">מלאכי ..ב:ה-ב:ז        </t>
  </si>
  <si>
    <t>מלאכי ..א:יא.. ב:א</t>
  </si>
  <si>
    <t>שמות לא:א</t>
  </si>
  <si>
    <t>ראה קראתי</t>
  </si>
  <si>
    <t>כל הנקרא</t>
  </si>
  <si>
    <t>יש' מג:ז+מ:יג-מ:טז</t>
  </si>
  <si>
    <t>יש' מג:ז-מג:טו</t>
  </si>
  <si>
    <t>יש' ..מג:יב-מג:טו</t>
  </si>
  <si>
    <t>יש' מג:ז+מ:יג-מ:יד!</t>
  </si>
  <si>
    <t>T-S AS 71.246</t>
  </si>
  <si>
    <t>68א</t>
  </si>
  <si>
    <t xml:space="preserve">          16+ </t>
  </si>
  <si>
    <t>שמות לא:יח</t>
  </si>
  <si>
    <t>ויתן אל משה</t>
  </si>
  <si>
    <t>ויתן א-להים חכמה</t>
  </si>
  <si>
    <t>מל"א ה:ט-ה:יב</t>
  </si>
  <si>
    <t>שמות לב:טו</t>
  </si>
  <si>
    <t>ויפן</t>
  </si>
  <si>
    <t>ויט שמים</t>
  </si>
  <si>
    <t>שמ"ב כב:י-כב:יז+כב:נא</t>
  </si>
  <si>
    <t>שמ"ב כב:י-כב:נא</t>
  </si>
  <si>
    <t>שמ"ב כב:י-כב:כב..</t>
  </si>
  <si>
    <t>שמ"ב כב:י-כב:יג..</t>
  </si>
  <si>
    <t>שמ"ב כב:י-כב:לג</t>
  </si>
  <si>
    <t>שמ"ב ..כב:יג-כב:יט..</t>
  </si>
  <si>
    <t>שמות לד:כז</t>
  </si>
  <si>
    <t>כתב לך</t>
  </si>
  <si>
    <t>כי זאת הברית</t>
  </si>
  <si>
    <t>ירמיהו לא:לב-לא:לד</t>
  </si>
  <si>
    <t>יר' לא:לב-לא:לט</t>
  </si>
  <si>
    <t xml:space="preserve">יר' ..לא:לב-לג.. לה-לח.. </t>
  </si>
  <si>
    <r>
      <t>יר' ..לא:לב-לא:לד..</t>
    </r>
    <r>
      <rPr>
        <i/>
        <sz val="10"/>
        <rFont val="Arial"/>
        <family val="2"/>
      </rPr>
      <t>לא:לט</t>
    </r>
  </si>
  <si>
    <t>יר' לא:לב..</t>
  </si>
  <si>
    <t>יר' ..לא:לב-לא:לד..</t>
  </si>
  <si>
    <t>שמות לז:א</t>
  </si>
  <si>
    <t>ויעש בצלאל</t>
  </si>
  <si>
    <t>ויאריכו הבדים</t>
  </si>
  <si>
    <t>מל"א ח:ח-ח:יא</t>
  </si>
  <si>
    <t>מל"א ח:ח-ח:כב</t>
  </si>
  <si>
    <t>מל"א ח:ח-ט..</t>
  </si>
  <si>
    <t>מל"א ח:ח-ח:יג..</t>
  </si>
  <si>
    <t>T-S AS 21.5</t>
  </si>
  <si>
    <t>קרע דף עליון של T-S NS 19.32</t>
  </si>
  <si>
    <t>מל"א ..ח:ח-ח:ט..</t>
  </si>
  <si>
    <t>שמות לח:כא</t>
  </si>
  <si>
    <t>אלה פקודי</t>
  </si>
  <si>
    <t>שב שבות</t>
  </si>
  <si>
    <t>ירמיהו ל:יח-ל:כב</t>
  </si>
  <si>
    <t>יר' ל:יח-לא:ח</t>
  </si>
  <si>
    <t>יר' ..ל:יח-ל:כג..</t>
  </si>
  <si>
    <t>יר'.. ל:כ-ל:כא..</t>
  </si>
  <si>
    <t>שמות לט:לג</t>
  </si>
  <si>
    <t>ויביאו את</t>
  </si>
  <si>
    <t>חזה ציון</t>
  </si>
  <si>
    <t>יש' לג:כ-לג:כב</t>
  </si>
  <si>
    <t>יש' לג:כ-לד:ח</t>
  </si>
  <si>
    <t>יש' ..לד:א-לד:ה+לה:א-לה:ב</t>
  </si>
  <si>
    <t>יש' לג:כ-לד:ד+לד:יז</t>
  </si>
  <si>
    <t>יש' ..לג:כב-לד:א.. לה:י</t>
  </si>
  <si>
    <t>יש' ..לד:ו-לד:ח</t>
  </si>
  <si>
    <t>ויקרא א:א</t>
  </si>
  <si>
    <t>ויקרא</t>
  </si>
  <si>
    <t>קול ה'</t>
  </si>
  <si>
    <t>מיכה ו:ט-ו:טו+ז:ה-ז:ז</t>
  </si>
  <si>
    <t>מיכה ו:ט-ז:ח</t>
  </si>
  <si>
    <t>מיכה ו:ט-ז:ח..</t>
  </si>
  <si>
    <t>מיכה ..ו:ט-ו:י ..ז:ה-ז:ז..</t>
  </si>
  <si>
    <t>אני אני דברתי... קראתיו (2)</t>
  </si>
  <si>
    <t>יש' מח:טו- יש' מט:ג</t>
  </si>
  <si>
    <t>יש' ..מח:כ-מט:א..</t>
  </si>
  <si>
    <t>יש' ..מח:כ-מט:ג</t>
  </si>
  <si>
    <t>ויקרא ה' אל שמואל (3)</t>
  </si>
  <si>
    <t>שמ"א ג:ד-ג:ז..</t>
  </si>
  <si>
    <t>ויקרא ד:א</t>
  </si>
  <si>
    <t>נפש כי תחטא</t>
  </si>
  <si>
    <t>כל הנפשות</t>
  </si>
  <si>
    <t>יח' יח:ד-יח:ט</t>
  </si>
  <si>
    <t>יח' יח:ד-יח:יז</t>
  </si>
  <si>
    <t>יח' ..יח:י+יח:לב</t>
  </si>
  <si>
    <t>יח' ..יח:ט-יח:יז</t>
  </si>
  <si>
    <t>יח' ..יח:ז-יח:ט</t>
  </si>
  <si>
    <t>ויקרא ה:א</t>
  </si>
  <si>
    <t>ונפש ... ושמעה</t>
  </si>
  <si>
    <t>זאת האלה</t>
  </si>
  <si>
    <t>זכריה ה:ג-ה:ה</t>
  </si>
  <si>
    <t>זכריה ה:ג-ו:יד</t>
  </si>
  <si>
    <t>זכריה ה:ג-ה:י..</t>
  </si>
  <si>
    <t>זכריה ה:ג-ה:ח+ו:טו</t>
  </si>
  <si>
    <t>זכריה ה:ג-ה:ט..</t>
  </si>
  <si>
    <t>זכריה ה:ג-ה:יא+ו:יא-ו:יב</t>
  </si>
  <si>
    <t>זכריה ה:ג-ה:ח..</t>
  </si>
  <si>
    <t>זכריה ה:ג.. ה:ה</t>
  </si>
  <si>
    <t>ויקרא ו:יב</t>
  </si>
  <si>
    <t>זה קרבן</t>
  </si>
  <si>
    <t>וערבה</t>
  </si>
  <si>
    <t>מלאכי ג:ד-ג:ו</t>
  </si>
  <si>
    <t>מלאכי ג:ד-ג:יב</t>
  </si>
  <si>
    <t>מלאכי ג:ד-ג:ט+ג:כג</t>
  </si>
  <si>
    <t>מלאכי ג:ד..</t>
  </si>
  <si>
    <t xml:space="preserve">        &lt;&lt;      T-S B 17,12</t>
  </si>
  <si>
    <t>ברקע תכלת קטעים שלא היו לפניי בשנת 1989</t>
  </si>
  <si>
    <t>מלאכי ..ג:ט-ג:יב</t>
  </si>
  <si>
    <t>מלאכי ג:ד-ג:ו..</t>
  </si>
  <si>
    <t>ויקרא ח:א</t>
  </si>
  <si>
    <t>קח את אהרן</t>
  </si>
  <si>
    <t>ובחר אותו</t>
  </si>
  <si>
    <t>שמ"א ב:כח-ב:לא+ב:לג-ב:לה</t>
  </si>
  <si>
    <t>שמ"א ב:כח-ב:לא+ב:לה+ג:כ</t>
  </si>
  <si>
    <t>שמ"א ב:כח-ב:לג..</t>
  </si>
  <si>
    <t>שמ"א ..ב:כט-ב:ל..ב:לד-ב:לה..</t>
  </si>
  <si>
    <t xml:space="preserve">   +  T-S NS 286.119 &gt;&gt;</t>
  </si>
  <si>
    <t>ויקרא ט:א</t>
  </si>
  <si>
    <t>ביום השמיני</t>
  </si>
  <si>
    <t>ויכלו את הימים</t>
  </si>
  <si>
    <t>**אין**</t>
  </si>
  <si>
    <t>יח' מג:כז-מד:ה+מד:ל</t>
  </si>
  <si>
    <t xml:space="preserve">     &lt;&lt;        T-S B 17,18</t>
  </si>
  <si>
    <t xml:space="preserve">יח' ..מד:ו-מד:ח+מד:ל </t>
  </si>
  <si>
    <t>יח' מד:ח..</t>
  </si>
  <si>
    <t>השלמה</t>
  </si>
  <si>
    <t>T-S A 42,2 +AS 2.27 &gt;&gt;</t>
  </si>
  <si>
    <t>ויקרא י:ח</t>
  </si>
  <si>
    <t>יין ושכר</t>
  </si>
  <si>
    <t>ויין לא ישתו</t>
  </si>
  <si>
    <t>יח' מד:כא-מד:כח</t>
  </si>
  <si>
    <t>יח' מד:כא-מד:כז+מו:ג</t>
  </si>
  <si>
    <t>יח' מד:כא-מד:כח..</t>
  </si>
  <si>
    <t>יח' ..מד:כה..</t>
  </si>
  <si>
    <t>ויקרא יא:א</t>
  </si>
  <si>
    <t>זאת החיה</t>
  </si>
  <si>
    <t>ולבנון</t>
  </si>
  <si>
    <t>יש' מ:טז-מ:יז+מ:יט-מ:כב</t>
  </si>
  <si>
    <t>יש' מ:טז-מ:כא..</t>
  </si>
  <si>
    <t>יש' ..מ:יט-מ:כא..</t>
  </si>
  <si>
    <t>ויקרא יב:א</t>
  </si>
  <si>
    <t>אשה כי תזריע</t>
  </si>
  <si>
    <t>בטרם תחיל</t>
  </si>
  <si>
    <t>יש' סו:ז-סו:יא</t>
  </si>
  <si>
    <t>יש' סו:[ז]..ט-סו:יא</t>
  </si>
  <si>
    <t>[(2) כי ילד - יש' ט:ה]</t>
  </si>
  <si>
    <t>סך הכול סיגנטורות:</t>
  </si>
  <si>
    <t>ויקרא יג:כט</t>
  </si>
  <si>
    <t>בראש</t>
  </si>
  <si>
    <t>ביום ההוא יגלח</t>
  </si>
  <si>
    <t>יש' ז:כ-ז:כד+ח:ב</t>
  </si>
  <si>
    <t>יש' ..ז:כג-ח:ד..</t>
  </si>
  <si>
    <t>יש' ז:כ.. ז:כב-ח:א..</t>
  </si>
  <si>
    <t>ויקרא יד:א</t>
  </si>
  <si>
    <t>תורת המצורע</t>
  </si>
  <si>
    <t>בעון בצעו</t>
  </si>
  <si>
    <t>יש' נז:יד-נז:יט</t>
  </si>
  <si>
    <t>יש' נז:יז-נח:ח</t>
  </si>
  <si>
    <t>יש' ..נז:יז-נז:יט..</t>
  </si>
  <si>
    <t>ויקרא יד:לג</t>
  </si>
  <si>
    <t>ונתתי נגע</t>
  </si>
  <si>
    <t>הוי מגיעי</t>
  </si>
  <si>
    <t>יש' ה:ח-ה:טז</t>
  </si>
  <si>
    <t>יש' ..ה:ט-ה:טז..</t>
  </si>
  <si>
    <t>למעשה נמנו פה שורות, ובחלקן צירוף סיגנטורות</t>
  </si>
  <si>
    <t>יש' ה:ח-ה:יג..</t>
  </si>
  <si>
    <t>יש' ..ה:י-ה:טז</t>
  </si>
  <si>
    <t>יש' ..ה:יב..</t>
  </si>
  <si>
    <t>ויקרא טו:א</t>
  </si>
  <si>
    <t>איש איש כי</t>
  </si>
  <si>
    <t>לכו ונשובה</t>
  </si>
  <si>
    <t>סיכום לפי סוגים</t>
  </si>
  <si>
    <t>הושע ה:טו-ו:ב</t>
  </si>
  <si>
    <t>הושע ...ו:ב-ו:יא +י:יב</t>
  </si>
  <si>
    <t>הושע ..ו:ב-ז:ב..</t>
  </si>
  <si>
    <t>הושע ה:טו-</t>
  </si>
  <si>
    <t>הושע ו:א-ו:יא +י:יב</t>
  </si>
  <si>
    <t>הושע ו:א-ו:ט</t>
  </si>
  <si>
    <t>הושע ..ו:ב..</t>
  </si>
  <si>
    <t>ויקרא טו:כה</t>
  </si>
  <si>
    <t>ואשה כי יזוב</t>
  </si>
  <si>
    <t>מספר שורות</t>
  </si>
  <si>
    <t>וארחצך במים</t>
  </si>
  <si>
    <t>יח' טז:ט..</t>
  </si>
  <si>
    <t>יח' טז:ט-</t>
  </si>
  <si>
    <t>יח' טז:ט-טז:יט</t>
  </si>
  <si>
    <t>רחץ ה' (2)</t>
  </si>
  <si>
    <t>יש' ד:ד-ד:ו</t>
  </si>
  <si>
    <t>מספר דפים</t>
  </si>
  <si>
    <t>יש' ..ד:ה-ה:ז+ה:טז</t>
  </si>
  <si>
    <t>מספר עדויות</t>
  </si>
  <si>
    <t>אוקספורד 2610/7 = e43/37</t>
  </si>
  <si>
    <t>רשימות</t>
  </si>
  <si>
    <t>ויקרא יז:א</t>
  </si>
  <si>
    <t>אשר ישחט</t>
  </si>
  <si>
    <t>שוחט השור</t>
  </si>
  <si>
    <t>יש' סו:ג-סו:ה</t>
  </si>
  <si>
    <t>יש' ..סו:ז-סו:יא</t>
  </si>
  <si>
    <t>יש' סו:ג-סו:יג</t>
  </si>
  <si>
    <t>יש' סו:ג-סו:ז..</t>
  </si>
  <si>
    <t>יש' .. -סו:יא</t>
  </si>
  <si>
    <t>יש' ..סו:ג-סו:ד..</t>
  </si>
  <si>
    <t>ויקרא יח:א</t>
  </si>
  <si>
    <t>כמעשה ארץ</t>
  </si>
  <si>
    <t>דרך הגוים</t>
  </si>
  <si>
    <t>יר' י:ב-י:י</t>
  </si>
  <si>
    <t>יר' י:ב-י:ג..</t>
  </si>
  <si>
    <t>מגילות</t>
  </si>
  <si>
    <t>כל הגוים (2)</t>
  </si>
  <si>
    <t>יש' מ:יז-מ:כב</t>
  </si>
  <si>
    <t>יש' מ:[יז]..מ:כ-מ:כב</t>
  </si>
  <si>
    <t>ויקרא יט:א</t>
  </si>
  <si>
    <t>קדשים</t>
  </si>
  <si>
    <t>הנשאר בציון</t>
  </si>
  <si>
    <t>יש' ד:ג-ד:ו</t>
  </si>
  <si>
    <t>יש' ד:ג-ה:ז +ה:טז</t>
  </si>
  <si>
    <t>יש' ד:ג-ד:ה..</t>
  </si>
  <si>
    <t>יש' ד:ג..</t>
  </si>
  <si>
    <t>ויקרא יט:כג</t>
  </si>
  <si>
    <t>ונטעתם</t>
  </si>
  <si>
    <t>לא יבנו</t>
  </si>
  <si>
    <t>יש' סה:כב-סה:כד</t>
  </si>
  <si>
    <t>יש' סה:כב-סה:כג..</t>
  </si>
  <si>
    <t xml:space="preserve">      &lt;&lt;    T-S B17,16</t>
  </si>
  <si>
    <t xml:space="preserve">יש' ..סה:כג-סו:יב    </t>
  </si>
  <si>
    <t>ויקרא כא:א</t>
  </si>
  <si>
    <t>אמר אל</t>
  </si>
  <si>
    <t>ואל מת אדם</t>
  </si>
  <si>
    <t>יח' מד:כה-מד:כח</t>
  </si>
  <si>
    <t>יח'.. מה:א</t>
  </si>
  <si>
    <t>הערות בגיליון</t>
  </si>
  <si>
    <t>יח' מד:כה-כז..</t>
  </si>
  <si>
    <t>יח'..מד:כה-מד:כז..</t>
  </si>
  <si>
    <t xml:space="preserve">יח' מד:כה- </t>
  </si>
  <si>
    <t>שלמ' ואל מת אדם לא יבוא ביחזקאל</t>
  </si>
  <si>
    <t>ויקרא כב:יז</t>
  </si>
  <si>
    <t>אשר יקריב</t>
  </si>
  <si>
    <t>ובני הנכר</t>
  </si>
  <si>
    <t>יש' נו:ו-נו:ח</t>
  </si>
  <si>
    <t>ניו יורק, אדלר 470,7</t>
  </si>
  <si>
    <t xml:space="preserve">    &lt;&lt;    T-S B 17,27</t>
  </si>
  <si>
    <t xml:space="preserve">יש' ..נו:יב-נז:ד +נז:יט </t>
  </si>
  <si>
    <t>יש'..נו:ז-נו:ח..</t>
  </si>
  <si>
    <t xml:space="preserve">            T-S AS 29.82  &gt;&gt;</t>
  </si>
  <si>
    <t>ויקרא כג:ט</t>
  </si>
  <si>
    <t>סך הכול</t>
  </si>
  <si>
    <t>וקצרתם</t>
  </si>
  <si>
    <t>שלחו מגל</t>
  </si>
  <si>
    <t>יואל ד:יג-ד:יז</t>
  </si>
  <si>
    <t>יואל ..ד:יח-ד:כא[?..]</t>
  </si>
  <si>
    <t>יואל ד:יג-ד:כא</t>
  </si>
  <si>
    <t>יואל ..ד:יז..</t>
  </si>
  <si>
    <t xml:space="preserve">      משלים פינה בשתי הפטרות    </t>
  </si>
  <si>
    <t>ויקרא כה:יד</t>
  </si>
  <si>
    <t>וכי תמכרו</t>
  </si>
  <si>
    <t>והיה כעם</t>
  </si>
  <si>
    <t>יש' כד:ב-כד:טו</t>
  </si>
  <si>
    <t>יש' ..כד:ז-כד:יב..</t>
  </si>
  <si>
    <t>יש' כד:ב-כד:יא..</t>
  </si>
  <si>
    <t>יש' ..כד:ז-כד:יא..</t>
  </si>
  <si>
    <t>ויקרא כה:לה</t>
  </si>
  <si>
    <t xml:space="preserve">וכי ימוך </t>
  </si>
  <si>
    <t>חזקו ידים</t>
  </si>
  <si>
    <t>יש' לה:ג-לה:י</t>
  </si>
  <si>
    <t>יש' [לה:ג]..-לה:י</t>
  </si>
  <si>
    <t>יש' ..לה:ג-לה:י</t>
  </si>
  <si>
    <t>יש' ..לה:ג-לה:ז..לה:ט-לה:י</t>
  </si>
  <si>
    <t>ויקרא כו:ג</t>
  </si>
  <si>
    <t>אם בחקתי</t>
  </si>
  <si>
    <t>אם תאבו</t>
  </si>
  <si>
    <t>יש' א:יט-א:כז</t>
  </si>
  <si>
    <t>יש' א:יט-א:כז +ב:ב-ב:ג</t>
  </si>
  <si>
    <t>יש' א:יט-ב:א+ב:ה</t>
  </si>
  <si>
    <t>יש' א:יט-א:כא.. א:כד-א:כו..</t>
  </si>
  <si>
    <t>משלים פינה בשתי הפטרות</t>
  </si>
  <si>
    <t>ויקרא כז:א</t>
  </si>
  <si>
    <t>איש כי יפלא</t>
  </si>
  <si>
    <t>וידר יפתח</t>
  </si>
  <si>
    <t>שופ' יא:ל-יא:לב</t>
  </si>
  <si>
    <t>שופ' יא:ל-יא:לג +יא:מ</t>
  </si>
  <si>
    <t>שופ' ..יא:לא-יא:לו+יא:מ</t>
  </si>
  <si>
    <t>שופ'.. יא:מ</t>
  </si>
  <si>
    <t>שופ' ..יא:לב // יא:לב</t>
  </si>
  <si>
    <t xml:space="preserve">            T-S AS 17.182 &gt;&gt;</t>
  </si>
  <si>
    <t>במדבר א:א</t>
  </si>
  <si>
    <t>במדבר</t>
  </si>
  <si>
    <t>לכן הנה אנכי</t>
  </si>
  <si>
    <t>הושע ב:טז-ב:יז..</t>
  </si>
  <si>
    <t>הושע ב:טז-ב:כה..</t>
  </si>
  <si>
    <t>הושע ..ב:יז-ב:כ..</t>
  </si>
  <si>
    <t>הושע ב:טז-ב:כב</t>
  </si>
  <si>
    <t>יששום מדבר (2)</t>
  </si>
  <si>
    <t>יש' לה:א-לה:ד</t>
  </si>
  <si>
    <t>יש' לה:א..</t>
  </si>
  <si>
    <t>במדבר ב:א</t>
  </si>
  <si>
    <t>איש על דגלו</t>
  </si>
  <si>
    <t>ויאמר נקל</t>
  </si>
  <si>
    <t>יש' מט:ו-מט:י</t>
  </si>
  <si>
    <t>יש' מט:ו-מט:ח..</t>
  </si>
  <si>
    <t>יש' ..מט:ו-מט:ז.. // מט:ו-מט:ז..</t>
  </si>
  <si>
    <t>במדבר ג:א</t>
  </si>
  <si>
    <t>לא בסתר דברתי</t>
  </si>
  <si>
    <t>יש' מה:יט-מה:כב</t>
  </si>
  <si>
    <t xml:space="preserve"> יש' ... מו:א-מו:ב+מו:יג</t>
  </si>
  <si>
    <t>יש' מה:יט-מה:כ..</t>
  </si>
  <si>
    <t>במדבר ד:יז</t>
  </si>
  <si>
    <t>אל תכריתו</t>
  </si>
  <si>
    <t>למען ... לבלתי הכריתך</t>
  </si>
  <si>
    <t>יש' מח:ט-מח:טו</t>
  </si>
  <si>
    <t xml:space="preserve"> T-S NS 19.32+AS 21.5 בשולי תורה</t>
  </si>
  <si>
    <t>יש' מח:ט-יט</t>
  </si>
  <si>
    <t>יש' ..מח:ט-מח:יד..</t>
  </si>
  <si>
    <t>במדבר ה:יא</t>
  </si>
  <si>
    <t>כי תשטה</t>
  </si>
  <si>
    <t>לא אפקוד</t>
  </si>
  <si>
    <t>הושע ד:יד-ה:ב+ה:טו-ו:ב</t>
  </si>
  <si>
    <t>הושע ד:יד-</t>
  </si>
  <si>
    <t>מנצ'סטר ריילנדס AF 48-7</t>
  </si>
  <si>
    <t>הושע ד:יד-ה:ד+ו:ב</t>
  </si>
  <si>
    <t>הושע ..ד:יד-ד:יח.. ה:ב + ה:טו-ו:א</t>
  </si>
  <si>
    <t>T-S NS 282.31   &gt;&gt;</t>
  </si>
  <si>
    <t>במדבר ו:כב</t>
  </si>
  <si>
    <t>כה תברכו</t>
  </si>
  <si>
    <t>כי אצק מים</t>
  </si>
  <si>
    <t>יש' מד:ג-מד:ו</t>
  </si>
  <si>
    <t>יש' ..מד:ד-מד:ו.. מד:כב</t>
  </si>
  <si>
    <t>יש' ..מד:כג</t>
  </si>
  <si>
    <t>יש' מד:ג-מד:יא+מד:כג</t>
  </si>
  <si>
    <t>יש' ..מד:ו..</t>
  </si>
  <si>
    <t xml:space="preserve">T-S AS 2.151  &gt;&gt;  </t>
  </si>
  <si>
    <t>במדבר ז:מח</t>
  </si>
  <si>
    <t xml:space="preserve">ביום השביעי </t>
  </si>
  <si>
    <t>הבן יקיר</t>
  </si>
  <si>
    <t>יר' לא:יט-לא:כב</t>
  </si>
  <si>
    <t>יר' לא:יט-לא:כ..</t>
  </si>
  <si>
    <t>יר' ..לא:כ-לא:כג..+לב</t>
  </si>
  <si>
    <t>יר' לא:יט..</t>
  </si>
  <si>
    <t>יר' לא:יט-כג..</t>
  </si>
  <si>
    <t>יר' ..לא:כב</t>
  </si>
  <si>
    <t>במדבר ח:א</t>
  </si>
  <si>
    <t>בהעלתך</t>
  </si>
  <si>
    <t>ראיתי והנה מנורת</t>
  </si>
  <si>
    <t>זכריה ד:ב-ד:ד +ד:ו</t>
  </si>
  <si>
    <t>רשימה    T-S NS 172.166</t>
  </si>
  <si>
    <t>זכריה ד:ב-ד:י..</t>
  </si>
  <si>
    <t xml:space="preserve">זכריה ..ד:ו </t>
  </si>
  <si>
    <t>במדבר י:א</t>
  </si>
  <si>
    <t>עשה לך</t>
  </si>
  <si>
    <t>והיה ביום ההוא יתקע</t>
  </si>
  <si>
    <t>יש' כז:יג-כח:ה</t>
  </si>
  <si>
    <t>יש' כז:יג-</t>
  </si>
  <si>
    <t>יש' כז:יג-כח:ב..</t>
  </si>
  <si>
    <t>יש' ...כז:יג-כח:ט</t>
  </si>
  <si>
    <t>יש'... כח:ו-כח:ח+כט:יט</t>
  </si>
  <si>
    <t>יש' כז:יג.. כח:ד-כח:ה</t>
  </si>
  <si>
    <t>שלמ' והיה ביום ההוא יתקע בישעיה</t>
  </si>
  <si>
    <t>במדבר יא:טז</t>
  </si>
  <si>
    <t>אספה לי</t>
  </si>
  <si>
    <t>וחפרה הלבנה</t>
  </si>
  <si>
    <t>יש' כד:כג-כה:ד +כה:ח</t>
  </si>
  <si>
    <t>יש' כד:כג-</t>
  </si>
  <si>
    <t>T-S AS 14.146+147+166</t>
  </si>
  <si>
    <t>יש' כד:כג-כה:ח</t>
  </si>
  <si>
    <t>יש' כד:כג..</t>
  </si>
  <si>
    <t>במדבר יא:כג</t>
  </si>
  <si>
    <t>היד ה' תקצר</t>
  </si>
  <si>
    <t>הן לא קצרה</t>
  </si>
  <si>
    <t>יש' נט:א-נט:ו+נט:טז</t>
  </si>
  <si>
    <t>יש' נט:א-</t>
  </si>
  <si>
    <t>יש' ..נט:ה-נט:ו..נט:טז</t>
  </si>
  <si>
    <t>יש' נט:א-נט:ח+נט:כ-נט:כא</t>
  </si>
  <si>
    <t>יש' נט:א-נט:י+נט:כ-נט:כא</t>
  </si>
  <si>
    <t>יש' ..נט:א-נט:ב..</t>
  </si>
  <si>
    <t>T-S AS 1.140   &gt;&gt;</t>
  </si>
  <si>
    <t>במדבר יג:א</t>
  </si>
  <si>
    <t>שלח</t>
  </si>
  <si>
    <t>וישלח יהושע</t>
  </si>
  <si>
    <t>יהושע ב:א-ב:ה</t>
  </si>
  <si>
    <t>יהושע ב:א-</t>
  </si>
  <si>
    <t>T-S B 17,25+Misc. 1,130</t>
  </si>
  <si>
    <t>יהושע ..ב:ח-ב:יא</t>
  </si>
  <si>
    <t>יהושע ב:א-ב:ח</t>
  </si>
  <si>
    <t>יהושע ב:א-ב:ט..</t>
  </si>
  <si>
    <t>יהושע.. ב:א-ב:ב..</t>
  </si>
  <si>
    <t>במדבר יד:יא</t>
  </si>
  <si>
    <t>ועתה מה לי</t>
  </si>
  <si>
    <t>יש' נב:ה-נב:ז</t>
  </si>
  <si>
    <t>יש' נב:ה-</t>
  </si>
  <si>
    <t>יש' ..נג:ג</t>
  </si>
  <si>
    <t>יש' נב:ה-נב:ו..</t>
  </si>
  <si>
    <t>יש' נב:ה..</t>
  </si>
  <si>
    <t>יש' נב:ה-נב:יב</t>
  </si>
  <si>
    <t>יש' ..נב:ז</t>
  </si>
  <si>
    <t>במדבר טו:א</t>
  </si>
  <si>
    <t>כי תבאו</t>
  </si>
  <si>
    <t>והביאותים</t>
  </si>
  <si>
    <t>יש' נו:ז-</t>
  </si>
  <si>
    <t>יש' ..נו:יא-נז:ה+נז:יט</t>
  </si>
  <si>
    <t>יש' נו:ז-נז:ב</t>
  </si>
  <si>
    <t>יש' נו:ז-נז:ה+נז:יט</t>
  </si>
  <si>
    <t>ואל יאמר בן הנכר / / ובני הנכר</t>
  </si>
  <si>
    <t>יש' נו:ג-נו:ה..</t>
  </si>
  <si>
    <t>יש' נו:ו..</t>
  </si>
  <si>
    <t>חלופית ? - מקדים 4 פסוקים לתחילת עניין</t>
  </si>
  <si>
    <t>במדבר טז:א</t>
  </si>
  <si>
    <t>ויקח קרח</t>
  </si>
  <si>
    <t>חלק לבם</t>
  </si>
  <si>
    <t>הושע י:ב-י:ח+י:יב</t>
  </si>
  <si>
    <t>הושע ..י:ב-י:ו//י:ו-י:ט..</t>
  </si>
  <si>
    <t>הושע ..י:ד-י:ח..</t>
  </si>
  <si>
    <t>ניו יורק, אדלר 470,5-6</t>
  </si>
  <si>
    <t>הושע י:ב-י:יב</t>
  </si>
  <si>
    <r>
      <t xml:space="preserve">הושע ..י:ד.. </t>
    </r>
    <r>
      <rPr>
        <sz val="10"/>
        <color rgb="FFFF0000"/>
        <rFont val="Arial"/>
        <family val="2"/>
      </rPr>
      <t>\\</t>
    </r>
    <r>
      <rPr>
        <sz val="10"/>
        <rFont val="Arial"/>
        <family val="2"/>
      </rPr>
      <t xml:space="preserve"> ..י:ח-י:יב..</t>
    </r>
  </si>
  <si>
    <t xml:space="preserve">       T-S B 17,31  &gt;&gt;</t>
  </si>
  <si>
    <t>במדבר יז:טז</t>
  </si>
  <si>
    <t>וקח מאתם</t>
  </si>
  <si>
    <t>ויצא חטר</t>
  </si>
  <si>
    <t>יש' יא:א-יא:ה</t>
  </si>
  <si>
    <t>יש' ..יא:ד-יא:ט//יא:ח-יא:יא</t>
  </si>
  <si>
    <t>יש' יא:א-יא:יב</t>
  </si>
  <si>
    <t>יש' יא:א-יא:ו..</t>
  </si>
  <si>
    <t>יש' ..יא:ג-יא:ד..</t>
  </si>
  <si>
    <t>במדבר יח:כה</t>
  </si>
  <si>
    <t>ואל הלוים</t>
  </si>
  <si>
    <t xml:space="preserve">יש' סב:ח- </t>
  </si>
  <si>
    <t>יש' ..סג:ג-סג:ז//סג:ז-סג:ט</t>
  </si>
  <si>
    <t>יש' ..סב:י-סג:ג..</t>
  </si>
  <si>
    <t>יש' סב:ח-סב:ט..</t>
  </si>
  <si>
    <t>ניו יורק, JTS L 550,1</t>
  </si>
  <si>
    <t>יש' ..סב:י..</t>
  </si>
  <si>
    <t>במדבר כ:יד</t>
  </si>
  <si>
    <t>וישלח משה</t>
  </si>
  <si>
    <t>עובדיה א:א-א:ח +א:כא</t>
  </si>
  <si>
    <t>עובדיה א:א-</t>
  </si>
  <si>
    <t>עובדיה..א:יא-א:יב..</t>
  </si>
  <si>
    <t>עובדיה ..א:ז-א:יא+א:כא</t>
  </si>
  <si>
    <t>עובדיה ..א:ג.. א:ח+א:כא</t>
  </si>
  <si>
    <t>במדבר כב:ב</t>
  </si>
  <si>
    <t>וירא בלק</t>
  </si>
  <si>
    <t>יראו גוים</t>
  </si>
  <si>
    <t>מיכה ז:טז-ז:כ</t>
  </si>
  <si>
    <t>מיכה ..ז:יז-ז:יח..</t>
  </si>
  <si>
    <t>נחום ..א:ב-א:ה..</t>
  </si>
  <si>
    <t>מיכה ז:טז.. ז:כ</t>
  </si>
  <si>
    <t>מי' ז:טז-</t>
  </si>
  <si>
    <t>שלמ' יראו גוים ויבשו מכל בי'</t>
  </si>
  <si>
    <t>במדבר כג:י</t>
  </si>
  <si>
    <t>מי מנה</t>
  </si>
  <si>
    <t>והיו מלכים</t>
  </si>
  <si>
    <t>יש' מט:כג-מט:כה</t>
  </si>
  <si>
    <t>יש' מט:כג-מט:כה..</t>
  </si>
  <si>
    <t>יש' ..נ:ד-נ:ו+נא:ג</t>
  </si>
  <si>
    <t>יש' מט:כג-נ:ג..</t>
  </si>
  <si>
    <t>יש' מט:כג-מט:כו</t>
  </si>
  <si>
    <t>יש' ..נ:ו+נא:ג</t>
  </si>
  <si>
    <t>יש' מט:כג-</t>
  </si>
  <si>
    <t>שלמ' והיו מלכים אומניך בישעיה</t>
  </si>
  <si>
    <t>במדבר כה:א</t>
  </si>
  <si>
    <t>וישב ישראל</t>
  </si>
  <si>
    <t>יטפו ההרים</t>
  </si>
  <si>
    <t>יואל ד:יח-ד:כא</t>
  </si>
  <si>
    <t xml:space="preserve">יואל ד:יח-  </t>
  </si>
  <si>
    <t>עמוס ..ג:ז</t>
  </si>
  <si>
    <t>יואל ד:יח-עמוס א:ה+ג:ז</t>
  </si>
  <si>
    <t xml:space="preserve">יואל ד:יח-עמוס א:ב  </t>
  </si>
  <si>
    <t>יואל ד:יח-עמוס א:א..</t>
  </si>
  <si>
    <t>יואל ד:יח-</t>
  </si>
  <si>
    <t>שלמ' [וה]יה ביום ההוא יטפו בי'</t>
  </si>
  <si>
    <t>במדבר כה:י</t>
  </si>
  <si>
    <t>פינחס</t>
  </si>
  <si>
    <t>בריתי היתה</t>
  </si>
  <si>
    <t>מלאכי ב:ה-ב:ז</t>
  </si>
  <si>
    <t>מלאכי ב:ה? -</t>
  </si>
  <si>
    <t>מלאכי ב:ה-ב:ז..</t>
  </si>
  <si>
    <t>מלאכי ב:ה-ב:ו..</t>
  </si>
  <si>
    <t>מלאכי ב:ה-ב:יב</t>
  </si>
  <si>
    <t>מל' ב:ה-</t>
  </si>
  <si>
    <t>שלמ' בריתי היתה אתו בי'</t>
  </si>
  <si>
    <t>במדבר כו:נב</t>
  </si>
  <si>
    <t>לאלה תחלק</t>
  </si>
  <si>
    <t>בזעקך יצילוך</t>
  </si>
  <si>
    <t>יש' נז:יג-נז:טו</t>
  </si>
  <si>
    <t>יש' ..נז:טז-נז:יט..</t>
  </si>
  <si>
    <t>יש' ..נז:יט+נח:יד</t>
  </si>
  <si>
    <t>יש' נז:יג-נז:יח</t>
  </si>
  <si>
    <t>יש'נז:יג-</t>
  </si>
  <si>
    <t>שלמ' [בז]עקך יצילוך [קבוציך] בישעיה</t>
  </si>
  <si>
    <t>במדבר כז:טו</t>
  </si>
  <si>
    <t>יפקד ה'</t>
  </si>
  <si>
    <t>מי תכן את רוח</t>
  </si>
  <si>
    <t>יש' מ:יג-מ:טו+מ:יז-מ:כב</t>
  </si>
  <si>
    <t>יש' ..מ:יז-מ:כו+מ:לא</t>
  </si>
  <si>
    <t>יש' מ:יג-מ:יט+מ:לא</t>
  </si>
  <si>
    <t>יש' מ:יג-מ:כ</t>
  </si>
  <si>
    <t>יש' ..מ:כא-מ:כו+מ:לא</t>
  </si>
  <si>
    <t>יש' מ:יג-</t>
  </si>
  <si>
    <t>שלמ' מי תכן את רוח בישעיה</t>
  </si>
  <si>
    <t>במדבר כח:כו</t>
  </si>
  <si>
    <t>וביום הביכורים</t>
  </si>
  <si>
    <t>וערבה לה'</t>
  </si>
  <si>
    <t>מלאכי ..ג:ו-ג:י..</t>
  </si>
  <si>
    <t xml:space="preserve">מלאכי ג:ד-ג:ט  </t>
  </si>
  <si>
    <t xml:space="preserve">מלאכי ג:ד-ג:ח  </t>
  </si>
  <si>
    <t>מלאכי ג:ד-ג:יב..</t>
  </si>
  <si>
    <t>אוקספורד 2603/19 = d 37/57</t>
  </si>
  <si>
    <t>מל' ג:ד-</t>
  </si>
  <si>
    <t>וערבה לוהוה בי'</t>
  </si>
  <si>
    <t>במדבר ל:ב</t>
  </si>
  <si>
    <t>ראשי המטות</t>
  </si>
  <si>
    <t>בי נשבעתי</t>
  </si>
  <si>
    <t>**חסר**</t>
  </si>
  <si>
    <t>יש' מה:כג-מו:ד+מח:יא</t>
  </si>
  <si>
    <t>יש' מה:כג-מו:א..</t>
  </si>
  <si>
    <t xml:space="preserve"> &lt; &lt;      T-S AS 25,22</t>
  </si>
  <si>
    <t>יש' ..מה:כד-מו:ד..</t>
  </si>
  <si>
    <t>יש' ..מו:ז+מו:יג</t>
  </si>
  <si>
    <t>במדבר לא:א</t>
  </si>
  <si>
    <t>נקם נקמת</t>
  </si>
  <si>
    <t>ונתתי את נקמתי</t>
  </si>
  <si>
    <t>יח' ..כה:יד-כה:יז</t>
  </si>
  <si>
    <t>יח' כה:יד-כו:ג+כז:יז</t>
  </si>
  <si>
    <t>יח' כה:יד-כו:ז?..</t>
  </si>
  <si>
    <t>במדבר לא:כה</t>
  </si>
  <si>
    <t>שא את ראש</t>
  </si>
  <si>
    <t>היקח מגבור</t>
  </si>
  <si>
    <t>יש' מט:כד-מט:כו..</t>
  </si>
  <si>
    <t>יש' מט:כד-נ:ג+נא:יא</t>
  </si>
  <si>
    <t>במדבר לב:א</t>
  </si>
  <si>
    <t>ומקנה רב</t>
  </si>
  <si>
    <t>בנכסים רבים</t>
  </si>
  <si>
    <t>יהושע ..כב:ח-כב:יד..</t>
  </si>
  <si>
    <t>יהושע ..כב:י-כב:טו+כב:לד</t>
  </si>
  <si>
    <t>יהושע כב:ח-כב:יד+כב:לג</t>
  </si>
  <si>
    <t>יהושע ..כב:ט-כב:י.. כב:יב-כב:יד..</t>
  </si>
  <si>
    <t>במדבר לג:א</t>
  </si>
  <si>
    <t>אלה מסעי</t>
  </si>
  <si>
    <t>והיתה מסלה</t>
  </si>
  <si>
    <t>יש' ..יא:טז-יב:ב</t>
  </si>
  <si>
    <t>יש' יא:טז-יב:ו</t>
  </si>
  <si>
    <t>יש' יא:טז-יב:ה?+יד:ב</t>
  </si>
  <si>
    <t>יש' ..יא:טז-יב:ג</t>
  </si>
  <si>
    <t>יש' ..יב:ב..</t>
  </si>
  <si>
    <t>במדבר לד:א</t>
  </si>
  <si>
    <t>זאת הארץ</t>
  </si>
  <si>
    <t>ובהפילכם את</t>
  </si>
  <si>
    <t>יח' מה:א-מה:ב+מה:ד</t>
  </si>
  <si>
    <t>יח' מה:א-מה:ט</t>
  </si>
  <si>
    <t>ניו יורק, אדלר 470,8</t>
  </si>
  <si>
    <t>יח' מה:א-מה:ד..</t>
  </si>
  <si>
    <t>יח' מה:א-מה:ח..</t>
  </si>
  <si>
    <t>יח' ..מה:ד..</t>
  </si>
  <si>
    <t>במדבר לה:ט</t>
  </si>
  <si>
    <t>והקריתם לכם</t>
  </si>
  <si>
    <t>תנו לכם</t>
  </si>
  <si>
    <t>יהושע כ:א-כ:ו</t>
  </si>
  <si>
    <t>ניו יורק, אדלר 2105.1 מגילה</t>
  </si>
  <si>
    <t>יהושע כ:א-כ:ז+כא:א-כא:ג</t>
  </si>
  <si>
    <t>יהושע ..כ:ה-כ:ו..</t>
  </si>
  <si>
    <t>דברים א:א</t>
  </si>
  <si>
    <t>אלה הדברים</t>
  </si>
  <si>
    <t>זכריה ..ח:יח-ח:כא+י:יב</t>
  </si>
  <si>
    <t>זכריה ח:טז-ח:כג</t>
  </si>
  <si>
    <t>זכריה ח:טז..</t>
  </si>
  <si>
    <t>ואלה הדברים (2)</t>
  </si>
  <si>
    <t>יר' ל:ד-ל:ח..</t>
  </si>
  <si>
    <t>אוקספורד 2603/19  = d 37/58</t>
  </si>
  <si>
    <t>יר' ..ל:ו-ל:ט</t>
  </si>
  <si>
    <t>דברים ב:ב</t>
  </si>
  <si>
    <t>רב לכם</t>
  </si>
  <si>
    <t>ועלו מושיעים</t>
  </si>
  <si>
    <t>עובדיה ..א:כא-יונה א:ט</t>
  </si>
  <si>
    <t>עובדיה א:כא-יונה א:ו+ב:י</t>
  </si>
  <si>
    <t>עובדיה א:כא-יונה א:א..</t>
  </si>
  <si>
    <t>יונה ..א:ה-א:ט</t>
  </si>
  <si>
    <t>יונה ..א:ח-א:ט</t>
  </si>
  <si>
    <t>עובדיה א:כא?.. יונה א:ג-א:ה.. א:ז-א:ח..</t>
  </si>
  <si>
    <t>דברים ב:לא</t>
  </si>
  <si>
    <t>ראה החלתי</t>
  </si>
  <si>
    <t>אז ידבר יהושע</t>
  </si>
  <si>
    <t>יהושע י:יב-י:יד</t>
  </si>
  <si>
    <t>יהושע י:יב-י:יח+י:מב</t>
  </si>
  <si>
    <t>יהושע.. י:טז-י:יח..</t>
  </si>
  <si>
    <t>יהושע.. י:יג-י:טז..</t>
  </si>
  <si>
    <t>יהושע י:יב-י:כא+י:כה</t>
  </si>
  <si>
    <t>יהושע י:יב-י:טז +י:יח-י:כא..</t>
  </si>
  <si>
    <t>יהושע ..י:יג..</t>
  </si>
  <si>
    <t>דברים ג:כג</t>
  </si>
  <si>
    <t>ואתחנן</t>
  </si>
  <si>
    <t>ה' חננו</t>
  </si>
  <si>
    <t>יש' לג:ב-לג:ה..</t>
  </si>
  <si>
    <t>יש' לג:ב-לג:י+לג:כב</t>
  </si>
  <si>
    <t>יש'.. לג:ה-לג:ז..</t>
  </si>
  <si>
    <t>יש'.. לג:ז..</t>
  </si>
  <si>
    <t>יש'.. לג:י</t>
  </si>
  <si>
    <t>יש'.. לג:ד-לג:ח..</t>
  </si>
  <si>
    <t>יש' לג:ב-לג:יב</t>
  </si>
  <si>
    <t>יש' ..לג:ו?..</t>
  </si>
  <si>
    <t>134א</t>
  </si>
  <si>
    <t>דברים ד:כה</t>
  </si>
  <si>
    <t>כי תוליד</t>
  </si>
  <si>
    <t>נסגו אחור</t>
  </si>
  <si>
    <t>&lt;אין&gt;</t>
  </si>
  <si>
    <t>יש' ..מב:כא-מב:כג..</t>
  </si>
  <si>
    <t>יש'.. מג:יג?..</t>
  </si>
  <si>
    <t>יש' מב:יז-מב:יט..</t>
  </si>
  <si>
    <t>לחלק - אין כאן סדר</t>
  </si>
  <si>
    <t>דברים ד:מא</t>
  </si>
  <si>
    <t>אז יבדיל</t>
  </si>
  <si>
    <t>ומעבר לירדן</t>
  </si>
  <si>
    <t>יהושע כ:ח-כא:ג</t>
  </si>
  <si>
    <t>יהושע כ:ח-כא:ה+כא:מג</t>
  </si>
  <si>
    <t>יהושע ..כא:א-כא:ג..</t>
  </si>
  <si>
    <t>יהושע.. כא:ג</t>
  </si>
  <si>
    <t>יהושע.. כ:ח-כ:ט..</t>
  </si>
  <si>
    <t>יהושע ..כא:ב-כא:ג..</t>
  </si>
  <si>
    <t>דברים ו:ד</t>
  </si>
  <si>
    <t>שמע ישראל</t>
  </si>
  <si>
    <t>והיה ה' למלך</t>
  </si>
  <si>
    <t>זכריה יד:ט-יד:י..</t>
  </si>
  <si>
    <t>זכריה יד:ט-יד:טו+יד:כא</t>
  </si>
  <si>
    <t>זכריה ..יד:יב-יד:יג..</t>
  </si>
  <si>
    <t>זכ'  יד:ט..</t>
  </si>
  <si>
    <t>זכריה.. יד:יב-יד:יג..</t>
  </si>
  <si>
    <t>זכריה ..יד:יא?</t>
  </si>
  <si>
    <t>דברים ז:יב</t>
  </si>
  <si>
    <t>והיה עקב</t>
  </si>
  <si>
    <t>כי ההרים ימושו</t>
  </si>
  <si>
    <t>יש' ..נד:י-נד:יג</t>
  </si>
  <si>
    <t>יש' נד:י-נד:טו..</t>
  </si>
  <si>
    <t>יש'.. נד:יב-נד:יז..</t>
  </si>
  <si>
    <t>יש' .. נד:יז</t>
  </si>
  <si>
    <t>יש' נד:י-נד:יב..</t>
  </si>
  <si>
    <t>דברים ט:א</t>
  </si>
  <si>
    <t>ויצו יהושע</t>
  </si>
  <si>
    <t>יהושע א:י-א:יד</t>
  </si>
  <si>
    <r>
      <t xml:space="preserve">יהושע ..א:י-א:טז+ג:ז </t>
    </r>
    <r>
      <rPr>
        <sz val="10"/>
        <color rgb="FFFF0000"/>
        <rFont val="Arial"/>
        <family val="2"/>
      </rPr>
      <t>//.</t>
    </r>
    <r>
      <rPr>
        <sz val="10"/>
        <rFont val="Arial"/>
        <family val="2"/>
      </rPr>
      <t>.א:טו-א:טז..</t>
    </r>
  </si>
  <si>
    <t xml:space="preserve">       T-S AS 28.106  מגילה  &gt;&gt;</t>
  </si>
  <si>
    <t>יהושע א:י-א-יז</t>
  </si>
  <si>
    <t>יהושע ..א:יא-א:יז..</t>
  </si>
  <si>
    <t>דברים י:א</t>
  </si>
  <si>
    <t>בעת ההיא</t>
  </si>
  <si>
    <t>אין בארון</t>
  </si>
  <si>
    <t>מל"א ח:ט-ח:יא</t>
  </si>
  <si>
    <r>
      <t>מל"א ח:ט-..</t>
    </r>
    <r>
      <rPr>
        <sz val="10"/>
        <color rgb="FFFF0000"/>
        <rFont val="Arial"/>
        <family val="2"/>
      </rPr>
      <t xml:space="preserve"> // </t>
    </r>
    <r>
      <rPr>
        <sz val="10"/>
        <rFont val="Arial"/>
        <family val="2"/>
      </rPr>
      <t>ח:ט-ח:י..</t>
    </r>
  </si>
  <si>
    <t>מל"א ח:ט-ח:טו</t>
  </si>
  <si>
    <t>[(2) ויענני - חב' ב:ב]</t>
  </si>
  <si>
    <t>דברים יא:י</t>
  </si>
  <si>
    <t>כי הארץ אשר</t>
  </si>
  <si>
    <t>ונתן מטר זרעך</t>
  </si>
  <si>
    <t>יש' ל:כג-ל:כו</t>
  </si>
  <si>
    <t>יש' ... ל:כז-ל:כט+לב:יח</t>
  </si>
  <si>
    <t>יש' ל:כג-ל:כט</t>
  </si>
  <si>
    <t>דברים יב:כ</t>
  </si>
  <si>
    <t>כי ירחיב</t>
  </si>
  <si>
    <t>הרחיבי מקום אהלך</t>
  </si>
  <si>
    <t>יש' נד:ב-נד:ה</t>
  </si>
  <si>
    <t>יש' נד:ב-נד:ד..</t>
  </si>
  <si>
    <t>דברים יד:א</t>
  </si>
  <si>
    <t>בנים אתם</t>
  </si>
  <si>
    <t>יש' ..מו:ו-מו:יג</t>
  </si>
  <si>
    <t>אנטונין ,B 407,1</t>
  </si>
  <si>
    <t>דברים טו:ז</t>
  </si>
  <si>
    <t>כי יהיה בך</t>
  </si>
  <si>
    <t>ויספו ענוים</t>
  </si>
  <si>
    <t>יש' כט:יט-כט:כג</t>
  </si>
  <si>
    <t>יש'.. ל:ה-ל:י..</t>
  </si>
  <si>
    <t>יש' ..כט:יט-כט:כג..</t>
  </si>
  <si>
    <t xml:space="preserve">לכן כה אמר </t>
  </si>
  <si>
    <t>יש' כט:כב-ל:ה+ל:יח</t>
  </si>
  <si>
    <t>חלופית ? - מתחיל 3 פסוקים אחר כך.</t>
  </si>
  <si>
    <t>דברים טז:יח</t>
  </si>
  <si>
    <t>שפטים</t>
  </si>
  <si>
    <t>ואשיבה שפטיך</t>
  </si>
  <si>
    <t>יש' א:כג-ב:ג</t>
  </si>
  <si>
    <t>יש' א:כו-ב:ג</t>
  </si>
  <si>
    <t>יש' א:כו-ב:יב..</t>
  </si>
  <si>
    <t>יש' ..א:כח-ב:א.. ב:ג</t>
  </si>
  <si>
    <t>דברים יז:יד</t>
  </si>
  <si>
    <t>אשימה עלי</t>
  </si>
  <si>
    <t>הן לצדק</t>
  </si>
  <si>
    <t>יש' לב:א-לב:ד</t>
  </si>
  <si>
    <t>יש' לב:א-לב:ה..</t>
  </si>
  <si>
    <t>יש' ..לב:ו-לב:יח</t>
  </si>
  <si>
    <t>יש' לב:א-לב:כ</t>
  </si>
  <si>
    <t>יש' .. לב:י-לב:יג+לב:יח</t>
  </si>
  <si>
    <t>יש' לב:א..</t>
  </si>
  <si>
    <t>דברים כ:י</t>
  </si>
  <si>
    <t>כי תקרב</t>
  </si>
  <si>
    <t>הנני נטה אליה</t>
  </si>
  <si>
    <t>יש' סו:יב-סו:כ</t>
  </si>
  <si>
    <t>יש' ..סו:יט-סו:כד..</t>
  </si>
  <si>
    <t>יש' סו:יב-סו:כג</t>
  </si>
  <si>
    <t>יש' סו:יב-סו:יז..</t>
  </si>
  <si>
    <t>יש' סו:יב-סו:כד</t>
  </si>
  <si>
    <t>יש' סו:יב-סו:יט..</t>
  </si>
  <si>
    <t>דברים כב:ו</t>
  </si>
  <si>
    <t>כי יקרא קן</t>
  </si>
  <si>
    <t>כצפרים עפות</t>
  </si>
  <si>
    <t>יש' לא:ה-לב:א</t>
  </si>
  <si>
    <t>יש' ..לא:ה-לב:ב+לג:ב</t>
  </si>
  <si>
    <t>יש' לא:ה-לב:ב..</t>
  </si>
  <si>
    <t>יש' ..לא:ו-לא:ח..</t>
  </si>
  <si>
    <t>דברים כג:י</t>
  </si>
  <si>
    <t>כי תצא מחנה</t>
  </si>
  <si>
    <t>רחצו הזכו</t>
  </si>
  <si>
    <t>יש' א:טז-א:יט</t>
  </si>
  <si>
    <t>יש' א:טז-א:כג+א:כו</t>
  </si>
  <si>
    <t>יש' א:טז-א:כז</t>
  </si>
  <si>
    <t>יש' ..א:יז-א:יט..</t>
  </si>
  <si>
    <t>דברים כג:כב</t>
  </si>
  <si>
    <t>כי תדר</t>
  </si>
  <si>
    <t>ונודע ה' למצרים</t>
  </si>
  <si>
    <t>יש' יט:כא-יט:כה</t>
  </si>
  <si>
    <t>יש' יט:כא-כ:ב+כב:כא</t>
  </si>
  <si>
    <t>יש' יט:כא-כא:ה+כב:כב-כב:כג</t>
  </si>
  <si>
    <t>דברים כד:יט</t>
  </si>
  <si>
    <t>כי תקצר</t>
  </si>
  <si>
    <t>זרעו לכם לצדקה</t>
  </si>
  <si>
    <t>הושע י:יב-יא:א</t>
  </si>
  <si>
    <t>הושע י:יב-יא:ג+יב:ז</t>
  </si>
  <si>
    <t>הושע י:יב-יא:ד</t>
  </si>
  <si>
    <t>הושע ..יא:ד+יד:ו-יד:ז</t>
  </si>
  <si>
    <t>דברים כו:א</t>
  </si>
  <si>
    <t>כי תבוא</t>
  </si>
  <si>
    <t>ה ש*</t>
  </si>
  <si>
    <t>וראשית כל בכורי</t>
  </si>
  <si>
    <t>יח' מד:ל-מה:ד</t>
  </si>
  <si>
    <t>יח' מד:ל-מה:ה+מו:ג</t>
  </si>
  <si>
    <t>יח' מד:ל-מה:ח</t>
  </si>
  <si>
    <t>יח' מד:ל-מה:טו</t>
  </si>
  <si>
    <t>דברים כח:א</t>
  </si>
  <si>
    <t>והיה אם</t>
  </si>
  <si>
    <t>למה תשקלו כסף</t>
  </si>
  <si>
    <t>יש' נה:ב-נה:ז</t>
  </si>
  <si>
    <t>יש' נה:ב-נה:ח</t>
  </si>
  <si>
    <t>יש' נה:ב-נו:ב</t>
  </si>
  <si>
    <t>יש' נה:ב-נה:יג</t>
  </si>
  <si>
    <t>[(2) הטו אזנכם - יש' נה:ג]</t>
  </si>
  <si>
    <t>דברים כט:ט</t>
  </si>
  <si>
    <t>אתם נצבים</t>
  </si>
  <si>
    <t>ויאסף יהושע</t>
  </si>
  <si>
    <t>יהושע כד:א-כד:ב..</t>
  </si>
  <si>
    <t>יהושע כד:א..</t>
  </si>
  <si>
    <t>יהושע כד:א-כד:יג..</t>
  </si>
  <si>
    <t>יהושע ..כד:א-כד:ו+כד:י</t>
  </si>
  <si>
    <t>ועמך כלם צדיקים (2)</t>
  </si>
  <si>
    <t>יש' ס:כא-סא:ג</t>
  </si>
  <si>
    <t>אנטונין B 407,2</t>
  </si>
  <si>
    <t>יש' ס:כא-סא:ט</t>
  </si>
  <si>
    <t>דברים ל:יא</t>
  </si>
  <si>
    <t>כי המצוה</t>
  </si>
  <si>
    <t>לוא הקשבת למצותי</t>
  </si>
  <si>
    <t>יש' מח:יח-מח:כ</t>
  </si>
  <si>
    <t>יש' ..מח:יח-מט:ג+מט:יג</t>
  </si>
  <si>
    <t>יש' ..מט:יג</t>
  </si>
  <si>
    <t>יש' מח:יח-מט:יא</t>
  </si>
  <si>
    <t>יש' מח:יח-מט:ה</t>
  </si>
  <si>
    <t>דברים לא:יד</t>
  </si>
  <si>
    <t>הן קרבו</t>
  </si>
  <si>
    <t>י* ש*</t>
  </si>
  <si>
    <t>ויקרבו ימי דוד</t>
  </si>
  <si>
    <t>מל"א ב:א-ב:ג</t>
  </si>
  <si>
    <t>מל"א ב:א-ב:ו+ב:מה</t>
  </si>
  <si>
    <t>מל"א ב:א-ב:יב</t>
  </si>
  <si>
    <t>מל"א ב:א-ב:ג..</t>
  </si>
  <si>
    <t>מל"א ..ב:ד-ב:י+ב:יב</t>
  </si>
  <si>
    <t>מל"א ב:א-ב:ה..</t>
  </si>
  <si>
    <t>דברים לב:א</t>
  </si>
  <si>
    <t>האזינו</t>
  </si>
  <si>
    <t>שמעו שמים</t>
  </si>
  <si>
    <t>יש' א:ב-א:יא+א:יח-א:יט</t>
  </si>
  <si>
    <t>יש' א:ב-א:ח+ב:ג</t>
  </si>
  <si>
    <t>יש' א:ב-א:ט+א:יח-א:יט</t>
  </si>
  <si>
    <t>יש' א:ב-א:יט..</t>
  </si>
  <si>
    <t>יש' א:ב-א:ג..</t>
  </si>
  <si>
    <t>יש' א:ב-א:ח..</t>
  </si>
  <si>
    <t>דברים לג:א</t>
  </si>
  <si>
    <t>וזאת הברכה</t>
  </si>
  <si>
    <t>ויהי אחרי מות</t>
  </si>
  <si>
    <t>יהושע א:א-א:ה</t>
  </si>
  <si>
    <t>יהושע א:א-א:ט..</t>
  </si>
  <si>
    <t>יהושע א:א-א:ט</t>
  </si>
  <si>
    <t xml:space="preserve">       &lt;&lt;        T-S B 17,21</t>
  </si>
  <si>
    <t xml:space="preserve">יהושע א:א-א:ט   </t>
  </si>
  <si>
    <t>ראש השנה - יום ראשון</t>
  </si>
  <si>
    <t>תקעו שופר בציון</t>
  </si>
  <si>
    <t>יואל ב:א-ב:ז+ב:יג-ב:יד</t>
  </si>
  <si>
    <t>ראש השנה - יום שני</t>
  </si>
  <si>
    <t>תקעו שפר בציון</t>
  </si>
  <si>
    <t>יואל ב:טו-ב:כ +ב:כו</t>
  </si>
  <si>
    <t>שבת תשובה</t>
  </si>
  <si>
    <t>שובה ישראל</t>
  </si>
  <si>
    <t>הושע יד:ב-יד:ח</t>
  </si>
  <si>
    <t>T-S A 42,2 +AS 2.27+AS 2.28</t>
  </si>
  <si>
    <t>יום הכיפורים</t>
  </si>
  <si>
    <t>קרא בגרון</t>
  </si>
  <si>
    <t>יש' נח:א-נח:ח +נח:יד</t>
  </si>
  <si>
    <t>יש' ..נח:יא-נח:יג..</t>
  </si>
  <si>
    <t>סוכות - יום ראשון</t>
  </si>
  <si>
    <t>וזאת תהיה</t>
  </si>
  <si>
    <t>זכריה יד:יב-יד:יח+יד:כ-יד:כא</t>
  </si>
  <si>
    <t>זכריה ..יד:יב-יד:טו..</t>
  </si>
  <si>
    <t>חול המועד סוכות - עשר תעשר</t>
  </si>
  <si>
    <t>הביאו את כל המעשר</t>
  </si>
  <si>
    <t>מלאכי ג:י-ג:יב</t>
  </si>
  <si>
    <t>מלאכי ג:י-ג:יז +ג:כג</t>
  </si>
  <si>
    <t>שמיני של סוכות</t>
  </si>
  <si>
    <t>ויזבח שלמה</t>
  </si>
  <si>
    <t>מל"א ח:סג-ח:סו</t>
  </si>
  <si>
    <t>חנוכה</t>
  </si>
  <si>
    <t>ותשלם כל המלאכה</t>
  </si>
  <si>
    <t>מל"א ז:נא-ח:ה +ח:יא</t>
  </si>
  <si>
    <t>מל"א ז:נא.. ח:ב-ח:יא</t>
  </si>
  <si>
    <t>שקלים - כי תשא</t>
  </si>
  <si>
    <t>והיה מספר</t>
  </si>
  <si>
    <t>הושע ב:א-ב:ד</t>
  </si>
  <si>
    <t>זכור</t>
  </si>
  <si>
    <t>כה אמר.. פקדתי</t>
  </si>
  <si>
    <t>שמ"א טו:ב-טו:ה</t>
  </si>
  <si>
    <t>שמ"א טו:ב-טו:ט +טז:יב</t>
  </si>
  <si>
    <t>שמ"א ..טו:ז</t>
  </si>
  <si>
    <t>פרה</t>
  </si>
  <si>
    <t>וזרקתי עליכם</t>
  </si>
  <si>
    <t>יח' לו:כה-לו:כז</t>
  </si>
  <si>
    <t>יח' לו:כה-לו:לג..</t>
  </si>
  <si>
    <t>יח' לו:כה-לו:כז..</t>
  </si>
  <si>
    <t>החודש</t>
  </si>
  <si>
    <t>ראשון לציון</t>
  </si>
  <si>
    <t>יש' מא:כז-מב:ה</t>
  </si>
  <si>
    <t>יש' ..מב:א-מב:ה +מד:ו?</t>
  </si>
  <si>
    <t>יש' ..מא:כז-מב:ג..// מב:ג-מב:ה..</t>
  </si>
  <si>
    <t>T-S B 17,38  &gt;&gt;</t>
  </si>
  <si>
    <t>פסח יום ראשון</t>
  </si>
  <si>
    <t>היום גלותי</t>
  </si>
  <si>
    <t>יהושע ה:ט-ה:יב</t>
  </si>
  <si>
    <t>יהושע ..ה:י-ה:יב..</t>
  </si>
  <si>
    <t>פסח יום אחרון</t>
  </si>
  <si>
    <t>משא מצרים</t>
  </si>
  <si>
    <t>יש' יט:א-יט:ז</t>
  </si>
  <si>
    <t>Wm Bibl 1.20a</t>
  </si>
  <si>
    <t>יש' ..יט:ב-יט:יא..  יט:כד-יט:כה..</t>
  </si>
  <si>
    <t>ויושע</t>
  </si>
  <si>
    <t>שופטים ..ה:כג-ה:לא..</t>
  </si>
  <si>
    <t>שופטים ...ה:יד-ה:לא</t>
  </si>
  <si>
    <t>שופטים ה:א-ה:כג...</t>
  </si>
  <si>
    <t>שבועות</t>
  </si>
  <si>
    <t>תפלה לחבקוק</t>
  </si>
  <si>
    <t>חבקוק ג:א-ג:יג</t>
  </si>
  <si>
    <t>חבקוק ג:ג-ג:יא +צפניה ג:כ</t>
  </si>
  <si>
    <t>חבקוק ג (הפניה)</t>
  </si>
  <si>
    <t>חבקוק ג:א.. ג:יג-ג:יט..</t>
  </si>
  <si>
    <t>פורענות שבת ראשונה</t>
  </si>
  <si>
    <t>דברי ירמיהו</t>
  </si>
  <si>
    <t>יר' א:א-א:ו</t>
  </si>
  <si>
    <t>יר' א:א-א:י +ג:ד</t>
  </si>
  <si>
    <t>יר' (הפניה)</t>
  </si>
  <si>
    <t>יר' א:א-א:ח..</t>
  </si>
  <si>
    <t>פורענות שבת שנייה</t>
  </si>
  <si>
    <t>שמעו</t>
  </si>
  <si>
    <t>יר' ב:ד-ב:ט</t>
  </si>
  <si>
    <t>יר' ב:ד-ב:יא +ד:ב</t>
  </si>
  <si>
    <t>יר' ..ב:ז-ב:יז..</t>
  </si>
  <si>
    <t>פרוענות שבת שלישית</t>
  </si>
  <si>
    <t>איכה היתה לזונה</t>
  </si>
  <si>
    <t>יש' א:כא-א:כז</t>
  </si>
  <si>
    <t>יש' א:כא-א:כט +ד:ג</t>
  </si>
  <si>
    <t>וישב ירמיהו? (2)</t>
  </si>
  <si>
    <t>יר' ..לח:כח... לט:ג-לט:ה..</t>
  </si>
  <si>
    <t>נחמה שבת ראשונה</t>
  </si>
  <si>
    <t>נחמו</t>
  </si>
  <si>
    <t>יש' מ:א-מ:ח</t>
  </si>
  <si>
    <t>יש' מ:א-מ:ט +מא:כז</t>
  </si>
  <si>
    <t>יש' מ:א-מ:ב..</t>
  </si>
  <si>
    <t>נחמה שבת שנייה</t>
  </si>
  <si>
    <t>ותאמר ציון</t>
  </si>
  <si>
    <t>יש' מט:יד-מט:כא</t>
  </si>
  <si>
    <t>יש' מט:יד-מט:כב +נב:ז</t>
  </si>
  <si>
    <t>יש' ..מט:טו-מט:יט..מט:כא +מט:כג..</t>
  </si>
  <si>
    <t>נחמה שבת שלישית</t>
  </si>
  <si>
    <t>עניה סערה</t>
  </si>
  <si>
    <t>יש' נד:יא-נד:יז</t>
  </si>
  <si>
    <t>יש' נד:יא-נה:ב +נז:יט</t>
  </si>
  <si>
    <t>נחמה שבת רביעית</t>
  </si>
  <si>
    <t>אנכי אנכי</t>
  </si>
  <si>
    <t>יש' נא:יב-נא:טז</t>
  </si>
  <si>
    <t>יש' נא:יב-נא:טו..</t>
  </si>
  <si>
    <t>יש' ..נא:יב-נא:יד..</t>
  </si>
  <si>
    <t>נחמה שבת חמישית</t>
  </si>
  <si>
    <t>יש' נד:א-נד:ח</t>
  </si>
  <si>
    <t>מחקר ההפטרות התלת שנתיות – רשימה ביבליוגרפית כרונולוגית</t>
  </si>
  <si>
    <t>יש' ..נד:ב-נד:ג..</t>
  </si>
  <si>
    <t>נחמה שבת שישית</t>
  </si>
  <si>
    <t>קומי אורי</t>
  </si>
  <si>
    <t>יש' ס:א-ס:ט</t>
  </si>
  <si>
    <t>יש' ..ס:ב-ס:ד..</t>
  </si>
  <si>
    <t>נחמה שבת שביעית</t>
  </si>
  <si>
    <t>שוש אשיש</t>
  </si>
  <si>
    <t>יש' סא:י...</t>
  </si>
  <si>
    <t>יש' ..סב:ד-סב:ה</t>
  </si>
  <si>
    <r>
      <t xml:space="preserve">נויבאור וקאולי, 1906 = </t>
    </r>
    <r>
      <rPr>
        <sz val="12"/>
        <rFont val="Times New Roman"/>
        <family val="1"/>
      </rPr>
      <t xml:space="preserve">A. Neubauer and A. Cowley, </t>
    </r>
    <r>
      <rPr>
        <i/>
        <sz val="12"/>
        <rFont val="Times New Roman"/>
        <family val="1"/>
      </rPr>
      <t>Catalogue of the Hebrew Manuscripts in the Bodleian Library</t>
    </r>
    <r>
      <rPr>
        <sz val="12"/>
        <rFont val="Times New Roman"/>
        <family val="1"/>
      </rPr>
      <t>, Vol. II, Oxford 1906</t>
    </r>
  </si>
  <si>
    <t>שבת וחודש</t>
  </si>
  <si>
    <r>
      <t xml:space="preserve">אברהמס, 1923 = </t>
    </r>
    <r>
      <rPr>
        <sz val="12"/>
        <rFont val="Times New Roman"/>
        <family val="1"/>
      </rPr>
      <t>I. Abrahams, 'A Group of Genesis Haftaroth', Festskript… David Simonson, Copenhagen 1923, pp. 77-80</t>
    </r>
  </si>
  <si>
    <r>
      <t xml:space="preserve">אברהמס, 1926 = </t>
    </r>
    <r>
      <rPr>
        <sz val="12"/>
        <rFont val="Times New Roman"/>
        <family val="1"/>
      </rPr>
      <t xml:space="preserve">I. Abrahams, 'Some Triennial Haftaroth', </t>
    </r>
    <r>
      <rPr>
        <i/>
        <sz val="12"/>
        <rFont val="Times New Roman"/>
        <family val="1"/>
      </rPr>
      <t>Oriental Studies dedicated to Paul Haupt</t>
    </r>
    <r>
      <rPr>
        <sz val="12"/>
        <rFont val="Times New Roman"/>
        <family val="1"/>
      </rPr>
      <t>, Baltimore and Leipzig 1926, pp. 1-2</t>
    </r>
  </si>
  <si>
    <t>???</t>
  </si>
  <si>
    <r>
      <t xml:space="preserve">מאן, 1940 =  </t>
    </r>
    <r>
      <rPr>
        <sz val="12"/>
        <rFont val="Times New Roman"/>
        <family val="1"/>
      </rPr>
      <t xml:space="preserve">J. Mann, </t>
    </r>
    <r>
      <rPr>
        <i/>
        <sz val="12"/>
        <rFont val="Times New Roman"/>
        <family val="1"/>
      </rPr>
      <t>The Bible as Read and Preached in the Old Synagogue</t>
    </r>
    <r>
      <rPr>
        <sz val="12"/>
        <rFont val="Times New Roman"/>
        <family val="1"/>
      </rPr>
      <t>, Vol. 1 Cincinnati 1940, Appendix II, pp. 572-574</t>
    </r>
  </si>
  <si>
    <t>???יר' ..לא:יז-לב:ב + לג:כב</t>
  </si>
  <si>
    <r>
      <t xml:space="preserve">ייבין, 1963 = </t>
    </r>
    <r>
      <rPr>
        <sz val="12"/>
        <rFont val="Times New Roman"/>
        <family val="1"/>
      </rPr>
      <t xml:space="preserve">I. Yeivin, 'A Palestinian Fragment of Haftaroth and Other Manuscripts with Mixed Pointing',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3 (1963), pp. 122-127</t>
    </r>
  </si>
  <si>
    <r>
      <t xml:space="preserve">פריד, 1963 = </t>
    </r>
    <r>
      <rPr>
        <sz val="12"/>
        <rFont val="Times New Roman"/>
        <family val="1"/>
      </rPr>
      <t xml:space="preserve">N. Fried, 'The Haftaroth of T-S B 17, 25',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3 (1963), pp. 128-129 </t>
    </r>
  </si>
  <si>
    <r>
      <t xml:space="preserve">מאן וזונה, 1966 = </t>
    </r>
    <r>
      <rPr>
        <i/>
        <sz val="12"/>
        <rFont val="Times New Roman"/>
        <family val="1"/>
      </rPr>
      <t>The Bible as Read and Preached in the Old Synagogue</t>
    </r>
    <r>
      <rPr>
        <sz val="12"/>
        <color rgb="FF800000"/>
        <rFont val="Arial"/>
        <family val="2"/>
      </rPr>
      <t>, v. 2, by Jacob Mann and Isaiah Sonne</t>
    </r>
    <r>
      <rPr>
        <sz val="12"/>
        <rFont val="Narkisim"/>
        <family val="2"/>
      </rPr>
      <t xml:space="preserve"> </t>
    </r>
  </si>
  <si>
    <t>פריד, 1967 = 'הפטרות אלטרנטיביות בפיוטי יניי ושאר פייטנים קדומים', סיני סא (תשכ"ז), עמ' רסז-רצ; סב (תשכ"ח), עמ' נ-סו, קכז-קמא</t>
  </si>
  <si>
    <t>עד כאן טופס ב (לובאן)</t>
  </si>
  <si>
    <r>
      <t xml:space="preserve">פריד, 1968 = </t>
    </r>
    <r>
      <rPr>
        <sz val="12"/>
        <rFont val="Times New Roman"/>
        <family val="1"/>
      </rPr>
      <t xml:space="preserve">N. Fried, 'Some Further Notes on Haftaroth Scrolls', </t>
    </r>
    <r>
      <rPr>
        <i/>
        <sz val="12"/>
        <rFont val="Times New Roman"/>
        <family val="1"/>
      </rPr>
      <t>Textus</t>
    </r>
    <r>
      <rPr>
        <sz val="12"/>
        <rFont val="Times New Roman"/>
        <family val="1"/>
      </rPr>
      <t xml:space="preserve"> 6 (1968), pp. 118-126</t>
    </r>
  </si>
  <si>
    <t>עד כאן טופס ג (לובאן)</t>
  </si>
  <si>
    <t xml:space="preserve">ברשימה זו הפטרות של 155 סדרים. חמישה סדרים נוספים - הפטרותיהן מתועדות, אך בקטע מקביל הסדר איננו נוהג כלל. </t>
  </si>
  <si>
    <r>
      <t xml:space="preserve">לובאן, 1970 = </t>
    </r>
    <r>
      <rPr>
        <sz val="12"/>
        <rFont val="Times New Roman"/>
        <family val="1"/>
      </rPr>
      <t xml:space="preserve"> Luban, Marvin (Haim), "Triennial Haftorot", </t>
    </r>
    <r>
      <rPr>
        <i/>
        <sz val="12"/>
        <rFont val="Times New Roman"/>
        <family val="1"/>
      </rPr>
      <t>Samuel K. Mirsky Memorial Volume: Studies in Jewish Law, Philosophy, and Literature</t>
    </r>
    <r>
      <rPr>
        <sz val="12"/>
        <rFont val="Times New Roman"/>
        <family val="1"/>
      </rPr>
      <t>, Jerusalem and New York 1970, pp. 191-203</t>
    </r>
  </si>
  <si>
    <t>סך כל עדויות ההפטרות</t>
  </si>
  <si>
    <r>
      <t xml:space="preserve">וכהולדר, 1971 = </t>
    </r>
    <r>
      <rPr>
        <sz val="12"/>
        <rFont val="Times New Roman"/>
        <family val="1"/>
      </rPr>
      <t xml:space="preserve">Ben Zion Wacholder, Prolegomenon to: J. Mann, </t>
    </r>
    <r>
      <rPr>
        <i/>
        <sz val="12"/>
        <rFont val="Times New Roman"/>
        <family val="1"/>
      </rPr>
      <t>The Bible as Read and Preached in the Old Synagogue</t>
    </r>
    <r>
      <rPr>
        <sz val="12"/>
        <rFont val="Times New Roman"/>
        <family val="1"/>
      </rPr>
      <t>, Vol. 1 (Cincinnati 1940), New York 1971, pp. XI-LXVII</t>
    </r>
  </si>
  <si>
    <r>
      <t xml:space="preserve">פרו, 1973 = Charles Perrot, </t>
    </r>
    <r>
      <rPr>
        <i/>
        <sz val="12"/>
        <rFont val="Times New Roman"/>
        <family val="1"/>
      </rPr>
      <t>La lecture de la Bible dans la synagogue:</t>
    </r>
    <r>
      <rPr>
        <i/>
        <sz val="12"/>
        <rFont val="Narkisim"/>
        <family val="2"/>
      </rPr>
      <t>‎</t>
    </r>
    <r>
      <rPr>
        <i/>
        <sz val="12"/>
        <rFont val="Times New Roman"/>
        <family val="1"/>
      </rPr>
      <t> les anciennes lectures palestiniennes du Shabbat et des fêtes</t>
    </r>
    <r>
      <rPr>
        <sz val="12"/>
        <rFont val="Times New Roman"/>
        <family val="1"/>
      </rPr>
      <t>, Hildesheim</t>
    </r>
    <r>
      <rPr>
        <sz val="12"/>
        <rFont val="Narkisim"/>
        <family val="2"/>
      </rPr>
      <t>‎</t>
    </r>
    <r>
      <rPr>
        <sz val="12"/>
        <rFont val="Arial"/>
        <family val="2"/>
      </rPr>
      <t>‪</t>
    </r>
    <r>
      <rPr>
        <sz val="12"/>
        <rFont val="Times New Roman"/>
        <family val="1"/>
      </rPr>
      <t> 1973.</t>
    </r>
  </si>
  <si>
    <r>
      <t>לובאן, 1973 = חיים לובאן, מנהגי קריאת התורה בארץ ישראל וההפטרות התלת שנתיות לספר דברים, עבודת דוקטור, בית הספר ע"ש ברנרד רבל: ישיבה אוניברסיטה, ניו יורק, תשל"ג (1973), 271 עמ'. [</t>
    </r>
    <r>
      <rPr>
        <sz val="12"/>
        <rFont val="Times New Roman"/>
        <family val="1"/>
      </rPr>
      <t>Marvin Luban, The Triennial Reading Cycle, Doctoral Thesis, 1973, 271 pp.</t>
    </r>
    <r>
      <rPr>
        <sz val="12"/>
        <rFont val="Narkisim"/>
        <family val="2"/>
      </rPr>
      <t>]</t>
    </r>
  </si>
  <si>
    <r>
      <t xml:space="preserve">דיוויס, 1978-1980 = </t>
    </r>
    <r>
      <rPr>
        <sz val="12"/>
        <rFont val="Times New Roman"/>
        <family val="1"/>
      </rPr>
      <t xml:space="preserve">Hebrew Bible Manuscripts in the Cambridge Genizah Collections, by M.C. Davis, Vol. 1 Cambridge 1978; Vol. 2, 1980; Vol. 3-4 [with B. Outhwaite], 2003 </t>
    </r>
  </si>
  <si>
    <r>
      <t xml:space="preserve">ברגמן, 1981 = </t>
    </r>
    <r>
      <rPr>
        <sz val="12"/>
        <rFont val="Times New Roman"/>
        <family val="1"/>
      </rPr>
      <t xml:space="preserve"> Marc Bregman, 'The triennial Haftarot and the perorations of the Midrashic homilies', </t>
    </r>
    <r>
      <rPr>
        <i/>
        <sz val="12"/>
        <rFont val="Times New Roman"/>
        <family val="1"/>
      </rPr>
      <t>Journal of Jewish Studies</t>
    </r>
    <r>
      <rPr>
        <sz val="12"/>
        <rFont val="Times New Roman"/>
        <family val="1"/>
      </rPr>
      <t> 32,1 (1981), pp. 74-84</t>
    </r>
  </si>
  <si>
    <r>
      <t xml:space="preserve">פרו, 1988 = </t>
    </r>
    <r>
      <rPr>
        <sz val="12"/>
        <rFont val="Times New Roman"/>
        <family val="1"/>
      </rPr>
      <t xml:space="preserve"> Charles Perrot, "The reading of the Bible in the ancient synagogue", </t>
    </r>
    <r>
      <rPr>
        <i/>
        <sz val="12"/>
        <rFont val="Times New Roman"/>
        <family val="1"/>
      </rPr>
      <t>Mikra: Text, Translation, Reading and Interpretation of the Hebrew Bible in Ancient Judaism and Early Christianity</t>
    </r>
    <r>
      <rPr>
        <sz val="12"/>
        <rFont val="Times New Roman"/>
        <family val="1"/>
      </rPr>
      <t>,  Philadelphia 1988, pp. 137-159</t>
    </r>
  </si>
  <si>
    <t>בסך הכול ידועות אפוא 160 הפטרות לשבתות השנה.</t>
  </si>
  <si>
    <r>
      <t xml:space="preserve">עופר, 1989 =  'סדרי נביאים וכתובים', </t>
    </r>
    <r>
      <rPr>
        <b/>
        <sz val="12"/>
        <rFont val="Narkisim"/>
        <family val="2"/>
      </rPr>
      <t>תרביץ</t>
    </r>
    <r>
      <rPr>
        <sz val="12"/>
        <rFont val="Narkisim"/>
        <family val="2"/>
      </rPr>
      <t xml:space="preserve"> נח (תשמ"ט), עמ' 189-155. [חלקו השני של המאמר נכלל גם בתוך: </t>
    </r>
    <r>
      <rPr>
        <b/>
        <sz val="12"/>
        <rFont val="Narkisim"/>
        <family val="2"/>
      </rPr>
      <t>ליקוטי תרביץ ו: מקראה בחקר התפילה</t>
    </r>
    <r>
      <rPr>
        <sz val="12"/>
        <rFont val="Narkisim"/>
        <family val="2"/>
      </rPr>
      <t>, ליקט והוסיף מבוא: חננאל מאק, ירושלים תשס"ג, עמ' 185-149].</t>
    </r>
  </si>
  <si>
    <t>ב-14 סדרים נמצאו בקטעי הגניזה עדויות לשתי הפטרות שונות - בפרקים שונים לחלוטין [הסימון: (2) ].</t>
  </si>
  <si>
    <t>עופר, 2010 = "קטעי מקרא" (קטלוג), בתוך: דוד רוזנטל, אוסף הגניזה הקהירית בז'נבה: קטלוג ומחקרים, ירושלים תש"ע, עמ' 57-46 (תיאור כ"י 145 שם עמ' 51 וכ"י 147, שם עמ' 56; תצלומים בעמ' 22-21).</t>
  </si>
  <si>
    <t xml:space="preserve">שבט ווינטרויב, 2017 = עזרא שבט ומרדכי וינטרויב, "ספר הפטרות שלם לפי המנהג התלת-שנתי", גילוי מילתא בעלמא (http://imhm.blogspot.co.il/), תאריך: 22.5.2017 </t>
  </si>
  <si>
    <r>
      <t xml:space="preserve">שויקה, 2011 = רוני שוויקה, </t>
    </r>
    <r>
      <rPr>
        <sz val="12"/>
        <rFont val="Calibri"/>
        <family val="2"/>
      </rPr>
      <t>"</t>
    </r>
    <r>
      <rPr>
        <sz val="12"/>
        <rFont val="Narkisim"/>
        <family val="2"/>
      </rPr>
      <t>וקרב אותם אחד אל אחד": זיהוי כתיבות יד וצירוף קטעי גניזה באמצעות מחשב, גנזי קדם ז (תשע"א), עמ' 207-171</t>
    </r>
    <r>
      <rPr>
        <sz val="12"/>
        <rFont val="Calibri"/>
        <family val="2"/>
      </rPr>
      <t> </t>
    </r>
  </si>
  <si>
    <t xml:space="preserve">     באחד מהם מקום תחילת ההפטרה משוער [הסימון: ? (2) ].</t>
  </si>
  <si>
    <t>ב-7 הפטרות יש עדויות להתחלת ההפטרה במקום סמוך, בדרך כלל הוקדם פסוק או פסוקים בודדים. סומן ברקע ירוק בהיר.</t>
  </si>
  <si>
    <t>עוד 11 הפטרות עולות מן הפיוט (יניי, שמעון בירבי מגס, יהודה), אך אין להן תיעוד בקטעי הגניזה (הסימון: [... (2)] )</t>
  </si>
  <si>
    <t>סימניהן באים בטור D: י - יניי;  ש - שמעון בירבי מגס;  ה - יהודה (כוכב מסמן הערה שטרם פורסמה)</t>
  </si>
  <si>
    <t>כותרת בצבע תכלת מסמנת קטע חדש שלא פורסם במאמרי בתרביץ.</t>
  </si>
  <si>
    <t>אשמח לקבל הערות והשלמות לרשימה זו.</t>
  </si>
  <si>
    <t>יוסף עופר - Yosef.Ofer@biu.ac.il</t>
  </si>
  <si>
    <t>השוואה של טופס ג וטופס פטרבורג המלא</t>
  </si>
  <si>
    <t>יש' כט:יח-כט:כג..&amp;&amp;</t>
  </si>
  <si>
    <t>בראשית כד,א</t>
  </si>
  <si>
    <t>כל הנקרא בשמי (2)</t>
  </si>
  <si>
    <t>ואתן לכם</t>
  </si>
  <si>
    <t>יהושע יד:ו-יד:ט&amp;&amp;</t>
  </si>
  <si>
    <t>יש' לד:יא-לד:טז&amp;&amp;</t>
  </si>
  <si>
    <r>
      <t xml:space="preserve">יש' לד:יא-לד:יד.. 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 xml:space="preserve"> ..לד:טז</t>
    </r>
  </si>
  <si>
    <t>שמ"א ו:ו-ו:יג&amp;&amp;</t>
  </si>
  <si>
    <t>מיכה ז:טו-ז:כ&amp;&amp;</t>
  </si>
  <si>
    <r>
      <t>יש' נח:יג..</t>
    </r>
    <r>
      <rPr>
        <sz val="10"/>
        <color rgb="FFFF0000"/>
        <rFont val="Arial"/>
        <family val="2"/>
      </rPr>
      <t>//</t>
    </r>
    <r>
      <rPr>
        <sz val="10"/>
        <rFont val="Arial"/>
        <family val="2"/>
      </rPr>
      <t>..נח:יד-נט:א</t>
    </r>
  </si>
  <si>
    <t>זה הדבר</t>
  </si>
  <si>
    <t>כהני ה'</t>
  </si>
  <si>
    <t>קראים</t>
  </si>
  <si>
    <t>רחץ ה' - יש' ד:ד (?) (2)</t>
  </si>
  <si>
    <t>כל הגוים ? (2)</t>
  </si>
  <si>
    <t>יש' ד:ג-ד:ו&amp;&amp;</t>
  </si>
  <si>
    <r>
      <t xml:space="preserve">והביאותים </t>
    </r>
    <r>
      <rPr>
        <sz val="10"/>
        <color rgb="FFFF0000"/>
        <rFont val="Arial"/>
        <family val="2"/>
      </rPr>
      <t>(?)</t>
    </r>
  </si>
  <si>
    <t>שופ' ..יא:לב</t>
  </si>
  <si>
    <t>יש' ..מט:ו-מט:ז..</t>
  </si>
  <si>
    <t>ואל יאמר בן הנכר / / ובני הנכר (3-2)</t>
  </si>
  <si>
    <r>
      <t xml:space="preserve">הושע ..י:ד.. </t>
    </r>
    <r>
      <rPr>
        <sz val="10"/>
        <color rgb="FFFF0000"/>
        <rFont val="Arial"/>
        <family val="2"/>
      </rPr>
      <t>\\</t>
    </r>
    <r>
      <rPr>
        <sz val="10"/>
        <rFont val="Arial"/>
        <family val="2"/>
      </rPr>
      <t xml:space="preserve"> ..י:ח-י:יב..</t>
    </r>
  </si>
  <si>
    <t>מלאכי ג:ד-ג:ו...&amp;&amp;</t>
  </si>
  <si>
    <t>יח' כה:יד-כה:יז</t>
  </si>
  <si>
    <t>יש' מט:כד-מט:כו..&amp;&amp;</t>
  </si>
  <si>
    <t>יהושע כב:ח-כב:יד..&amp;&amp;</t>
  </si>
  <si>
    <t>יש' יא:טז-יב:ב</t>
  </si>
  <si>
    <t>את כל הדברים (יר' ל:ב)? (2)</t>
  </si>
  <si>
    <t>יר' ל:ד-ל:ט..&amp;&amp;</t>
  </si>
  <si>
    <t>עובדיה א:כא-יונה א:ט</t>
  </si>
  <si>
    <t>יש' לג:ב-לג:ה ..&amp;&amp;</t>
  </si>
  <si>
    <t>זכריה יד:ט-יד:יא???</t>
  </si>
  <si>
    <t>לכן כה אמר (2)</t>
  </si>
  <si>
    <t>יש' נד:א-נד:ח&amp;&amp;</t>
  </si>
  <si>
    <t>ב-15 סדרים נמצאו בקטעי הגניזה עדויות לשתי הפטרות שונות [הסימון: (2) ].</t>
  </si>
  <si>
    <t xml:space="preserve">     ב-11 מן המקרים האלה התחלת ההפטרה מתועדת, </t>
  </si>
  <si>
    <t xml:space="preserve">     במקרה אחד היא ידועה מפיוטי יניי [הסימון: (?) (2)],</t>
  </si>
  <si>
    <t xml:space="preserve">     ובשאר 3 המקרים היא משוערת [הסימון: ? (2) ].</t>
  </si>
  <si>
    <t>יש' ..ס:יט-ס:כב+סא:ט</t>
  </si>
  <si>
    <t>T-S AS 17.191</t>
  </si>
  <si>
    <t>19+</t>
  </si>
  <si>
    <t>יש' סא:ו-סב:ב..</t>
  </si>
  <si>
    <t>יש' [לג:יג]-לג:כב</t>
  </si>
  <si>
    <t>יש' ..נט:ה+נט:כ-נט:כא</t>
  </si>
  <si>
    <t>יש' ..נו:ג-נו:ז..</t>
  </si>
  <si>
    <r>
      <t>[יש' סו:א-סו:ב..</t>
    </r>
    <r>
      <rPr>
        <sz val="2"/>
        <color rgb="FF000000"/>
        <rFont val="Arial"/>
        <family val="2"/>
      </rPr>
      <t>ב</t>
    </r>
    <r>
      <rPr>
        <sz val="10"/>
        <color rgb="FF000000"/>
        <rFont val="Arial"/>
        <family val="2"/>
      </rPr>
      <t>]</t>
    </r>
  </si>
  <si>
    <t>יש' לב:יח - לג:ו + לג:כב</t>
  </si>
  <si>
    <t>פריד-לובאן; דיוויס, 3</t>
  </si>
  <si>
    <t>יש' ..נד:ב..</t>
  </si>
  <si>
    <t xml:space="preserve">  &lt;&lt;    T-S AS 26.49    </t>
  </si>
  <si>
    <t>מל"א ..ח:יא..</t>
  </si>
  <si>
    <t>T-S AS 2.27 + AS 2.28</t>
  </si>
  <si>
    <t>טופס ג - מצטרפים אל T-S A 42.2</t>
  </si>
  <si>
    <t>יום שמיני של חנוכה</t>
  </si>
  <si>
    <t>יח' מג:כז..</t>
  </si>
  <si>
    <t>שמיני של חנוכה ("יום שמיני")</t>
  </si>
  <si>
    <t>T-S A 42.2</t>
  </si>
  <si>
    <t>16+</t>
  </si>
  <si>
    <t>טופס ג - הפטרות לחגים</t>
  </si>
  <si>
    <t>1+</t>
  </si>
  <si>
    <t>T-S AS 26.49</t>
  </si>
  <si>
    <t xml:space="preserve">טופס ג? - קרע זעיר </t>
  </si>
  <si>
    <t>T-S AS 29.82</t>
  </si>
  <si>
    <t>משלים פינה בשני עמודים</t>
  </si>
  <si>
    <t>יש' ...מ:יב-מ:כ...</t>
  </si>
  <si>
    <t>יש' ..נו:א-נו:ו..</t>
  </si>
  <si>
    <t>יש' ..מב:יג..</t>
  </si>
  <si>
    <t>שמ"א ...ו:ח-ו:יב..</t>
  </si>
  <si>
    <t>T-S AS 68.122</t>
  </si>
  <si>
    <t>22+</t>
  </si>
  <si>
    <t>כולל הפטרה בלתי מזוהה</t>
  </si>
  <si>
    <t>T-S A1.1</t>
  </si>
  <si>
    <t>21-20</t>
  </si>
  <si>
    <t>T-S A1.5</t>
  </si>
  <si>
    <t>T-S A1.48</t>
  </si>
  <si>
    <t xml:space="preserve">  (כפולים) 2</t>
  </si>
  <si>
    <t>20-19</t>
  </si>
  <si>
    <t>T-S A 1.1</t>
  </si>
  <si>
    <t>T-S A 1.5</t>
  </si>
  <si>
    <t>חב' ג:ב-</t>
  </si>
  <si>
    <t>יח' כח:יג-</t>
  </si>
  <si>
    <t>יש' כט:יח-</t>
  </si>
  <si>
    <t>T-S A 1.48</t>
  </si>
  <si>
    <t>יש' נא:ו-</t>
  </si>
  <si>
    <t>לונדון, הספרייה הבריטית, Or. 10118.22</t>
  </si>
  <si>
    <t>BL Or. 10118.22a</t>
  </si>
  <si>
    <t>יש' ..ד:ג-ד:ה..</t>
  </si>
  <si>
    <t>יש' ..מד:ו-מד:ח.. + מד:כג</t>
  </si>
  <si>
    <t>יר' ..י:ו-י:ז+י:ט..</t>
  </si>
  <si>
    <t>שמ"ב ..כב:כה-כב:ל..</t>
  </si>
  <si>
    <t>(המצע שממנו התקלפו האותיות)</t>
  </si>
  <si>
    <r>
      <t xml:space="preserve">BL Or. 10118.22a </t>
    </r>
    <r>
      <rPr>
        <sz val="10"/>
        <color rgb="FFFF0000"/>
        <rFont val="Arial"/>
        <family val="2"/>
      </rPr>
      <t>אותו דף קילוף</t>
    </r>
    <r>
      <rPr>
        <sz val="10"/>
        <color theme="1"/>
        <rFont val="Arial"/>
        <family val="2"/>
      </rPr>
      <t>&gt;</t>
    </r>
  </si>
  <si>
    <r>
      <t xml:space="preserve">BL Or. 10118.22  </t>
    </r>
    <r>
      <rPr>
        <sz val="10"/>
        <color rgb="FFFF0000"/>
        <rFont val="Arial"/>
        <family val="2"/>
      </rPr>
      <t>אותו דף- קילוף</t>
    </r>
    <r>
      <rPr>
        <sz val="10"/>
        <color theme="1"/>
        <rFont val="Arial"/>
        <family val="2"/>
      </rPr>
      <t>&gt;</t>
    </r>
  </si>
  <si>
    <t>T-S AS 66.68+AS 66.69 מגילה</t>
  </si>
  <si>
    <t>יש' מט:כג-נ:א..</t>
  </si>
  <si>
    <t>T-S AS 66.69</t>
  </si>
  <si>
    <t>מתחבר לקטע AS 66.68</t>
  </si>
  <si>
    <t>T-S AS 66.68+AS 66.69</t>
  </si>
  <si>
    <t>לפלר [+וינטרויב]</t>
  </si>
  <si>
    <t>הביטו אל אברהם - יש' נא:ב</t>
  </si>
  <si>
    <t>יש' מג:ז-מג:כא</t>
  </si>
  <si>
    <t>T-S Misc 26.62      מגילה</t>
  </si>
  <si>
    <t>בשתי עדויות - מקדים פסוק</t>
  </si>
  <si>
    <t>יש' ..נב:יב           T-S B 17,20</t>
  </si>
  <si>
    <t>יש' ..נו:ז-נז:ח+נז:יט</t>
  </si>
  <si>
    <t>הושע י:ב..</t>
  </si>
  <si>
    <t>יש' ..יא:ב-יא:יב</t>
  </si>
  <si>
    <t>יש' סב:ח-סב:י..</t>
  </si>
  <si>
    <t>עובדיה ..א:ד-א:יא+א:יז</t>
  </si>
  <si>
    <t>מיכה ז:טז-ז:כ..</t>
  </si>
  <si>
    <t>יש' ..נ:ב-נ:ח</t>
  </si>
  <si>
    <t>יואל ד:יח-עמוס א:ב..</t>
  </si>
  <si>
    <t>יש' ..מ:יג-מ:טו..</t>
  </si>
  <si>
    <t>מיכה ז:טז-נחום א:ז</t>
  </si>
  <si>
    <t>בודפשט</t>
  </si>
  <si>
    <t>30+</t>
  </si>
  <si>
    <t>עזרא שבט, 2023</t>
  </si>
  <si>
    <t>אוסף קויפמן, DKG M105   מגילה</t>
  </si>
  <si>
    <t xml:space="preserve">אוסף קויפמן, DKG M105 </t>
  </si>
  <si>
    <t>יח' ..טז:ט-טז:יט</t>
  </si>
  <si>
    <t>יש' סו:ג-סו:יא</t>
  </si>
  <si>
    <t>3 (דפים כפולים)</t>
  </si>
  <si>
    <t xml:space="preserve"> סיגנטורות חדשות - 74</t>
  </si>
  <si>
    <t xml:space="preserve"> ל3 סדרים  + 7 לשבת וחודש, זכור, פרה, החודש, עשר תעשר, ויושע</t>
  </si>
  <si>
    <t>ל-7 סדרים ול-9 הפטרות מיוחדות</t>
  </si>
  <si>
    <t>זכריה ..יד:כא</t>
  </si>
  <si>
    <t>טופס ב (בתחתית שורת מסורה)</t>
  </si>
  <si>
    <t xml:space="preserve">אוסף קויפמן, DKG M117 </t>
  </si>
  <si>
    <t xml:space="preserve">אוסף קויפמן, DKG M108 </t>
  </si>
  <si>
    <r>
      <t xml:space="preserve">מלאכי ג:י-ג:יז+ג:כג.. </t>
    </r>
    <r>
      <rPr>
        <sz val="10"/>
        <color rgb="FFFF0000"/>
        <rFont val="Arial"/>
        <family val="2"/>
      </rPr>
      <t>//</t>
    </r>
    <r>
      <rPr>
        <sz val="10"/>
        <color theme="1"/>
        <rFont val="Arial"/>
        <family val="2"/>
      </rPr>
      <t xml:space="preserve"> ג:כג-ג:כד</t>
    </r>
  </si>
  <si>
    <t>מל"א ח:נד-ח:ס+ח:סו</t>
  </si>
  <si>
    <t>ויזבח שלמה // ויהי ככלות שלמה</t>
  </si>
  <si>
    <t xml:space="preserve">       &lt;&lt;        T-S B 17,10</t>
  </si>
  <si>
    <t>אוסף קויפמן, DKG M117 &gt;&gt;&gt;</t>
  </si>
  <si>
    <t xml:space="preserve">        T-S B 17,29</t>
  </si>
  <si>
    <t>יש' ..נח:ח+נח:יד</t>
  </si>
  <si>
    <t>T-S B 17,10</t>
  </si>
  <si>
    <t>T-S B 17,29</t>
  </si>
  <si>
    <t>טופס ג - כולל חגים</t>
  </si>
  <si>
    <t>סך הכול:     158 סיגנטורות (סימני מסמכי גניזה)</t>
  </si>
  <si>
    <t xml:space="preserve"> סיגנטורות חדשות - 78</t>
  </si>
  <si>
    <t>מיכה ו:ג:ז:כ</t>
  </si>
  <si>
    <t>דומה ל: T-S B 17,32 - אך מספר השורות שונה</t>
  </si>
  <si>
    <t xml:space="preserve">         23-32</t>
  </si>
  <si>
    <t>דומה ל: T-S B 17,22 - אך מספר השורות שונה</t>
  </si>
  <si>
    <t xml:space="preserve">שתי שורות מסורה. </t>
  </si>
  <si>
    <t>דומה ל:  T-S B 17,32  אך מספר השורות שונה</t>
  </si>
  <si>
    <t>שתי שורות מסורה</t>
  </si>
  <si>
    <t>מלאכי ..א:יב-ב:א+ב:יז</t>
  </si>
  <si>
    <t>יח' ..יח:ו-יח:יב+יח:כו..</t>
  </si>
  <si>
    <t>טופס ענק והדור, בלי ניקוד</t>
  </si>
  <si>
    <t>יש' ..לא:ה-לב:א..</t>
  </si>
  <si>
    <t>יש' מג:ז+מ:יג-מ:יד..!</t>
  </si>
  <si>
    <t xml:space="preserve"> **אין**</t>
  </si>
  <si>
    <t>יש' ..יט:ג-יט:יא..[טו]  יט:כד-יט:כה</t>
  </si>
  <si>
    <t>פורענות שבת שלישית</t>
  </si>
  <si>
    <t>ספר הפטרות שלם (כמעט). חלק התורה זוהה בכ"י B79, B1133 (ביילר)</t>
  </si>
  <si>
    <t>מי' ו:ט-</t>
  </si>
  <si>
    <t>Evr. II  B 82</t>
  </si>
  <si>
    <t>הערות בשולי תורה</t>
  </si>
  <si>
    <t>ביילר</t>
  </si>
  <si>
    <t xml:space="preserve"> סנקט פטרסבורג Evr. II  B 82</t>
  </si>
  <si>
    <r>
      <t xml:space="preserve">ביכלר, 1893 = </t>
    </r>
    <r>
      <rPr>
        <sz val="12"/>
        <rFont val="Times New Roman"/>
        <family val="1"/>
      </rPr>
      <t xml:space="preserve">A. Büchler, 'The triennial Reading of the Law and Prophets', JQR 6 (1893-94), pp. 1-73 </t>
    </r>
  </si>
  <si>
    <t>הנה שכרו אתו?  - יש' מ:י (2)</t>
  </si>
  <si>
    <t>י2</t>
  </si>
  <si>
    <t>עוד 11 הפטרות עולות מן הפיוט (שמעון בירבי מגס, יהודה), אך אין להן תיעוד בקטעי הגניזה (הסימון: [... (2)] )</t>
  </si>
  <si>
    <t>סימני הפייטנים בטור D: י - יניי  (י2 = הפטרה העולה מן הפסוק השני בפיוט ג של יניי). ש - שמעון בירבי מגס;  ה - יהודה (כוכב מסמן הפטרה שטרם פורסמה)</t>
  </si>
  <si>
    <t>כותרת בצבע תכלת לסימון קטע הגניזה מסמנת קטע חדש שלא פורסם במאמרי בתרביץ.</t>
  </si>
  <si>
    <t xml:space="preserve">הפטרה הנרמזת בפיוטי יניי אך לא מן הפסוק הראשון בפיוט ג - צוינה רק כאשר יש לה תמיכה מקטעי גניזה </t>
  </si>
  <si>
    <t>הפטרות יניי נבדקו במהדורת צ"מ רבינוביץ. הפטרות שהתגלו לאחר פרסום המהדורה נבדקו באתר 'מאגרים' ומסומנות בכוכב (י*).</t>
  </si>
  <si>
    <t>י ש2</t>
  </si>
  <si>
    <t>פריד-לובאן (וגם: סיני סא עמ' 284)</t>
  </si>
  <si>
    <t>יש' ..מח:יג-מח:טז+מט:יג</t>
  </si>
  <si>
    <t>מלאכי א:יא-א:יג+ב:א</t>
  </si>
  <si>
    <t>יח' מו:א-מו:ז..</t>
  </si>
  <si>
    <t>24-23</t>
  </si>
  <si>
    <t>23-24</t>
  </si>
  <si>
    <t xml:space="preserve"> </t>
  </si>
  <si>
    <t>בפרידברג חסר תצלום של עמוד ב -  קיבלתי מהספרייה הלאומית</t>
  </si>
  <si>
    <r>
      <t xml:space="preserve">אדלר, 1896 = </t>
    </r>
    <r>
      <rPr>
        <sz val="12"/>
        <rFont val="Times New Roman"/>
        <family val="1"/>
      </rPr>
      <t>E. N. Adler, 'MS. of Haftaras of the Triennial Cycle', JQR 8 (1895/6), pp. 528-529</t>
    </r>
  </si>
  <si>
    <t>יש' נז:יז-נז:יט</t>
  </si>
  <si>
    <t>יש' ..ז:כא-ח:ה</t>
  </si>
  <si>
    <t>יש' נז:יז-נז:כא..</t>
  </si>
  <si>
    <t>יש' ..ח:ג+ט:ו</t>
  </si>
  <si>
    <t>יש' נו:ו-</t>
  </si>
  <si>
    <t>הושע י:ב-</t>
  </si>
  <si>
    <t>יש' יא:א-</t>
  </si>
  <si>
    <t>יש' סב:ח-</t>
  </si>
  <si>
    <t>מיכה ז:טז-</t>
  </si>
  <si>
    <t>מלאכי ב:ה-</t>
  </si>
  <si>
    <t>יש' נז:יג-</t>
  </si>
  <si>
    <t>מלאכי ג:ד-</t>
  </si>
  <si>
    <t>יש' מה:כג-</t>
  </si>
  <si>
    <t>יח' כה:יד-</t>
  </si>
  <si>
    <t>יהושע כב:ח-</t>
  </si>
  <si>
    <t>יש' יא:טז-</t>
  </si>
  <si>
    <t>יח' מה:א-</t>
  </si>
  <si>
    <t>יהושע כ:א-</t>
  </si>
  <si>
    <t>יר' ל:ד-</t>
  </si>
  <si>
    <t>T-S NS 253.7  רשימה</t>
  </si>
  <si>
    <t>T-S NS 253.7</t>
  </si>
  <si>
    <t>וינטרוב (עיזבון לובאן)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</si>
</sst>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333333"/>
      <name val="Arial"/>
      <family val="2"/>
    </font>
    <font>
      <sz val="12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2"/>
      <color theme="1"/>
      <name val="Narkisim"/>
      <family val="2"/>
    </font>
    <font>
      <sz val="12"/>
      <color theme="1"/>
      <name val="Narkisim"/>
      <family val="2"/>
    </font>
    <font>
      <sz val="12"/>
      <color theme="1"/>
      <name val="Times New Roman"/>
      <family val="1"/>
    </font>
    <font>
      <sz val="10"/>
      <color rgb="FFFF000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rgb="FF800000"/>
      <name val="Arial"/>
      <family val="2"/>
    </font>
    <font>
      <sz val="12"/>
      <name val="Narkisim"/>
      <family val="2"/>
    </font>
    <font>
      <i/>
      <sz val="12"/>
      <name val="Narkisim"/>
      <family val="2"/>
    </font>
    <font>
      <sz val="12"/>
      <name val="Arial"/>
      <family val="2"/>
    </font>
    <font>
      <b/>
      <sz val="12"/>
      <name val="Narkisim"/>
      <family val="2"/>
    </font>
    <font>
      <sz val="12"/>
      <name val="Calibri"/>
      <family val="2"/>
    </font>
    <font>
      <sz val="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horizontal="right" vertical="center" readingOrder="2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0" xfId="0" applyFont="1" applyFill="1"/>
    <xf numFmtId="0" fontId="6" fillId="0" borderId="0" xfId="0" applyFont="1"/>
    <xf numFmtId="0" fontId="5" fillId="0" borderId="0" xfId="0" applyFont="1"/>
    <xf numFmtId="0" fontId="7" fillId="4" borderId="0" xfId="0" applyFont="1" applyFill="1"/>
    <xf numFmtId="0" fontId="8" fillId="0" borderId="0" xfId="0" applyFont="1"/>
    <xf numFmtId="0" fontId="3" fillId="2" borderId="1" xfId="0" applyFont="1" applyFill="1" applyBorder="1" applyAlignment="1">
      <alignment horizontal="center" vertical="center" readingOrder="2"/>
    </xf>
    <xf numFmtId="0" fontId="3" fillId="0" borderId="0" xfId="0" applyFont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/>
    <xf numFmtId="17" fontId="1" fillId="0" borderId="0" xfId="0" applyNumberFormat="1" applyFont="1"/>
    <xf numFmtId="0" fontId="3" fillId="0" borderId="0" xfId="0" applyFont="1" applyAlignment="1">
      <alignment horizontal="right" vertical="center" readingOrder="2"/>
    </xf>
    <xf numFmtId="0" fontId="3" fillId="6" borderId="1" xfId="0" applyFont="1" applyFill="1" applyBorder="1"/>
    <xf numFmtId="0" fontId="9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5" fillId="4" borderId="1" xfId="0" applyFont="1" applyFill="1" applyBorder="1" applyAlignment="1">
      <alignment horizontal="center"/>
    </xf>
    <xf numFmtId="0" fontId="12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  <xf numFmtId="0" fontId="13" fillId="0" borderId="0" xfId="0" applyFont="1"/>
    <xf numFmtId="0" fontId="3" fillId="8" borderId="1" xfId="0" applyFont="1" applyFill="1" applyBorder="1"/>
    <xf numFmtId="0" fontId="3" fillId="2" borderId="1" xfId="0" applyFont="1" applyFill="1" applyBorder="1" applyAlignment="1">
      <alignment horizontal="left"/>
    </xf>
    <xf numFmtId="0" fontId="14" fillId="0" borderId="0" xfId="0" applyFont="1"/>
    <xf numFmtId="0" fontId="3" fillId="2" borderId="1" xfId="0" applyFont="1" applyFill="1" applyBorder="1" applyAlignment="1">
      <alignment horizontal="right"/>
    </xf>
    <xf numFmtId="0" fontId="14" fillId="0" borderId="0" xfId="0" applyFont="1" applyAlignment="1">
      <alignment horizontal="right" vertical="center" readingOrder="2"/>
    </xf>
    <xf numFmtId="0" fontId="3" fillId="9" borderId="1" xfId="0" applyFont="1" applyFill="1" applyBorder="1"/>
    <xf numFmtId="0" fontId="5" fillId="4" borderId="1" xfId="0" applyFont="1" applyFill="1" applyBorder="1"/>
    <xf numFmtId="0" fontId="15" fillId="0" borderId="0" xfId="0" applyFont="1"/>
    <xf numFmtId="0" fontId="5" fillId="4" borderId="1" xfId="0" applyFont="1" applyFill="1" applyBorder="1" applyAlignment="1">
      <alignment horizontal="left"/>
    </xf>
    <xf numFmtId="0" fontId="16" fillId="0" borderId="0" xfId="0" applyFont="1"/>
    <xf numFmtId="0" fontId="17" fillId="0" borderId="0" xfId="0" applyFont="1"/>
    <xf numFmtId="0" fontId="18" fillId="2" borderId="1" xfId="0" applyFont="1" applyFill="1" applyBorder="1" applyAlignment="1">
      <alignment horizontal="right" readingOrder="2"/>
    </xf>
    <xf numFmtId="0" fontId="3" fillId="2" borderId="1" xfId="0" applyFont="1" applyFill="1" applyBorder="1" applyAlignment="1">
      <alignment horizontal="right" readingOrder="2"/>
    </xf>
    <xf numFmtId="0" fontId="12" fillId="0" borderId="0" xfId="0" applyFont="1"/>
    <xf numFmtId="0" fontId="19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4" borderId="1" xfId="0" applyFont="1" applyFill="1" applyBorder="1"/>
    <xf numFmtId="0" fontId="36" fillId="0" borderId="1" xfId="0" applyFont="1" applyBorder="1"/>
    <xf numFmtId="0" fontId="36" fillId="0" borderId="0" xfId="0" applyFont="1"/>
    <xf numFmtId="0" fontId="36" fillId="4" borderId="1" xfId="0" applyFont="1" applyFill="1" applyBorder="1" applyAlignment="1">
      <alignment horizontal="center"/>
    </xf>
    <xf numFmtId="0" fontId="37" fillId="0" borderId="0" xfId="0" applyFont="1"/>
    <xf numFmtId="0" fontId="38" fillId="2" borderId="1" xfId="0" applyFont="1" applyFill="1" applyBorder="1"/>
    <xf numFmtId="0" fontId="39" fillId="0" borderId="0" xfId="0" applyFont="1"/>
    <xf numFmtId="0" fontId="3" fillId="0" borderId="1" xfId="0" applyFont="1" applyBorder="1"/>
    <xf numFmtId="0" fontId="40" fillId="0" borderId="0" xfId="0" applyFont="1"/>
    <xf numFmtId="0" fontId="41" fillId="4" borderId="1" xfId="0" applyFont="1" applyFill="1" applyBorder="1"/>
    <xf numFmtId="0" fontId="41" fillId="6" borderId="1" xfId="0" applyFont="1" applyFill="1" applyBorder="1"/>
    <xf numFmtId="0" fontId="41" fillId="0" borderId="0" xfId="0" applyFont="1"/>
    <xf numFmtId="0" fontId="41" fillId="2" borderId="1" xfId="0" applyFont="1" applyFill="1" applyBorder="1"/>
    <xf numFmtId="0" fontId="42" fillId="0" borderId="0" xfId="0" applyFont="1"/>
    <xf numFmtId="0" fontId="41" fillId="0" borderId="1" xfId="0" applyFont="1" applyBorder="1"/>
    <xf numFmtId="0" fontId="3" fillId="13" borderId="1" xfId="0" applyFont="1" applyFill="1" applyBorder="1"/>
    <xf numFmtId="0" fontId="18" fillId="2" borderId="1" xfId="0" applyFont="1" applyFill="1" applyBorder="1"/>
    <xf numFmtId="0" fontId="3" fillId="14" borderId="1" xfId="0" applyFont="1" applyFill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יוסף עופר" id="{72EC5C50-3B27-46F2-AE48-119D665B5ABE}" userId="38b7f51ed76b8f8e" providerId="Windows Live"/>
  <person displayName="Yosef Ofer" id="{18D34A66-0B2D-4C03-95AE-0C928924672B}" userId="S::OFERY@biu.ac.il::3b6d61f5-8df3-43ed-8f3f-9695f43721e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2" dT="2023-06-20T09:22:41.11" personId="{72EC5C50-3B27-46F2-AE48-119D665B5ABE}" id="{2A1077D0-5C21-4249-881A-8FBBEE935A6B}">
    <text>אחרי ההפטרה הזאת באה ברצף הפטרת סדר 73 (ויביאו את המשכן).</text>
  </threadedComment>
  <threadedComment ref="O93" dT="2023-06-20T17:06:59.67" personId="{72EC5C50-3B27-46F2-AE48-119D665B5ABE}" id="{1B6E1BA4-5A4F-4150-9F65-124E183D0F94}">
    <text>יש להניח שבמקום החסר באו שני פסוקים להשלמת ההפטרה הקודמת ושלושה לפתיחת ההפטרה הבאה. אין מקום להפטרה נוספת ביניהם.</text>
  </threadedComment>
  <threadedComment ref="P99" dT="2023-10-23T14:42:39.09" personId="{72EC5C50-3B27-46F2-AE48-119D665B5ABE}" id="{32BF3A2C-EBB6-4418-8881-230CEB892E5E}">
    <text xml:space="preserve">כתוב בטעות "אפט' קול יי לעיר יקרא וישעיה"
</text>
  </threadedComment>
  <threadedComment ref="I111" dT="2024-11-14T22:06:10.42" personId="{18D34A66-0B2D-4C03-95AE-0C928924672B}" id="{20DE6C45-10DC-41E8-9C8B-EE360DE8944A}">
    <text>בראש השורה נותרה מילה אחת, "בז" (ח:א או ח:ג) ואולי "בן" (ח:ג - ופסק באמצע הפסוק).</text>
  </threadedComment>
  <threadedComment ref="J124" dT="2024-07-17T14:19:54.05" personId="{72EC5C50-3B27-46F2-AE48-119D665B5ABE}" id="{77E12A14-0221-41B7-966D-60625D33A85A}">
    <text>הפניה מסדר 119 - במ' כה:א</text>
  </threadedComment>
  <threadedComment ref="I182" dT="2023-06-20T14:03:04.85" personId="{72EC5C50-3B27-46F2-AE48-119D665B5ABE}" id="{4A58AD30-BF75-4FB2-AEC7-2E312D4FDC8E}">
    <text>ההפטרה מסתיימת בהערה "הן לצדק ימלך מלך וגו' בקדמיתה". הערה זו מפנה להפטרת סדר 145 שנכתבה לעיל (אך לא שרדה בכתב-היד). לא ברור כמה פסוקים מפרק לב נכללו בהפטרה הנוכחית.</text>
  </threadedComment>
  <threadedComment ref="D202" dT="2023-11-18T21:48:07.91" personId="{72EC5C50-3B27-46F2-AE48-119D665B5ABE}" id="{7BE30246-074D-4EE3-BCC3-98FCA45098EA}">
    <text>"ביום השמיני" (מל"א ח:סו - הפסוק המסיים)</text>
  </threadedComment>
  <threadedComment ref="D209" dT="2023-11-18T21:49:15.64" personId="{72EC5C50-3B27-46F2-AE48-119D665B5ABE}" id="{9F1AB420-125B-499C-8360-26756B77C8F0}">
    <text>"בעת ההיא" (יה' ה:ב- מקדים 7 פסוקים)</text>
  </threadedComment>
  <threadedComment ref="J225" dT="2024-07-05T10:03:31.47" personId="{72EC5C50-3B27-46F2-AE48-119D665B5ABE}" id="{60363776-7FEC-426B-A399-DBC3DC056A6A}">
    <text xml:space="preserve">לאחר ההפטרה הזאת היה צמד דפים נוסף וייתכן שהיו בו הפטרות ראש השנה, סוכות, עַשֵּׂר, שמיני עצרת, חנוכה ושקלים.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rightToLeft="1" topLeftCell="A146" zoomScale="115" zoomScaleNormal="115" workbookViewId="0">
      <selection activeCell="A142" sqref="A142:E164"/>
    </sheetView>
  </sheetViews>
  <sheetFormatPr defaultColWidth="14.453125" defaultRowHeight="15" customHeight="1" x14ac:dyDescent="0.25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8" width="25.81640625" customWidth="1"/>
    <col min="9" max="9" width="26.81640625" customWidth="1"/>
    <col min="10" max="14" width="25.81640625" customWidth="1"/>
    <col min="15" max="15" width="22" customWidth="1"/>
    <col min="16" max="16" width="23.54296875" customWidth="1"/>
    <col min="17" max="17" width="16.81640625" customWidth="1"/>
    <col min="18" max="19" width="17.7265625" customWidth="1"/>
    <col min="20" max="20" width="16.81640625" customWidth="1"/>
    <col min="21" max="27" width="8" customWidth="1"/>
  </cols>
  <sheetData>
    <row r="1" spans="1:27" ht="12" customHeight="1" x14ac:dyDescent="0.3">
      <c r="B1" s="2" t="s">
        <v>0</v>
      </c>
      <c r="J1" s="4"/>
      <c r="K1" s="4"/>
      <c r="L1" s="4"/>
      <c r="M1" s="4"/>
      <c r="N1" s="6" t="s">
        <v>9</v>
      </c>
      <c r="O1" s="6" t="s">
        <v>16</v>
      </c>
    </row>
    <row r="2" spans="1:27" ht="12" customHeight="1" x14ac:dyDescent="0.25">
      <c r="B2" s="4" t="s">
        <v>17</v>
      </c>
      <c r="J2" s="4"/>
      <c r="K2" s="4"/>
      <c r="L2" s="4"/>
      <c r="M2" s="4"/>
    </row>
    <row r="3" spans="1:27" ht="12" customHeight="1" x14ac:dyDescent="0.3">
      <c r="B3" s="2" t="s">
        <v>22</v>
      </c>
      <c r="J3" s="4"/>
      <c r="K3" s="4"/>
      <c r="L3" s="4"/>
      <c r="M3" s="4"/>
    </row>
    <row r="4" spans="1:27" ht="12" customHeight="1" x14ac:dyDescent="0.25">
      <c r="J4" s="4"/>
      <c r="K4" s="4"/>
      <c r="L4" s="4"/>
      <c r="M4" s="4"/>
    </row>
    <row r="5" spans="1:27" ht="12.75" customHeight="1" x14ac:dyDescent="0.3">
      <c r="A5" s="9"/>
      <c r="B5" s="9"/>
      <c r="C5" s="9" t="s">
        <v>32</v>
      </c>
      <c r="D5" s="9" t="s">
        <v>35</v>
      </c>
      <c r="E5" s="9" t="s">
        <v>37</v>
      </c>
      <c r="F5" s="7" t="s">
        <v>38</v>
      </c>
      <c r="G5" s="9" t="s">
        <v>43</v>
      </c>
      <c r="H5" s="9"/>
      <c r="I5" s="10" t="s">
        <v>44</v>
      </c>
      <c r="J5" s="4"/>
      <c r="K5" s="4"/>
      <c r="L5" s="8" t="s">
        <v>51</v>
      </c>
      <c r="M5" s="7" t="s">
        <v>54</v>
      </c>
      <c r="N5" s="9"/>
      <c r="O5" s="8" t="s">
        <v>58</v>
      </c>
      <c r="P5" s="9"/>
      <c r="R5" s="9"/>
      <c r="S5" s="9"/>
      <c r="T5" s="2" t="s">
        <v>61</v>
      </c>
      <c r="U5" s="9"/>
      <c r="V5" s="9"/>
      <c r="W5" s="9"/>
      <c r="X5" s="9"/>
      <c r="Y5" s="9"/>
      <c r="Z5" s="9"/>
      <c r="AA5" s="9"/>
    </row>
    <row r="6" spans="1:27" ht="12" customHeight="1" x14ac:dyDescent="0.3">
      <c r="A6" s="2">
        <v>1</v>
      </c>
      <c r="B6" s="2" t="s">
        <v>67</v>
      </c>
      <c r="C6" s="2" t="s">
        <v>69</v>
      </c>
      <c r="E6" s="2" t="s">
        <v>70</v>
      </c>
      <c r="F6" s="2" t="s">
        <v>71</v>
      </c>
      <c r="H6" s="8" t="s">
        <v>72</v>
      </c>
      <c r="I6" s="2" t="s">
        <v>74</v>
      </c>
      <c r="J6" s="4"/>
      <c r="K6" s="8" t="s">
        <v>41</v>
      </c>
      <c r="L6" s="4" t="s">
        <v>76</v>
      </c>
      <c r="M6" s="4" t="s">
        <v>77</v>
      </c>
      <c r="N6" s="8" t="s">
        <v>1930</v>
      </c>
      <c r="O6" s="2" t="s">
        <v>78</v>
      </c>
      <c r="T6" s="2">
        <v>5</v>
      </c>
    </row>
    <row r="7" spans="1:27" ht="12" customHeight="1" x14ac:dyDescent="0.3">
      <c r="A7" s="2">
        <v>2</v>
      </c>
      <c r="B7" s="2" t="s">
        <v>80</v>
      </c>
      <c r="C7" s="2" t="s">
        <v>81</v>
      </c>
      <c r="E7" s="2" t="s">
        <v>82</v>
      </c>
      <c r="F7" s="2" t="s">
        <v>84</v>
      </c>
      <c r="G7" s="8" t="s">
        <v>85</v>
      </c>
      <c r="H7" s="2" t="s">
        <v>89</v>
      </c>
      <c r="J7" s="4"/>
      <c r="K7" s="4" t="s">
        <v>90</v>
      </c>
      <c r="L7" s="4" t="s">
        <v>92</v>
      </c>
      <c r="M7" s="4" t="s">
        <v>92</v>
      </c>
      <c r="N7" t="s">
        <v>1931</v>
      </c>
      <c r="O7" s="2" t="s">
        <v>93</v>
      </c>
      <c r="P7" s="8" t="s">
        <v>1926</v>
      </c>
      <c r="T7" s="2">
        <v>7</v>
      </c>
    </row>
    <row r="8" spans="1:27" ht="12" customHeight="1" x14ac:dyDescent="0.3">
      <c r="A8" s="2">
        <v>3</v>
      </c>
      <c r="B8" s="2" t="s">
        <v>95</v>
      </c>
      <c r="C8" s="2" t="s">
        <v>96</v>
      </c>
      <c r="E8" s="2" t="s">
        <v>97</v>
      </c>
      <c r="F8" s="2" t="s">
        <v>98</v>
      </c>
      <c r="G8" s="8" t="s">
        <v>15</v>
      </c>
      <c r="H8" s="2" t="s">
        <v>103</v>
      </c>
      <c r="I8" s="10" t="s">
        <v>105</v>
      </c>
      <c r="J8" s="4"/>
      <c r="K8" s="4" t="s">
        <v>103</v>
      </c>
      <c r="L8" s="15" t="s">
        <v>108</v>
      </c>
      <c r="M8" s="4"/>
      <c r="O8" s="2" t="s">
        <v>116</v>
      </c>
      <c r="P8" t="s">
        <v>1928</v>
      </c>
      <c r="T8" s="2">
        <v>5</v>
      </c>
    </row>
    <row r="9" spans="1:27" ht="12" customHeight="1" x14ac:dyDescent="0.3">
      <c r="A9" s="2">
        <v>4</v>
      </c>
      <c r="B9" s="2" t="s">
        <v>119</v>
      </c>
      <c r="C9" s="2" t="s">
        <v>120</v>
      </c>
      <c r="E9" s="2" t="s">
        <v>121</v>
      </c>
      <c r="F9" s="4" t="s">
        <v>123</v>
      </c>
      <c r="G9" s="2" t="s">
        <v>124</v>
      </c>
      <c r="H9" s="2" t="s">
        <v>125</v>
      </c>
      <c r="I9" s="2" t="s">
        <v>127</v>
      </c>
      <c r="J9" s="4"/>
      <c r="K9" s="4" t="s">
        <v>129</v>
      </c>
      <c r="L9" s="17" t="s">
        <v>130</v>
      </c>
      <c r="M9" s="4"/>
      <c r="O9" s="2" t="s">
        <v>136</v>
      </c>
      <c r="P9" t="s">
        <v>1929</v>
      </c>
      <c r="T9" s="2">
        <v>6</v>
      </c>
    </row>
    <row r="10" spans="1:27" ht="12" customHeight="1" x14ac:dyDescent="0.3">
      <c r="A10" s="2">
        <v>5</v>
      </c>
      <c r="B10" s="2" t="s">
        <v>137</v>
      </c>
      <c r="C10" s="2" t="s">
        <v>138</v>
      </c>
      <c r="E10" s="2" t="s">
        <v>140</v>
      </c>
      <c r="F10" s="2" t="s">
        <v>141</v>
      </c>
      <c r="G10" s="2" t="s">
        <v>142</v>
      </c>
      <c r="H10" s="8" t="s">
        <v>145</v>
      </c>
      <c r="I10" s="2" t="s">
        <v>147</v>
      </c>
      <c r="J10" s="8" t="s">
        <v>50</v>
      </c>
      <c r="K10" s="4" t="s">
        <v>150</v>
      </c>
      <c r="L10" s="17" t="s">
        <v>151</v>
      </c>
      <c r="M10" s="10" t="s">
        <v>152</v>
      </c>
      <c r="O10" s="2" t="s">
        <v>153</v>
      </c>
      <c r="T10" s="2">
        <v>5</v>
      </c>
    </row>
    <row r="11" spans="1:27" ht="12" customHeight="1" x14ac:dyDescent="0.3">
      <c r="A11" s="2">
        <v>6</v>
      </c>
      <c r="B11" s="2" t="s">
        <v>154</v>
      </c>
      <c r="C11" s="2" t="s">
        <v>155</v>
      </c>
      <c r="E11" s="2" t="s">
        <v>157</v>
      </c>
      <c r="F11" s="2" t="s">
        <v>158</v>
      </c>
      <c r="G11" s="2" t="s">
        <v>159</v>
      </c>
      <c r="H11" s="2" t="s">
        <v>160</v>
      </c>
      <c r="I11" s="2" t="s">
        <v>162</v>
      </c>
      <c r="J11" s="4" t="s">
        <v>163</v>
      </c>
      <c r="K11" s="4" t="s">
        <v>165</v>
      </c>
      <c r="L11" s="7" t="s">
        <v>63</v>
      </c>
      <c r="M11" s="2" t="s">
        <v>167</v>
      </c>
      <c r="N11" s="7" t="s">
        <v>168</v>
      </c>
      <c r="P11" t="s">
        <v>1927</v>
      </c>
      <c r="T11" s="2">
        <v>8</v>
      </c>
    </row>
    <row r="12" spans="1:27" ht="12" customHeight="1" x14ac:dyDescent="0.3">
      <c r="A12" s="2">
        <v>7</v>
      </c>
      <c r="B12" s="2" t="s">
        <v>170</v>
      </c>
      <c r="C12" s="2" t="s">
        <v>171</v>
      </c>
      <c r="D12" s="2" t="s">
        <v>172</v>
      </c>
      <c r="E12" s="2" t="s">
        <v>173</v>
      </c>
      <c r="F12" s="2" t="s">
        <v>174</v>
      </c>
      <c r="G12" s="2" t="s">
        <v>175</v>
      </c>
      <c r="H12" s="2" t="s">
        <v>176</v>
      </c>
      <c r="J12" s="4" t="s">
        <v>177</v>
      </c>
      <c r="K12" s="4" t="s">
        <v>177</v>
      </c>
      <c r="L12" s="4" t="s">
        <v>178</v>
      </c>
      <c r="M12" s="4" t="s">
        <v>179</v>
      </c>
      <c r="N12" s="4" t="s">
        <v>180</v>
      </c>
      <c r="T12" s="2">
        <v>8</v>
      </c>
    </row>
    <row r="13" spans="1:27" ht="12" customHeight="1" x14ac:dyDescent="0.3">
      <c r="A13" s="2">
        <v>8</v>
      </c>
      <c r="B13" s="2" t="s">
        <v>182</v>
      </c>
      <c r="C13" s="2" t="s">
        <v>183</v>
      </c>
      <c r="D13" s="2" t="s">
        <v>184</v>
      </c>
      <c r="E13" s="2" t="s">
        <v>185</v>
      </c>
      <c r="F13" s="2" t="s">
        <v>186</v>
      </c>
      <c r="G13" s="2" t="s">
        <v>187</v>
      </c>
      <c r="H13" s="2" t="s">
        <v>188</v>
      </c>
      <c r="J13" s="4" t="s">
        <v>189</v>
      </c>
      <c r="K13" s="4" t="s">
        <v>189</v>
      </c>
      <c r="L13" s="4"/>
      <c r="M13" s="7" t="s">
        <v>190</v>
      </c>
      <c r="N13" s="4" t="s">
        <v>191</v>
      </c>
      <c r="T13" s="2">
        <v>6</v>
      </c>
    </row>
    <row r="14" spans="1:27" ht="12" customHeight="1" x14ac:dyDescent="0.3">
      <c r="A14" s="2">
        <v>9</v>
      </c>
      <c r="B14" s="2" t="s">
        <v>192</v>
      </c>
      <c r="C14" s="2" t="s">
        <v>194</v>
      </c>
      <c r="D14" s="2" t="s">
        <v>172</v>
      </c>
      <c r="E14" s="2" t="s">
        <v>195</v>
      </c>
      <c r="F14" s="2" t="s">
        <v>196</v>
      </c>
      <c r="G14" s="4" t="s">
        <v>197</v>
      </c>
      <c r="H14" s="2" t="s">
        <v>198</v>
      </c>
      <c r="I14" s="10" t="s">
        <v>199</v>
      </c>
      <c r="J14" s="2" t="s">
        <v>200</v>
      </c>
      <c r="K14" s="2" t="s">
        <v>200</v>
      </c>
      <c r="L14" s="4"/>
      <c r="M14" s="4" t="s">
        <v>201</v>
      </c>
      <c r="N14" s="4" t="s">
        <v>202</v>
      </c>
      <c r="O14" s="8" t="s">
        <v>204</v>
      </c>
      <c r="T14" s="2">
        <v>7</v>
      </c>
    </row>
    <row r="15" spans="1:27" ht="12" customHeight="1" x14ac:dyDescent="0.3">
      <c r="A15" s="2">
        <v>10</v>
      </c>
      <c r="B15" s="2" t="s">
        <v>207</v>
      </c>
      <c r="C15" s="2" t="s">
        <v>208</v>
      </c>
      <c r="D15" s="2" t="s">
        <v>172</v>
      </c>
      <c r="E15" s="2" t="s">
        <v>209</v>
      </c>
      <c r="F15" s="2" t="s">
        <v>210</v>
      </c>
      <c r="G15" s="2" t="s">
        <v>211</v>
      </c>
      <c r="H15" s="2" t="s">
        <v>212</v>
      </c>
      <c r="I15" s="2" t="s">
        <v>215</v>
      </c>
      <c r="J15" s="2" t="s">
        <v>216</v>
      </c>
      <c r="K15" s="2" t="s">
        <v>216</v>
      </c>
      <c r="L15" s="7" t="s">
        <v>63</v>
      </c>
      <c r="M15" s="4"/>
      <c r="O15" s="2" t="s">
        <v>218</v>
      </c>
      <c r="T15" s="2">
        <v>7</v>
      </c>
    </row>
    <row r="16" spans="1:27" ht="12" customHeight="1" x14ac:dyDescent="0.3">
      <c r="A16" s="2">
        <v>11</v>
      </c>
      <c r="B16" s="2" t="s">
        <v>219</v>
      </c>
      <c r="C16" s="2" t="s">
        <v>220</v>
      </c>
      <c r="E16" s="2" t="s">
        <v>221</v>
      </c>
      <c r="F16" s="2" t="s">
        <v>222</v>
      </c>
      <c r="G16" s="2" t="s">
        <v>223</v>
      </c>
      <c r="I16" s="2" t="s">
        <v>224</v>
      </c>
      <c r="J16" s="4"/>
      <c r="K16" s="2" t="s">
        <v>224</v>
      </c>
      <c r="L16" s="4" t="s">
        <v>226</v>
      </c>
      <c r="M16" s="4" t="s">
        <v>227</v>
      </c>
      <c r="N16" s="18" t="s">
        <v>228</v>
      </c>
      <c r="T16" s="2">
        <v>6</v>
      </c>
    </row>
    <row r="17" spans="1:21" ht="12" customHeight="1" x14ac:dyDescent="0.3">
      <c r="A17" s="2">
        <v>12</v>
      </c>
      <c r="B17" s="2" t="s">
        <v>229</v>
      </c>
      <c r="C17" s="2" t="s">
        <v>230</v>
      </c>
      <c r="D17" s="2" t="s">
        <v>231</v>
      </c>
      <c r="E17" s="2" t="s">
        <v>232</v>
      </c>
      <c r="F17" s="2" t="s">
        <v>233</v>
      </c>
      <c r="G17" s="2" t="s">
        <v>234</v>
      </c>
      <c r="I17" s="2" t="s">
        <v>235</v>
      </c>
      <c r="J17" s="8" t="s">
        <v>237</v>
      </c>
      <c r="K17" s="4" t="s">
        <v>239</v>
      </c>
      <c r="L17" s="4"/>
      <c r="M17" s="4"/>
      <c r="N17" s="19" t="s">
        <v>240</v>
      </c>
      <c r="T17" s="19">
        <v>5</v>
      </c>
    </row>
    <row r="18" spans="1:21" ht="12" customHeight="1" x14ac:dyDescent="0.3">
      <c r="E18" s="2" t="s">
        <v>2011</v>
      </c>
      <c r="J18" s="4" t="s">
        <v>244</v>
      </c>
      <c r="K18" s="4"/>
      <c r="L18" s="4"/>
      <c r="M18" s="4"/>
      <c r="T18" s="2">
        <v>1</v>
      </c>
      <c r="U18" s="2" t="s">
        <v>245</v>
      </c>
    </row>
    <row r="19" spans="1:21" ht="12" customHeight="1" x14ac:dyDescent="0.3">
      <c r="A19" s="2">
        <v>13</v>
      </c>
      <c r="B19" s="2" t="s">
        <v>246</v>
      </c>
      <c r="C19" s="2" t="s">
        <v>248</v>
      </c>
      <c r="D19" s="2" t="s">
        <v>172</v>
      </c>
      <c r="E19" s="2" t="s">
        <v>249</v>
      </c>
      <c r="F19" s="2" t="s">
        <v>250</v>
      </c>
      <c r="G19" s="2" t="s">
        <v>251</v>
      </c>
      <c r="H19" s="8" t="s">
        <v>252</v>
      </c>
      <c r="J19" s="4" t="s">
        <v>253</v>
      </c>
      <c r="K19" s="4" t="s">
        <v>253</v>
      </c>
      <c r="L19" s="8" t="s">
        <v>254</v>
      </c>
      <c r="M19" s="4"/>
      <c r="N19" s="2" t="s">
        <v>256</v>
      </c>
      <c r="O19" s="8" t="s">
        <v>51</v>
      </c>
      <c r="T19" s="19">
        <v>5</v>
      </c>
    </row>
    <row r="20" spans="1:21" ht="12" customHeight="1" x14ac:dyDescent="0.3">
      <c r="A20" s="2">
        <v>14</v>
      </c>
      <c r="B20" s="2" t="s">
        <v>257</v>
      </c>
      <c r="C20" s="2" t="s">
        <v>258</v>
      </c>
      <c r="E20" s="2" t="s">
        <v>259</v>
      </c>
      <c r="H20" s="2" t="s">
        <v>261</v>
      </c>
      <c r="J20" s="4" t="s">
        <v>262</v>
      </c>
      <c r="K20" s="4" t="s">
        <v>263</v>
      </c>
      <c r="L20" s="4" t="s">
        <v>264</v>
      </c>
      <c r="M20" s="4"/>
      <c r="O20" s="2" t="s">
        <v>266</v>
      </c>
      <c r="T20" s="2">
        <v>5</v>
      </c>
    </row>
    <row r="21" spans="1:21" ht="12" customHeight="1" x14ac:dyDescent="0.3">
      <c r="E21" s="2" t="s">
        <v>268</v>
      </c>
      <c r="F21" s="2" t="s">
        <v>269</v>
      </c>
      <c r="G21" s="2" t="s">
        <v>270</v>
      </c>
      <c r="I21" s="8" t="s">
        <v>45</v>
      </c>
      <c r="J21" s="4"/>
      <c r="K21" s="4"/>
      <c r="L21" s="4"/>
      <c r="M21" s="4"/>
      <c r="N21" s="8" t="s">
        <v>272</v>
      </c>
      <c r="P21" s="4"/>
      <c r="T21" s="2">
        <v>2</v>
      </c>
      <c r="U21" s="2" t="s">
        <v>245</v>
      </c>
    </row>
    <row r="22" spans="1:21" ht="12" customHeight="1" x14ac:dyDescent="0.3">
      <c r="A22" s="2">
        <v>15</v>
      </c>
      <c r="B22" s="2" t="s">
        <v>273</v>
      </c>
      <c r="C22" s="2" t="s">
        <v>274</v>
      </c>
      <c r="E22" s="2" t="s">
        <v>275</v>
      </c>
      <c r="F22" s="2" t="s">
        <v>276</v>
      </c>
      <c r="G22" s="2" t="s">
        <v>278</v>
      </c>
      <c r="H22" s="2" t="s">
        <v>279</v>
      </c>
      <c r="I22" s="2" t="s">
        <v>280</v>
      </c>
      <c r="J22" s="4" t="s">
        <v>276</v>
      </c>
      <c r="K22" s="4" t="s">
        <v>281</v>
      </c>
      <c r="L22" s="4" t="s">
        <v>282</v>
      </c>
      <c r="M22" s="4"/>
      <c r="N22" s="4" t="s">
        <v>283</v>
      </c>
      <c r="O22" s="2" t="s">
        <v>284</v>
      </c>
      <c r="P22" s="4"/>
      <c r="T22" s="2">
        <v>9</v>
      </c>
    </row>
    <row r="23" spans="1:21" ht="12" customHeight="1" x14ac:dyDescent="0.3">
      <c r="A23" s="2">
        <v>16</v>
      </c>
      <c r="B23" s="2" t="s">
        <v>285</v>
      </c>
      <c r="C23" s="2" t="s">
        <v>286</v>
      </c>
      <c r="D23" s="2" t="s">
        <v>287</v>
      </c>
      <c r="E23" s="2" t="s">
        <v>288</v>
      </c>
      <c r="F23" s="2" t="s">
        <v>289</v>
      </c>
      <c r="G23" s="2" t="s">
        <v>290</v>
      </c>
      <c r="H23" s="2" t="s">
        <v>291</v>
      </c>
      <c r="I23" s="2" t="s">
        <v>292</v>
      </c>
      <c r="J23" s="4"/>
      <c r="K23" s="2" t="s">
        <v>293</v>
      </c>
      <c r="L23" s="4"/>
      <c r="M23" s="4"/>
      <c r="N23" s="2" t="s">
        <v>294</v>
      </c>
      <c r="T23" s="2">
        <v>6</v>
      </c>
    </row>
    <row r="24" spans="1:21" ht="12" customHeight="1" x14ac:dyDescent="0.3">
      <c r="E24" s="2" t="s">
        <v>295</v>
      </c>
      <c r="I24" s="8" t="s">
        <v>296</v>
      </c>
      <c r="J24" s="4" t="s">
        <v>297</v>
      </c>
      <c r="K24" s="4"/>
      <c r="L24" s="4"/>
      <c r="M24" s="4"/>
      <c r="T24" s="2">
        <v>1</v>
      </c>
      <c r="U24" s="2" t="s">
        <v>245</v>
      </c>
    </row>
    <row r="25" spans="1:21" ht="12" customHeight="1" x14ac:dyDescent="0.3">
      <c r="A25" s="2">
        <v>17</v>
      </c>
      <c r="B25" s="2" t="s">
        <v>298</v>
      </c>
      <c r="C25" s="2" t="s">
        <v>299</v>
      </c>
      <c r="E25" s="2" t="s">
        <v>300</v>
      </c>
      <c r="F25" s="2" t="s">
        <v>301</v>
      </c>
      <c r="G25" s="2" t="s">
        <v>302</v>
      </c>
      <c r="I25" s="2" t="s">
        <v>303</v>
      </c>
      <c r="J25" s="2" t="s">
        <v>304</v>
      </c>
      <c r="K25" s="2" t="s">
        <v>305</v>
      </c>
      <c r="L25" s="8" t="s">
        <v>166</v>
      </c>
      <c r="M25" s="4"/>
      <c r="T25" s="2">
        <v>5</v>
      </c>
    </row>
    <row r="26" spans="1:21" ht="12" customHeight="1" x14ac:dyDescent="0.3">
      <c r="A26" s="2">
        <v>18</v>
      </c>
      <c r="B26" s="2" t="s">
        <v>306</v>
      </c>
      <c r="C26" s="2" t="s">
        <v>307</v>
      </c>
      <c r="E26" s="2" t="s">
        <v>308</v>
      </c>
      <c r="F26" s="2" t="s">
        <v>309</v>
      </c>
      <c r="G26" s="2" t="s">
        <v>310</v>
      </c>
      <c r="J26" s="2" t="s">
        <v>311</v>
      </c>
      <c r="K26" s="2" t="s">
        <v>310</v>
      </c>
      <c r="L26" s="4" t="s">
        <v>312</v>
      </c>
      <c r="M26" s="4"/>
      <c r="T26" s="2">
        <v>5</v>
      </c>
    </row>
    <row r="27" spans="1:21" ht="12" customHeight="1" x14ac:dyDescent="0.3">
      <c r="A27" s="2">
        <v>19</v>
      </c>
      <c r="B27" s="2" t="s">
        <v>315</v>
      </c>
      <c r="C27" s="2" t="s">
        <v>316</v>
      </c>
      <c r="E27" s="2" t="s">
        <v>317</v>
      </c>
      <c r="F27" s="2" t="s">
        <v>318</v>
      </c>
      <c r="G27" s="2" t="s">
        <v>319</v>
      </c>
      <c r="H27" s="8" t="s">
        <v>252</v>
      </c>
      <c r="J27" s="4"/>
      <c r="K27" s="2" t="s">
        <v>321</v>
      </c>
      <c r="L27" s="4" t="s">
        <v>322</v>
      </c>
      <c r="M27" s="4"/>
      <c r="T27" s="2">
        <v>4</v>
      </c>
    </row>
    <row r="28" spans="1:21" ht="12" customHeight="1" x14ac:dyDescent="0.3">
      <c r="A28" s="2">
        <v>20</v>
      </c>
      <c r="B28" s="2" t="s">
        <v>324</v>
      </c>
      <c r="C28" s="2" t="s">
        <v>325</v>
      </c>
      <c r="E28" s="2" t="s">
        <v>326</v>
      </c>
      <c r="F28" s="2" t="s">
        <v>327</v>
      </c>
      <c r="G28" s="2" t="s">
        <v>328</v>
      </c>
      <c r="H28" s="2" t="s">
        <v>329</v>
      </c>
      <c r="J28" s="4"/>
      <c r="K28" s="4"/>
      <c r="L28" s="4"/>
      <c r="M28" s="4"/>
      <c r="T28" s="2">
        <v>3</v>
      </c>
    </row>
    <row r="29" spans="1:21" ht="12" customHeight="1" x14ac:dyDescent="0.3">
      <c r="D29" s="2" t="s">
        <v>332</v>
      </c>
      <c r="E29" s="21" t="s">
        <v>1947</v>
      </c>
      <c r="F29" s="21"/>
      <c r="J29" s="4"/>
      <c r="K29" s="4" t="s">
        <v>337</v>
      </c>
      <c r="L29" s="8" t="s">
        <v>254</v>
      </c>
      <c r="M29" s="4"/>
      <c r="T29" s="2">
        <v>1</v>
      </c>
      <c r="U29" s="2" t="s">
        <v>339</v>
      </c>
    </row>
    <row r="30" spans="1:21" ht="12" customHeight="1" x14ac:dyDescent="0.3">
      <c r="A30" s="2">
        <v>21</v>
      </c>
      <c r="B30" s="2" t="s">
        <v>341</v>
      </c>
      <c r="C30" s="2" t="s">
        <v>342</v>
      </c>
      <c r="E30" s="2" t="s">
        <v>344</v>
      </c>
      <c r="F30" s="2" t="s">
        <v>345</v>
      </c>
      <c r="G30" s="2" t="s">
        <v>346</v>
      </c>
      <c r="H30" s="2" t="s">
        <v>348</v>
      </c>
      <c r="J30" s="4"/>
      <c r="K30" s="4"/>
      <c r="L30" s="4" t="s">
        <v>349</v>
      </c>
      <c r="M30" s="4"/>
      <c r="T30" s="2">
        <v>4</v>
      </c>
    </row>
    <row r="31" spans="1:21" ht="12" customHeight="1" x14ac:dyDescent="0.3">
      <c r="A31" s="2">
        <v>22</v>
      </c>
      <c r="B31" s="2" t="s">
        <v>351</v>
      </c>
      <c r="C31" s="2" t="s">
        <v>352</v>
      </c>
      <c r="D31" s="2" t="s">
        <v>353</v>
      </c>
      <c r="E31" s="2" t="s">
        <v>354</v>
      </c>
      <c r="F31" s="2" t="s">
        <v>355</v>
      </c>
      <c r="G31" s="2" t="s">
        <v>356</v>
      </c>
      <c r="H31" s="2" t="s">
        <v>357</v>
      </c>
      <c r="J31" s="4"/>
      <c r="K31" s="4"/>
      <c r="L31" s="4"/>
      <c r="M31" s="4"/>
      <c r="T31" s="2">
        <v>3</v>
      </c>
    </row>
    <row r="32" spans="1:21" ht="12" customHeight="1" x14ac:dyDescent="0.3">
      <c r="A32" s="2">
        <v>23</v>
      </c>
      <c r="B32" s="2" t="s">
        <v>360</v>
      </c>
      <c r="C32" s="2" t="s">
        <v>361</v>
      </c>
      <c r="E32" s="2" t="s">
        <v>362</v>
      </c>
      <c r="F32" s="2" t="s">
        <v>363</v>
      </c>
      <c r="G32" s="2" t="s">
        <v>364</v>
      </c>
      <c r="H32" s="2" t="s">
        <v>364</v>
      </c>
      <c r="J32" s="4"/>
      <c r="K32" s="4"/>
      <c r="L32" s="4"/>
      <c r="M32" s="4"/>
      <c r="T32" s="2">
        <v>3</v>
      </c>
    </row>
    <row r="33" spans="1:21" ht="12" customHeight="1" x14ac:dyDescent="0.3">
      <c r="A33" s="2">
        <v>24</v>
      </c>
      <c r="B33" s="2" t="s">
        <v>366</v>
      </c>
      <c r="C33" s="2" t="s">
        <v>367</v>
      </c>
      <c r="E33" s="2" t="s">
        <v>368</v>
      </c>
      <c r="F33" s="2" t="s">
        <v>369</v>
      </c>
      <c r="G33" s="2" t="s">
        <v>370</v>
      </c>
      <c r="J33" s="4"/>
      <c r="K33" s="8" t="s">
        <v>36</v>
      </c>
      <c r="L33" s="4"/>
      <c r="M33" s="4"/>
      <c r="T33" s="2">
        <v>2</v>
      </c>
    </row>
    <row r="34" spans="1:21" ht="12" customHeight="1" x14ac:dyDescent="0.3">
      <c r="A34" s="2">
        <v>25</v>
      </c>
      <c r="B34" s="2" t="s">
        <v>371</v>
      </c>
      <c r="C34" s="2" t="s">
        <v>372</v>
      </c>
      <c r="E34" s="2" t="s">
        <v>326</v>
      </c>
      <c r="F34" s="23" t="s">
        <v>373</v>
      </c>
      <c r="G34" s="2" t="s">
        <v>378</v>
      </c>
      <c r="J34" s="4"/>
      <c r="K34" s="4" t="s">
        <v>379</v>
      </c>
      <c r="L34" s="4"/>
      <c r="M34" s="4"/>
      <c r="T34" s="2">
        <v>3</v>
      </c>
    </row>
    <row r="35" spans="1:21" ht="12" customHeight="1" x14ac:dyDescent="0.3">
      <c r="C35" s="21"/>
      <c r="D35" s="2" t="s">
        <v>353</v>
      </c>
      <c r="E35" s="21" t="s">
        <v>382</v>
      </c>
      <c r="F35" s="21"/>
      <c r="H35" s="7" t="s">
        <v>385</v>
      </c>
      <c r="J35" s="4"/>
      <c r="K35" s="4"/>
      <c r="L35" s="4"/>
      <c r="M35" s="4"/>
      <c r="T35" s="2">
        <v>0</v>
      </c>
      <c r="U35" s="2" t="s">
        <v>245</v>
      </c>
    </row>
    <row r="36" spans="1:21" ht="12" customHeight="1" x14ac:dyDescent="0.3">
      <c r="A36" s="2">
        <v>26</v>
      </c>
      <c r="B36" s="2" t="s">
        <v>390</v>
      </c>
      <c r="C36" s="2" t="s">
        <v>392</v>
      </c>
      <c r="E36" s="2" t="s">
        <v>393</v>
      </c>
      <c r="F36" s="2" t="s">
        <v>394</v>
      </c>
      <c r="G36" s="2" t="s">
        <v>395</v>
      </c>
      <c r="H36" s="2" t="s">
        <v>396</v>
      </c>
      <c r="J36" s="4"/>
      <c r="K36" s="4" t="s">
        <v>398</v>
      </c>
      <c r="L36" s="4"/>
      <c r="M36" s="4"/>
      <c r="T36" s="2">
        <v>4</v>
      </c>
      <c r="U36" s="2" t="s">
        <v>400</v>
      </c>
    </row>
    <row r="37" spans="1:21" ht="12" customHeight="1" x14ac:dyDescent="0.3">
      <c r="C37" s="21"/>
      <c r="D37" s="2" t="s">
        <v>353</v>
      </c>
      <c r="E37" s="21" t="s">
        <v>402</v>
      </c>
      <c r="F37" s="21"/>
      <c r="I37" s="8" t="s">
        <v>340</v>
      </c>
      <c r="J37" s="4"/>
      <c r="K37" s="4"/>
      <c r="L37" s="4"/>
      <c r="M37" s="4"/>
      <c r="T37" s="2">
        <v>0</v>
      </c>
      <c r="U37" s="2" t="s">
        <v>245</v>
      </c>
    </row>
    <row r="38" spans="1:21" ht="12" customHeight="1" x14ac:dyDescent="0.3">
      <c r="A38" s="2">
        <v>27</v>
      </c>
      <c r="B38" s="2" t="s">
        <v>404</v>
      </c>
      <c r="C38" s="2" t="s">
        <v>405</v>
      </c>
      <c r="D38" s="2" t="s">
        <v>353</v>
      </c>
      <c r="E38" s="2" t="s">
        <v>406</v>
      </c>
      <c r="F38" s="2" t="s">
        <v>408</v>
      </c>
      <c r="G38" s="2" t="s">
        <v>409</v>
      </c>
      <c r="H38" s="2" t="s">
        <v>410</v>
      </c>
      <c r="I38" s="2" t="s">
        <v>412</v>
      </c>
      <c r="J38" s="4"/>
      <c r="K38" s="2" t="s">
        <v>413</v>
      </c>
      <c r="L38" s="4"/>
      <c r="M38" s="4"/>
      <c r="T38" s="2">
        <v>5</v>
      </c>
    </row>
    <row r="39" spans="1:21" ht="12" customHeight="1" x14ac:dyDescent="0.3">
      <c r="A39" s="2">
        <v>28</v>
      </c>
      <c r="B39" s="2" t="s">
        <v>414</v>
      </c>
      <c r="C39" s="2" t="s">
        <v>415</v>
      </c>
      <c r="D39" s="2" t="s">
        <v>2018</v>
      </c>
      <c r="E39" s="2" t="s">
        <v>417</v>
      </c>
      <c r="F39" s="2" t="s">
        <v>418</v>
      </c>
      <c r="G39" s="2" t="s">
        <v>420</v>
      </c>
      <c r="H39" s="2" t="s">
        <v>421</v>
      </c>
      <c r="I39" s="2" t="s">
        <v>422</v>
      </c>
      <c r="J39" s="4"/>
      <c r="K39" s="2" t="s">
        <v>423</v>
      </c>
      <c r="L39" s="4"/>
      <c r="M39" s="4"/>
      <c r="T39" s="2">
        <v>5</v>
      </c>
    </row>
    <row r="40" spans="1:21" ht="12" customHeight="1" x14ac:dyDescent="0.3">
      <c r="D40" s="2" t="s">
        <v>353</v>
      </c>
      <c r="E40" s="21" t="s">
        <v>426</v>
      </c>
      <c r="F40" s="21"/>
      <c r="H40" s="8" t="s">
        <v>252</v>
      </c>
      <c r="J40" s="4"/>
      <c r="K40" s="4"/>
      <c r="L40" s="4"/>
      <c r="M40" s="4"/>
      <c r="N40" s="6" t="s">
        <v>429</v>
      </c>
      <c r="T40" s="2">
        <v>0</v>
      </c>
      <c r="U40" s="2" t="s">
        <v>245</v>
      </c>
    </row>
    <row r="41" spans="1:21" ht="12" customHeight="1" x14ac:dyDescent="0.3">
      <c r="A41" s="2">
        <v>29</v>
      </c>
      <c r="B41" s="2" t="s">
        <v>432</v>
      </c>
      <c r="C41" s="2" t="s">
        <v>155</v>
      </c>
      <c r="E41" s="2" t="s">
        <v>433</v>
      </c>
      <c r="F41" s="2" t="s">
        <v>435</v>
      </c>
      <c r="G41" s="2" t="s">
        <v>436</v>
      </c>
      <c r="H41" s="2" t="s">
        <v>437</v>
      </c>
      <c r="I41" s="7" t="s">
        <v>419</v>
      </c>
      <c r="J41" s="4"/>
      <c r="K41" s="2" t="s">
        <v>440</v>
      </c>
      <c r="L41" s="4"/>
      <c r="M41" s="4"/>
      <c r="N41" s="8" t="s">
        <v>193</v>
      </c>
      <c r="O41" s="4"/>
      <c r="T41" s="2">
        <v>4</v>
      </c>
    </row>
    <row r="42" spans="1:21" ht="12" customHeight="1" x14ac:dyDescent="0.3">
      <c r="A42" s="2">
        <v>30</v>
      </c>
      <c r="B42" s="2" t="s">
        <v>443</v>
      </c>
      <c r="C42" s="2" t="s">
        <v>444</v>
      </c>
      <c r="D42" s="2" t="s">
        <v>172</v>
      </c>
      <c r="E42" s="2" t="s">
        <v>445</v>
      </c>
      <c r="H42" s="2" t="s">
        <v>446</v>
      </c>
      <c r="I42" s="2" t="s">
        <v>447</v>
      </c>
      <c r="J42" s="4"/>
      <c r="K42" s="2" t="s">
        <v>450</v>
      </c>
      <c r="L42" s="4"/>
      <c r="M42" s="4"/>
      <c r="N42" s="2" t="s">
        <v>451</v>
      </c>
      <c r="T42" s="2">
        <v>4</v>
      </c>
    </row>
    <row r="43" spans="1:21" ht="12" customHeight="1" x14ac:dyDescent="0.3">
      <c r="E43" s="2" t="s">
        <v>452</v>
      </c>
      <c r="F43" s="2" t="s">
        <v>454</v>
      </c>
      <c r="G43" s="2" t="s">
        <v>1989</v>
      </c>
      <c r="J43" s="4"/>
      <c r="K43" s="4"/>
      <c r="L43" s="8" t="s">
        <v>456</v>
      </c>
      <c r="M43" s="4"/>
      <c r="T43" s="2">
        <v>2</v>
      </c>
      <c r="U43" s="2" t="s">
        <v>245</v>
      </c>
    </row>
    <row r="44" spans="1:21" ht="12" customHeight="1" x14ac:dyDescent="0.3">
      <c r="A44" s="2">
        <v>31</v>
      </c>
      <c r="B44" s="2" t="s">
        <v>459</v>
      </c>
      <c r="C44" s="2" t="s">
        <v>460</v>
      </c>
      <c r="D44" s="2" t="s">
        <v>231</v>
      </c>
      <c r="E44" s="2" t="s">
        <v>461</v>
      </c>
      <c r="F44" s="2" t="s">
        <v>462</v>
      </c>
      <c r="G44" s="2" t="s">
        <v>463</v>
      </c>
      <c r="H44" s="2" t="s">
        <v>464</v>
      </c>
      <c r="I44" s="2" t="s">
        <v>465</v>
      </c>
      <c r="J44" s="4"/>
      <c r="K44" s="2" t="s">
        <v>467</v>
      </c>
      <c r="L44" s="4" t="s">
        <v>468</v>
      </c>
      <c r="M44" s="4"/>
      <c r="N44" s="2" t="s">
        <v>471</v>
      </c>
      <c r="T44" s="2">
        <v>7</v>
      </c>
    </row>
    <row r="45" spans="1:21" ht="12" customHeight="1" x14ac:dyDescent="0.3">
      <c r="D45" s="2" t="s">
        <v>353</v>
      </c>
      <c r="E45" s="21" t="s">
        <v>472</v>
      </c>
      <c r="F45" s="21"/>
      <c r="J45" s="4"/>
      <c r="K45" s="4"/>
      <c r="L45" s="4"/>
      <c r="M45" s="4"/>
      <c r="N45" s="7" t="s">
        <v>474</v>
      </c>
      <c r="T45" s="2">
        <v>0</v>
      </c>
      <c r="U45" s="2" t="s">
        <v>245</v>
      </c>
    </row>
    <row r="46" spans="1:21" ht="12" customHeight="1" x14ac:dyDescent="0.3">
      <c r="A46" s="2">
        <v>32</v>
      </c>
      <c r="B46" s="2" t="s">
        <v>477</v>
      </c>
      <c r="C46" s="2" t="s">
        <v>479</v>
      </c>
      <c r="D46" s="2" t="s">
        <v>172</v>
      </c>
      <c r="E46" s="2" t="s">
        <v>481</v>
      </c>
      <c r="F46" s="2" t="s">
        <v>482</v>
      </c>
      <c r="G46" s="2" t="s">
        <v>483</v>
      </c>
      <c r="I46" s="7" t="s">
        <v>485</v>
      </c>
      <c r="J46" s="4"/>
      <c r="K46" s="2" t="s">
        <v>487</v>
      </c>
      <c r="L46" s="4" t="s">
        <v>488</v>
      </c>
      <c r="M46" s="4"/>
      <c r="N46" s="4" t="s">
        <v>490</v>
      </c>
      <c r="T46" s="2">
        <v>5</v>
      </c>
    </row>
    <row r="47" spans="1:21" ht="12" customHeight="1" x14ac:dyDescent="0.3">
      <c r="A47" s="2">
        <v>33</v>
      </c>
      <c r="B47" s="2" t="s">
        <v>491</v>
      </c>
      <c r="C47" s="2" t="s">
        <v>494</v>
      </c>
      <c r="D47" s="2" t="s">
        <v>172</v>
      </c>
      <c r="E47" s="2" t="s">
        <v>495</v>
      </c>
      <c r="F47" s="2" t="s">
        <v>496</v>
      </c>
      <c r="G47" s="2" t="s">
        <v>497</v>
      </c>
      <c r="I47" s="2" t="s">
        <v>499</v>
      </c>
      <c r="J47" s="4"/>
      <c r="K47" s="4" t="s">
        <v>500</v>
      </c>
      <c r="L47" s="4" t="s">
        <v>502</v>
      </c>
      <c r="M47" s="4"/>
      <c r="N47" s="4"/>
      <c r="T47" s="2">
        <v>5</v>
      </c>
    </row>
    <row r="48" spans="1:21" ht="12" customHeight="1" x14ac:dyDescent="0.3">
      <c r="D48" s="2" t="s">
        <v>2012</v>
      </c>
      <c r="E48" s="23" t="s">
        <v>505</v>
      </c>
      <c r="J48" s="4"/>
      <c r="K48" s="4"/>
      <c r="L48" s="4"/>
      <c r="M48" s="4"/>
      <c r="N48" s="4" t="s">
        <v>507</v>
      </c>
      <c r="T48" s="2">
        <v>1</v>
      </c>
      <c r="U48" s="2" t="s">
        <v>510</v>
      </c>
    </row>
    <row r="49" spans="1:21" ht="12" customHeight="1" x14ac:dyDescent="0.3">
      <c r="A49" s="2">
        <v>34</v>
      </c>
      <c r="B49" s="2" t="s">
        <v>511</v>
      </c>
      <c r="C49" s="2" t="s">
        <v>512</v>
      </c>
      <c r="D49" s="2" t="s">
        <v>172</v>
      </c>
      <c r="E49" s="2" t="s">
        <v>513</v>
      </c>
      <c r="F49" s="2" t="s">
        <v>515</v>
      </c>
      <c r="G49" s="2" t="s">
        <v>516</v>
      </c>
      <c r="H49" s="8" t="s">
        <v>517</v>
      </c>
      <c r="I49" s="56" t="s">
        <v>1894</v>
      </c>
      <c r="J49" s="4"/>
      <c r="K49" s="2" t="s">
        <v>519</v>
      </c>
      <c r="L49" s="4" t="s">
        <v>515</v>
      </c>
      <c r="M49" s="4"/>
      <c r="N49" s="4"/>
      <c r="T49" s="2">
        <v>5</v>
      </c>
    </row>
    <row r="50" spans="1:21" ht="12" customHeight="1" x14ac:dyDescent="0.3">
      <c r="A50" s="2">
        <v>35</v>
      </c>
      <c r="B50" s="2" t="s">
        <v>520</v>
      </c>
      <c r="C50" s="2" t="s">
        <v>521</v>
      </c>
      <c r="E50" s="2" t="s">
        <v>522</v>
      </c>
      <c r="F50" s="4" t="s">
        <v>523</v>
      </c>
      <c r="G50" s="2" t="s">
        <v>524</v>
      </c>
      <c r="H50" s="7" t="s">
        <v>525</v>
      </c>
      <c r="I50" s="2" t="s">
        <v>527</v>
      </c>
      <c r="J50" s="10" t="s">
        <v>213</v>
      </c>
      <c r="K50" s="4" t="s">
        <v>528</v>
      </c>
      <c r="L50" s="4" t="s">
        <v>523</v>
      </c>
      <c r="M50" s="4"/>
      <c r="N50" s="25"/>
      <c r="O50" s="4"/>
      <c r="T50" s="2">
        <v>5</v>
      </c>
    </row>
    <row r="51" spans="1:21" ht="12" customHeight="1" x14ac:dyDescent="0.3">
      <c r="A51" s="2">
        <v>36</v>
      </c>
      <c r="B51" s="2" t="s">
        <v>532</v>
      </c>
      <c r="C51" s="2" t="s">
        <v>533</v>
      </c>
      <c r="D51" s="2" t="s">
        <v>172</v>
      </c>
      <c r="E51" s="2" t="s">
        <v>534</v>
      </c>
      <c r="F51" s="2" t="s">
        <v>535</v>
      </c>
      <c r="G51" s="2" t="s">
        <v>536</v>
      </c>
      <c r="H51" s="2" t="s">
        <v>537</v>
      </c>
      <c r="J51" s="25" t="s">
        <v>538</v>
      </c>
      <c r="K51" s="4" t="s">
        <v>540</v>
      </c>
      <c r="L51" s="4" t="s">
        <v>535</v>
      </c>
      <c r="M51" s="4"/>
      <c r="N51" s="25"/>
      <c r="O51" s="7" t="s">
        <v>330</v>
      </c>
      <c r="T51" s="2">
        <v>6</v>
      </c>
    </row>
    <row r="52" spans="1:21" ht="12" customHeight="1" x14ac:dyDescent="0.3">
      <c r="A52" s="2">
        <v>37</v>
      </c>
      <c r="B52" s="2" t="s">
        <v>542</v>
      </c>
      <c r="C52" s="2" t="s">
        <v>543</v>
      </c>
      <c r="E52" s="2" t="s">
        <v>544</v>
      </c>
      <c r="F52" s="2" t="s">
        <v>545</v>
      </c>
      <c r="G52" s="2" t="s">
        <v>546</v>
      </c>
      <c r="H52" s="2" t="s">
        <v>548</v>
      </c>
      <c r="I52" s="8" t="s">
        <v>469</v>
      </c>
      <c r="J52" s="25" t="s">
        <v>549</v>
      </c>
      <c r="K52" s="2" t="s">
        <v>551</v>
      </c>
      <c r="L52" s="2" t="s">
        <v>546</v>
      </c>
      <c r="M52" s="8" t="s">
        <v>553</v>
      </c>
      <c r="N52" s="25"/>
      <c r="O52" s="2" t="s">
        <v>554</v>
      </c>
      <c r="T52" s="2">
        <v>7</v>
      </c>
    </row>
    <row r="53" spans="1:21" ht="12" customHeight="1" x14ac:dyDescent="0.3">
      <c r="A53" s="2">
        <v>38</v>
      </c>
      <c r="B53" s="2" t="s">
        <v>555</v>
      </c>
      <c r="C53" s="2" t="s">
        <v>556</v>
      </c>
      <c r="E53" s="2" t="s">
        <v>557</v>
      </c>
      <c r="F53" s="2" t="s">
        <v>558</v>
      </c>
      <c r="G53" s="2" t="s">
        <v>559</v>
      </c>
      <c r="H53" s="23" t="s">
        <v>560</v>
      </c>
      <c r="I53" s="2" t="s">
        <v>561</v>
      </c>
      <c r="J53" s="4"/>
      <c r="K53" s="2" t="s">
        <v>562</v>
      </c>
      <c r="L53" s="2" t="s">
        <v>558</v>
      </c>
      <c r="M53" s="2" t="s">
        <v>563</v>
      </c>
      <c r="N53" s="8" t="s">
        <v>30</v>
      </c>
      <c r="O53" s="4" t="s">
        <v>568</v>
      </c>
      <c r="T53" s="2">
        <v>7</v>
      </c>
      <c r="U53" s="2" t="s">
        <v>570</v>
      </c>
    </row>
    <row r="54" spans="1:21" ht="12" customHeight="1" x14ac:dyDescent="0.3">
      <c r="A54" s="2">
        <v>39</v>
      </c>
      <c r="B54" s="2" t="s">
        <v>571</v>
      </c>
      <c r="C54" s="2" t="s">
        <v>572</v>
      </c>
      <c r="E54" s="2" t="s">
        <v>573</v>
      </c>
      <c r="F54" s="2" t="s">
        <v>574</v>
      </c>
      <c r="G54" s="2" t="s">
        <v>575</v>
      </c>
      <c r="H54" s="2" t="s">
        <v>576</v>
      </c>
      <c r="I54" s="2" t="s">
        <v>577</v>
      </c>
      <c r="J54" s="4" t="s">
        <v>578</v>
      </c>
      <c r="K54" s="2" t="s">
        <v>579</v>
      </c>
      <c r="L54" s="2" t="s">
        <v>575</v>
      </c>
      <c r="N54" s="2" t="s">
        <v>580</v>
      </c>
      <c r="O54" s="4" t="s">
        <v>581</v>
      </c>
      <c r="T54" s="2">
        <v>9</v>
      </c>
    </row>
    <row r="55" spans="1:21" ht="12" customHeight="1" x14ac:dyDescent="0.3">
      <c r="A55" s="2">
        <v>40</v>
      </c>
      <c r="B55" s="2" t="s">
        <v>582</v>
      </c>
      <c r="C55" s="2" t="s">
        <v>583</v>
      </c>
      <c r="E55" s="2" t="s">
        <v>584</v>
      </c>
      <c r="F55" s="23" t="s">
        <v>585</v>
      </c>
      <c r="G55" s="2" t="s">
        <v>586</v>
      </c>
      <c r="H55" s="4" t="s">
        <v>587</v>
      </c>
      <c r="I55" s="2" t="s">
        <v>588</v>
      </c>
      <c r="J55" s="8" t="s">
        <v>237</v>
      </c>
      <c r="K55" s="23" t="s">
        <v>589</v>
      </c>
      <c r="L55" s="23" t="s">
        <v>590</v>
      </c>
      <c r="M55" s="8" t="s">
        <v>591</v>
      </c>
      <c r="N55" s="4" t="s">
        <v>592</v>
      </c>
      <c r="O55" s="4"/>
      <c r="T55" s="2">
        <v>7</v>
      </c>
      <c r="U55" s="2" t="s">
        <v>593</v>
      </c>
    </row>
    <row r="56" spans="1:21" ht="12" customHeight="1" x14ac:dyDescent="0.3">
      <c r="A56" s="2">
        <v>41</v>
      </c>
      <c r="B56" s="2" t="s">
        <v>594</v>
      </c>
      <c r="C56" s="2" t="s">
        <v>595</v>
      </c>
      <c r="D56" s="2" t="s">
        <v>172</v>
      </c>
      <c r="E56" s="2" t="s">
        <v>596</v>
      </c>
      <c r="F56" s="4" t="s">
        <v>597</v>
      </c>
      <c r="G56" s="2" t="s">
        <v>598</v>
      </c>
      <c r="H56" s="2" t="s">
        <v>599</v>
      </c>
      <c r="J56" s="4" t="s">
        <v>601</v>
      </c>
      <c r="K56" s="2" t="s">
        <v>602</v>
      </c>
      <c r="L56" s="2" t="s">
        <v>597</v>
      </c>
      <c r="M56" s="4" t="s">
        <v>603</v>
      </c>
      <c r="T56" s="2">
        <v>7</v>
      </c>
    </row>
    <row r="57" spans="1:21" ht="12" customHeight="1" x14ac:dyDescent="0.3">
      <c r="D57" s="2" t="s">
        <v>353</v>
      </c>
      <c r="E57" s="21" t="s">
        <v>606</v>
      </c>
      <c r="F57" s="21"/>
      <c r="H57" s="8" t="s">
        <v>608</v>
      </c>
      <c r="J57" s="4"/>
      <c r="K57" s="4"/>
      <c r="M57" s="8" t="s">
        <v>1925</v>
      </c>
      <c r="T57" s="2">
        <v>0</v>
      </c>
      <c r="U57" s="2" t="s">
        <v>245</v>
      </c>
    </row>
    <row r="58" spans="1:21" ht="12" customHeight="1" x14ac:dyDescent="0.3">
      <c r="A58" s="2">
        <v>42</v>
      </c>
      <c r="B58" s="2" t="s">
        <v>610</v>
      </c>
      <c r="C58" s="2" t="s">
        <v>611</v>
      </c>
      <c r="D58" s="2" t="s">
        <v>612</v>
      </c>
      <c r="E58" s="2" t="s">
        <v>613</v>
      </c>
      <c r="F58" s="2" t="s">
        <v>614</v>
      </c>
      <c r="G58" s="2" t="s">
        <v>615</v>
      </c>
      <c r="H58" s="2" t="s">
        <v>616</v>
      </c>
      <c r="I58" s="8" t="s">
        <v>473</v>
      </c>
      <c r="J58" s="2" t="s">
        <v>614</v>
      </c>
      <c r="K58" s="2" t="s">
        <v>617</v>
      </c>
      <c r="L58" s="21" t="s">
        <v>618</v>
      </c>
      <c r="M58" s="2" t="s">
        <v>616</v>
      </c>
      <c r="O58" s="6" t="s">
        <v>620</v>
      </c>
      <c r="T58" s="2">
        <v>6</v>
      </c>
    </row>
    <row r="59" spans="1:21" ht="12" customHeight="1" x14ac:dyDescent="0.3">
      <c r="A59" s="2">
        <v>43</v>
      </c>
      <c r="B59" s="2" t="s">
        <v>621</v>
      </c>
      <c r="C59" s="2" t="s">
        <v>622</v>
      </c>
      <c r="D59" s="2" t="s">
        <v>172</v>
      </c>
      <c r="E59" s="2" t="s">
        <v>623</v>
      </c>
      <c r="F59" s="2" t="s">
        <v>624</v>
      </c>
      <c r="G59" s="2" t="s">
        <v>625</v>
      </c>
      <c r="H59" s="2" t="s">
        <v>626</v>
      </c>
      <c r="I59" s="2" t="s">
        <v>629</v>
      </c>
      <c r="J59" s="2" t="s">
        <v>630</v>
      </c>
      <c r="K59" s="4"/>
      <c r="L59" s="2" t="s">
        <v>624</v>
      </c>
      <c r="M59" s="2" t="s">
        <v>626</v>
      </c>
      <c r="O59" s="8" t="s">
        <v>466</v>
      </c>
      <c r="P59" s="7" t="s">
        <v>631</v>
      </c>
      <c r="T59" s="2">
        <v>6</v>
      </c>
    </row>
    <row r="60" spans="1:21" ht="12" customHeight="1" x14ac:dyDescent="0.3">
      <c r="A60" s="2">
        <v>44</v>
      </c>
      <c r="B60" s="2" t="s">
        <v>632</v>
      </c>
      <c r="C60" s="2" t="s">
        <v>633</v>
      </c>
      <c r="D60" s="2" t="s">
        <v>172</v>
      </c>
      <c r="E60" s="2" t="s">
        <v>634</v>
      </c>
      <c r="F60" s="2" t="s">
        <v>635</v>
      </c>
      <c r="G60" s="2" t="s">
        <v>636</v>
      </c>
      <c r="I60" s="2" t="s">
        <v>636</v>
      </c>
      <c r="J60" s="4" t="s">
        <v>637</v>
      </c>
      <c r="K60" s="4"/>
      <c r="L60" s="2" t="s">
        <v>635</v>
      </c>
      <c r="O60" s="2" t="s">
        <v>638</v>
      </c>
      <c r="P60" s="2" t="s">
        <v>639</v>
      </c>
      <c r="T60" s="2">
        <v>7</v>
      </c>
    </row>
    <row r="61" spans="1:21" ht="12" customHeight="1" x14ac:dyDescent="0.3">
      <c r="A61" s="8">
        <v>45</v>
      </c>
      <c r="B61" s="2" t="s">
        <v>640</v>
      </c>
      <c r="C61" s="2" t="s">
        <v>641</v>
      </c>
      <c r="E61" s="2" t="s">
        <v>643</v>
      </c>
      <c r="F61" s="2" t="s">
        <v>644</v>
      </c>
      <c r="G61" s="2" t="s">
        <v>646</v>
      </c>
      <c r="I61" s="2" t="s">
        <v>646</v>
      </c>
      <c r="J61" s="21" t="s">
        <v>648</v>
      </c>
      <c r="K61" s="4"/>
      <c r="L61" s="2" t="s">
        <v>644</v>
      </c>
      <c r="N61" s="8" t="s">
        <v>650</v>
      </c>
      <c r="O61" s="2" t="s">
        <v>651</v>
      </c>
      <c r="P61" s="21"/>
      <c r="T61" s="2">
        <v>5</v>
      </c>
      <c r="U61" s="4" t="s">
        <v>652</v>
      </c>
    </row>
    <row r="62" spans="1:21" ht="12" customHeight="1" x14ac:dyDescent="0.3">
      <c r="E62" s="21" t="s">
        <v>653</v>
      </c>
      <c r="F62" s="21"/>
      <c r="H62" s="8" t="s">
        <v>655</v>
      </c>
      <c r="J62" s="4"/>
      <c r="K62" s="4"/>
      <c r="N62" s="4" t="s">
        <v>656</v>
      </c>
      <c r="P62" s="2" t="s">
        <v>657</v>
      </c>
      <c r="Q62" s="4"/>
      <c r="T62" s="2">
        <v>2</v>
      </c>
      <c r="U62" s="2" t="s">
        <v>245</v>
      </c>
    </row>
    <row r="63" spans="1:21" ht="12" customHeight="1" x14ac:dyDescent="0.3">
      <c r="A63" s="2">
        <v>46</v>
      </c>
      <c r="B63" s="2" t="s">
        <v>659</v>
      </c>
      <c r="C63" s="2" t="s">
        <v>660</v>
      </c>
      <c r="D63" s="2" t="s">
        <v>661</v>
      </c>
      <c r="E63" s="2" t="s">
        <v>662</v>
      </c>
      <c r="F63" s="2" t="s">
        <v>663</v>
      </c>
      <c r="G63" s="2" t="s">
        <v>665</v>
      </c>
      <c r="H63" s="2" t="s">
        <v>665</v>
      </c>
      <c r="I63" s="2" t="s">
        <v>666</v>
      </c>
      <c r="J63" s="4" t="s">
        <v>663</v>
      </c>
      <c r="K63" s="7" t="s">
        <v>667</v>
      </c>
      <c r="L63" s="2" t="s">
        <v>663</v>
      </c>
      <c r="N63" s="4" t="s">
        <v>663</v>
      </c>
      <c r="O63" s="2" t="s">
        <v>668</v>
      </c>
      <c r="P63" s="2" t="s">
        <v>663</v>
      </c>
      <c r="Q63" s="58" t="s">
        <v>1916</v>
      </c>
      <c r="T63" s="2">
        <v>9</v>
      </c>
    </row>
    <row r="64" spans="1:21" ht="12" customHeight="1" x14ac:dyDescent="0.3">
      <c r="A64" s="2">
        <v>47</v>
      </c>
      <c r="B64" s="2" t="s">
        <v>670</v>
      </c>
      <c r="C64" s="2" t="s">
        <v>671</v>
      </c>
      <c r="D64" s="2" t="s">
        <v>172</v>
      </c>
      <c r="E64" s="2" t="s">
        <v>672</v>
      </c>
      <c r="F64" s="2" t="s">
        <v>673</v>
      </c>
      <c r="G64" s="2" t="s">
        <v>675</v>
      </c>
      <c r="H64" s="2" t="s">
        <v>676</v>
      </c>
      <c r="J64" s="2" t="s">
        <v>677</v>
      </c>
      <c r="K64" s="4" t="s">
        <v>679</v>
      </c>
      <c r="L64" s="2" t="s">
        <v>673</v>
      </c>
      <c r="M64" s="63" t="s">
        <v>680</v>
      </c>
      <c r="N64" s="26" t="s">
        <v>682</v>
      </c>
      <c r="P64" s="2" t="s">
        <v>679</v>
      </c>
      <c r="Q64" s="64" t="s">
        <v>1912</v>
      </c>
      <c r="T64" s="2">
        <v>9</v>
      </c>
    </row>
    <row r="65" spans="1:21" ht="12" customHeight="1" x14ac:dyDescent="0.3">
      <c r="A65" s="2">
        <v>48</v>
      </c>
      <c r="B65" s="2" t="s">
        <v>684</v>
      </c>
      <c r="C65" s="2" t="s">
        <v>685</v>
      </c>
      <c r="E65" s="2" t="s">
        <v>686</v>
      </c>
      <c r="F65" s="2" t="s">
        <v>687</v>
      </c>
      <c r="G65" s="2" t="s">
        <v>689</v>
      </c>
      <c r="H65" s="2" t="s">
        <v>691</v>
      </c>
      <c r="I65" s="7" t="s">
        <v>63</v>
      </c>
      <c r="J65" s="2" t="s">
        <v>695</v>
      </c>
      <c r="K65" s="32" t="s">
        <v>698</v>
      </c>
      <c r="L65" s="2" t="s">
        <v>687</v>
      </c>
      <c r="M65" s="38" t="s">
        <v>411</v>
      </c>
      <c r="N65" s="4" t="s">
        <v>699</v>
      </c>
      <c r="P65" s="2" t="s">
        <v>700</v>
      </c>
      <c r="Q65" s="64" t="s">
        <v>1913</v>
      </c>
      <c r="R65" s="7" t="s">
        <v>681</v>
      </c>
      <c r="S65" s="7"/>
      <c r="T65" s="2">
        <v>9</v>
      </c>
    </row>
    <row r="66" spans="1:21" ht="12" customHeight="1" x14ac:dyDescent="0.3">
      <c r="A66" s="2">
        <v>49</v>
      </c>
      <c r="B66" s="2" t="s">
        <v>701</v>
      </c>
      <c r="C66" s="2" t="s">
        <v>702</v>
      </c>
      <c r="E66" s="2" t="s">
        <v>703</v>
      </c>
      <c r="F66" s="2" t="s">
        <v>704</v>
      </c>
      <c r="G66" s="2" t="s">
        <v>705</v>
      </c>
      <c r="H66" s="2" t="s">
        <v>705</v>
      </c>
      <c r="I66" s="2" t="s">
        <v>706</v>
      </c>
      <c r="J66" s="4"/>
      <c r="K66" s="4"/>
      <c r="L66" s="2" t="s">
        <v>704</v>
      </c>
      <c r="M66" s="4" t="s">
        <v>706</v>
      </c>
      <c r="N66" s="4"/>
      <c r="O66" s="2" t="s">
        <v>707</v>
      </c>
      <c r="P66" s="2" t="s">
        <v>708</v>
      </c>
      <c r="Q66" s="64" t="s">
        <v>1914</v>
      </c>
      <c r="R66" s="2" t="s">
        <v>709</v>
      </c>
      <c r="S66" s="2"/>
      <c r="T66" s="2">
        <v>10</v>
      </c>
    </row>
    <row r="67" spans="1:21" ht="12" customHeight="1" x14ac:dyDescent="0.3">
      <c r="D67" s="2" t="s">
        <v>353</v>
      </c>
      <c r="E67" s="21" t="s">
        <v>710</v>
      </c>
      <c r="F67" s="21"/>
      <c r="J67" s="4"/>
      <c r="K67" s="4"/>
      <c r="M67" s="4"/>
      <c r="T67" s="2">
        <v>0</v>
      </c>
      <c r="U67" s="2" t="s">
        <v>245</v>
      </c>
    </row>
    <row r="68" spans="1:21" ht="13.5" customHeight="1" x14ac:dyDescent="0.3">
      <c r="A68" s="2">
        <v>50</v>
      </c>
      <c r="B68" s="2" t="s">
        <v>712</v>
      </c>
      <c r="C68" s="2" t="s">
        <v>713</v>
      </c>
      <c r="D68" s="2" t="s">
        <v>714</v>
      </c>
      <c r="E68" s="2" t="s">
        <v>715</v>
      </c>
      <c r="F68" s="2" t="s">
        <v>716</v>
      </c>
      <c r="G68" s="2" t="s">
        <v>717</v>
      </c>
      <c r="H68" s="2" t="s">
        <v>718</v>
      </c>
      <c r="J68" s="4"/>
      <c r="K68" s="4"/>
      <c r="L68" s="2" t="s">
        <v>719</v>
      </c>
      <c r="O68" s="2" t="s">
        <v>720</v>
      </c>
      <c r="P68" s="2" t="s">
        <v>721</v>
      </c>
      <c r="R68" s="33" t="s">
        <v>722</v>
      </c>
      <c r="S68" s="33"/>
      <c r="T68" s="2">
        <v>7</v>
      </c>
    </row>
    <row r="69" spans="1:21" ht="12" customHeight="1" x14ac:dyDescent="0.3">
      <c r="A69" s="2">
        <v>51</v>
      </c>
      <c r="B69" s="2" t="s">
        <v>723</v>
      </c>
      <c r="C69" s="2" t="s">
        <v>724</v>
      </c>
      <c r="E69" s="2" t="s">
        <v>725</v>
      </c>
      <c r="F69" s="4" t="s">
        <v>726</v>
      </c>
      <c r="G69" s="2" t="s">
        <v>727</v>
      </c>
      <c r="H69" s="2" t="s">
        <v>728</v>
      </c>
      <c r="K69" s="4"/>
      <c r="L69" s="2" t="s">
        <v>726</v>
      </c>
      <c r="N69" s="8" t="s">
        <v>729</v>
      </c>
      <c r="O69" s="4" t="s">
        <v>730</v>
      </c>
      <c r="P69" s="2" t="s">
        <v>731</v>
      </c>
      <c r="R69" s="4" t="s">
        <v>731</v>
      </c>
      <c r="S69" s="4"/>
      <c r="T69" s="2">
        <v>7</v>
      </c>
    </row>
    <row r="70" spans="1:21" ht="12" customHeight="1" x14ac:dyDescent="0.3">
      <c r="A70" s="2">
        <v>52</v>
      </c>
      <c r="B70" s="2" t="s">
        <v>732</v>
      </c>
      <c r="C70" s="2" t="s">
        <v>733</v>
      </c>
      <c r="D70" s="2" t="s">
        <v>184</v>
      </c>
      <c r="E70" s="2" t="s">
        <v>734</v>
      </c>
      <c r="F70" s="4" t="s">
        <v>735</v>
      </c>
      <c r="G70" s="2" t="s">
        <v>736</v>
      </c>
      <c r="H70" s="2" t="s">
        <v>736</v>
      </c>
      <c r="J70" s="4"/>
      <c r="K70" s="4"/>
      <c r="L70" s="2" t="s">
        <v>737</v>
      </c>
      <c r="O70" s="4" t="s">
        <v>738</v>
      </c>
      <c r="P70" s="2" t="s">
        <v>739</v>
      </c>
      <c r="Q70" s="64" t="s">
        <v>1915</v>
      </c>
      <c r="R70" s="4" t="s">
        <v>740</v>
      </c>
      <c r="S70" s="4"/>
      <c r="T70" s="2">
        <v>8</v>
      </c>
    </row>
    <row r="71" spans="1:21" ht="12" customHeight="1" x14ac:dyDescent="0.3">
      <c r="A71" s="2">
        <v>53</v>
      </c>
      <c r="B71" s="2" t="s">
        <v>741</v>
      </c>
      <c r="C71" s="2" t="s">
        <v>742</v>
      </c>
      <c r="E71" s="2" t="s">
        <v>743</v>
      </c>
      <c r="F71" s="4" t="s">
        <v>744</v>
      </c>
      <c r="G71" s="21" t="s">
        <v>745</v>
      </c>
      <c r="H71" s="2" t="s">
        <v>746</v>
      </c>
      <c r="I71" s="8" t="s">
        <v>747</v>
      </c>
      <c r="J71" s="8" t="s">
        <v>376</v>
      </c>
      <c r="K71" s="7" t="s">
        <v>750</v>
      </c>
      <c r="L71" s="2" t="s">
        <v>751</v>
      </c>
      <c r="O71" s="21" t="s">
        <v>752</v>
      </c>
      <c r="T71" s="2">
        <v>5</v>
      </c>
    </row>
    <row r="72" spans="1:21" ht="12" customHeight="1" x14ac:dyDescent="0.3">
      <c r="D72" s="2" t="s">
        <v>612</v>
      </c>
      <c r="E72" s="2" t="s">
        <v>755</v>
      </c>
      <c r="I72" s="2" t="s">
        <v>757</v>
      </c>
      <c r="J72" s="2" t="s">
        <v>758</v>
      </c>
      <c r="K72" s="4" t="s">
        <v>759</v>
      </c>
      <c r="L72" s="2" t="s">
        <v>761</v>
      </c>
      <c r="O72" s="4"/>
      <c r="P72" s="2" t="s">
        <v>763</v>
      </c>
      <c r="T72" s="2">
        <v>5</v>
      </c>
      <c r="U72" s="2" t="s">
        <v>764</v>
      </c>
    </row>
    <row r="73" spans="1:21" ht="12" customHeight="1" x14ac:dyDescent="0.3">
      <c r="D73" s="2" t="s">
        <v>353</v>
      </c>
      <c r="E73" s="21" t="s">
        <v>765</v>
      </c>
      <c r="F73" s="21"/>
      <c r="J73" s="4"/>
      <c r="K73" s="4"/>
      <c r="L73" s="4"/>
      <c r="M73" s="4"/>
      <c r="O73" s="4"/>
      <c r="T73" s="2">
        <v>0</v>
      </c>
      <c r="U73" s="2" t="s">
        <v>245</v>
      </c>
    </row>
    <row r="74" spans="1:21" ht="12" customHeight="1" x14ac:dyDescent="0.3">
      <c r="A74" s="2">
        <v>54</v>
      </c>
      <c r="B74" s="2" t="s">
        <v>768</v>
      </c>
      <c r="C74" s="2" t="s">
        <v>769</v>
      </c>
      <c r="D74" s="2" t="s">
        <v>172</v>
      </c>
      <c r="E74" s="2" t="s">
        <v>770</v>
      </c>
      <c r="F74" s="2" t="s">
        <v>771</v>
      </c>
      <c r="G74" s="2" t="s">
        <v>772</v>
      </c>
      <c r="H74" s="2" t="s">
        <v>772</v>
      </c>
      <c r="I74" s="2" t="s">
        <v>774</v>
      </c>
      <c r="J74" s="21"/>
      <c r="K74" s="2" t="s">
        <v>774</v>
      </c>
      <c r="L74" s="4"/>
      <c r="M74" s="4"/>
      <c r="O74" s="21" t="s">
        <v>775</v>
      </c>
      <c r="T74" s="2">
        <v>5</v>
      </c>
    </row>
    <row r="75" spans="1:21" ht="12" customHeight="1" x14ac:dyDescent="0.3">
      <c r="D75" s="2" t="s">
        <v>353</v>
      </c>
      <c r="E75" s="21" t="s">
        <v>776</v>
      </c>
      <c r="F75" s="21"/>
      <c r="J75" s="4"/>
      <c r="K75" s="4"/>
      <c r="L75" s="4"/>
      <c r="M75" s="4"/>
      <c r="O75" s="4"/>
      <c r="T75" s="2">
        <v>0</v>
      </c>
      <c r="U75" s="2" t="s">
        <v>245</v>
      </c>
    </row>
    <row r="76" spans="1:21" ht="12" customHeight="1" x14ac:dyDescent="0.3">
      <c r="A76" s="2">
        <v>55</v>
      </c>
      <c r="B76" s="2" t="s">
        <v>777</v>
      </c>
      <c r="C76" s="2" t="s">
        <v>778</v>
      </c>
      <c r="D76" s="2" t="s">
        <v>172</v>
      </c>
      <c r="E76" s="2" t="s">
        <v>326</v>
      </c>
      <c r="F76" s="2" t="s">
        <v>779</v>
      </c>
      <c r="G76" s="2" t="s">
        <v>780</v>
      </c>
      <c r="H76" s="2" t="s">
        <v>781</v>
      </c>
      <c r="I76" s="2" t="s">
        <v>782</v>
      </c>
      <c r="J76" s="4"/>
      <c r="K76" s="4" t="s">
        <v>784</v>
      </c>
      <c r="L76" s="4"/>
      <c r="M76" s="4"/>
      <c r="O76" s="4" t="s">
        <v>785</v>
      </c>
      <c r="T76" s="2">
        <v>6</v>
      </c>
    </row>
    <row r="77" spans="1:21" ht="12" customHeight="1" x14ac:dyDescent="0.3">
      <c r="A77" s="2">
        <v>56</v>
      </c>
      <c r="B77" s="2" t="s">
        <v>786</v>
      </c>
      <c r="C77" s="2" t="s">
        <v>787</v>
      </c>
      <c r="E77" s="2" t="s">
        <v>788</v>
      </c>
      <c r="F77" s="2" t="s">
        <v>789</v>
      </c>
      <c r="G77" s="2" t="s">
        <v>791</v>
      </c>
      <c r="H77" s="2" t="s">
        <v>791</v>
      </c>
      <c r="I77" s="4"/>
      <c r="K77" s="4" t="s">
        <v>792</v>
      </c>
      <c r="L77" s="4"/>
      <c r="M77" s="4"/>
      <c r="N77" s="8" t="s">
        <v>401</v>
      </c>
      <c r="O77" s="2" t="s">
        <v>793</v>
      </c>
      <c r="T77" s="2">
        <v>5</v>
      </c>
    </row>
    <row r="78" spans="1:21" ht="12" customHeight="1" x14ac:dyDescent="0.3">
      <c r="A78" s="7" t="s">
        <v>794</v>
      </c>
      <c r="B78" s="2" t="s">
        <v>796</v>
      </c>
      <c r="C78" s="7" t="s">
        <v>797</v>
      </c>
      <c r="E78" s="7" t="s">
        <v>798</v>
      </c>
      <c r="F78" s="4" t="s">
        <v>1514</v>
      </c>
      <c r="G78" s="2" t="s">
        <v>1514</v>
      </c>
      <c r="H78" s="2" t="s">
        <v>1514</v>
      </c>
      <c r="I78" s="7" t="s">
        <v>106</v>
      </c>
      <c r="J78" s="4"/>
      <c r="K78" s="4" t="s">
        <v>799</v>
      </c>
      <c r="L78" s="7" t="s">
        <v>14</v>
      </c>
      <c r="M78" s="4"/>
      <c r="N78" s="35" t="s">
        <v>800</v>
      </c>
      <c r="O78" s="4" t="s">
        <v>1514</v>
      </c>
      <c r="Q78" s="7" t="s">
        <v>1887</v>
      </c>
      <c r="T78" s="2">
        <v>2</v>
      </c>
      <c r="U78" s="2" t="s">
        <v>804</v>
      </c>
    </row>
    <row r="79" spans="1:21" ht="12" customHeight="1" x14ac:dyDescent="0.3">
      <c r="A79" s="2">
        <v>57</v>
      </c>
      <c r="B79" s="2" t="s">
        <v>805</v>
      </c>
      <c r="C79" s="2" t="s">
        <v>806</v>
      </c>
      <c r="D79" s="2" t="s">
        <v>807</v>
      </c>
      <c r="E79" s="2" t="s">
        <v>808</v>
      </c>
      <c r="F79" s="4" t="s">
        <v>809</v>
      </c>
      <c r="G79" s="2" t="s">
        <v>810</v>
      </c>
      <c r="H79" s="2" t="s">
        <v>811</v>
      </c>
      <c r="I79" s="4" t="s">
        <v>812</v>
      </c>
      <c r="J79" s="4"/>
      <c r="K79" s="4" t="s">
        <v>813</v>
      </c>
      <c r="L79" s="4" t="s">
        <v>814</v>
      </c>
      <c r="M79" s="4"/>
      <c r="N79" s="2" t="s">
        <v>815</v>
      </c>
      <c r="O79" s="4" t="s">
        <v>816</v>
      </c>
      <c r="P79" s="8" t="s">
        <v>817</v>
      </c>
      <c r="Q79" s="4" t="s">
        <v>1891</v>
      </c>
      <c r="T79" s="2">
        <v>8</v>
      </c>
    </row>
    <row r="80" spans="1:21" ht="12" customHeight="1" x14ac:dyDescent="0.3">
      <c r="A80" s="2">
        <v>58</v>
      </c>
      <c r="B80" s="2" t="s">
        <v>818</v>
      </c>
      <c r="C80" s="2" t="s">
        <v>819</v>
      </c>
      <c r="E80" s="2" t="s">
        <v>821</v>
      </c>
      <c r="F80" s="4" t="s">
        <v>822</v>
      </c>
      <c r="G80" s="2" t="s">
        <v>823</v>
      </c>
      <c r="H80" s="2" t="s">
        <v>823</v>
      </c>
      <c r="I80" s="4"/>
      <c r="J80" s="7" t="s">
        <v>825</v>
      </c>
      <c r="L80" s="2" t="s">
        <v>823</v>
      </c>
      <c r="M80" s="8" t="s">
        <v>826</v>
      </c>
      <c r="N80" s="26" t="s">
        <v>823</v>
      </c>
      <c r="O80" s="2" t="s">
        <v>829</v>
      </c>
      <c r="Q80" t="s">
        <v>1890</v>
      </c>
      <c r="T80" s="2">
        <v>6</v>
      </c>
    </row>
    <row r="81" spans="1:21" ht="12" customHeight="1" x14ac:dyDescent="0.3">
      <c r="A81" s="2">
        <v>59</v>
      </c>
      <c r="B81" s="2" t="s">
        <v>831</v>
      </c>
      <c r="C81" s="2" t="s">
        <v>832</v>
      </c>
      <c r="D81" s="2" t="s">
        <v>612</v>
      </c>
      <c r="E81" s="2" t="s">
        <v>833</v>
      </c>
      <c r="F81" s="4" t="s">
        <v>834</v>
      </c>
      <c r="G81" s="2" t="s">
        <v>835</v>
      </c>
      <c r="H81" s="2" t="s">
        <v>836</v>
      </c>
      <c r="J81" s="4" t="s">
        <v>837</v>
      </c>
      <c r="L81" s="2" t="s">
        <v>838</v>
      </c>
      <c r="M81" s="4"/>
      <c r="N81" s="4" t="s">
        <v>839</v>
      </c>
      <c r="O81" s="2" t="s">
        <v>840</v>
      </c>
      <c r="P81" s="4"/>
      <c r="Q81" s="54" t="s">
        <v>1889</v>
      </c>
      <c r="T81" s="2">
        <v>7</v>
      </c>
    </row>
    <row r="82" spans="1:21" ht="12" customHeight="1" x14ac:dyDescent="0.3">
      <c r="A82" s="2">
        <v>60</v>
      </c>
      <c r="B82" s="2" t="s">
        <v>841</v>
      </c>
      <c r="C82" s="2" t="s">
        <v>842</v>
      </c>
      <c r="D82" s="2" t="s">
        <v>172</v>
      </c>
      <c r="E82" s="2" t="s">
        <v>843</v>
      </c>
      <c r="F82" s="4" t="s">
        <v>844</v>
      </c>
      <c r="G82" s="2" t="s">
        <v>845</v>
      </c>
      <c r="H82" s="2" t="s">
        <v>846</v>
      </c>
      <c r="J82" s="4" t="s">
        <v>847</v>
      </c>
      <c r="L82" s="2" t="s">
        <v>848</v>
      </c>
      <c r="M82" s="8" t="s">
        <v>849</v>
      </c>
      <c r="N82" s="26" t="s">
        <v>850</v>
      </c>
      <c r="O82" s="2" t="s">
        <v>851</v>
      </c>
      <c r="P82" s="4"/>
      <c r="Q82" t="s">
        <v>1892</v>
      </c>
      <c r="T82" s="2">
        <v>7</v>
      </c>
    </row>
    <row r="83" spans="1:21" ht="12" customHeight="1" x14ac:dyDescent="0.3">
      <c r="A83" s="2">
        <v>61</v>
      </c>
      <c r="B83" s="2" t="s">
        <v>852</v>
      </c>
      <c r="C83" s="2" t="s">
        <v>853</v>
      </c>
      <c r="E83" s="2" t="s">
        <v>854</v>
      </c>
      <c r="F83" s="4" t="s">
        <v>855</v>
      </c>
      <c r="G83" s="2" t="s">
        <v>856</v>
      </c>
      <c r="H83" s="2" t="s">
        <v>857</v>
      </c>
      <c r="J83" s="4"/>
      <c r="L83" s="2" t="s">
        <v>858</v>
      </c>
      <c r="M83" s="7" t="s">
        <v>859</v>
      </c>
      <c r="N83" s="2" t="s">
        <v>860</v>
      </c>
      <c r="O83" s="2" t="s">
        <v>861</v>
      </c>
      <c r="Q83" s="4" t="s">
        <v>2020</v>
      </c>
      <c r="T83" s="2">
        <v>6</v>
      </c>
    </row>
    <row r="84" spans="1:21" ht="12" customHeight="1" x14ac:dyDescent="0.3">
      <c r="A84" s="7" t="s">
        <v>862</v>
      </c>
      <c r="B84" s="2" t="s">
        <v>863</v>
      </c>
      <c r="C84" s="7" t="s">
        <v>865</v>
      </c>
      <c r="E84" s="7" t="s">
        <v>866</v>
      </c>
      <c r="F84" s="4" t="s">
        <v>867</v>
      </c>
      <c r="G84" s="2" t="s">
        <v>1514</v>
      </c>
      <c r="H84" s="2" t="s">
        <v>1514</v>
      </c>
      <c r="J84" s="4"/>
      <c r="N84" s="2" t="s">
        <v>867</v>
      </c>
      <c r="T84" s="2">
        <v>2</v>
      </c>
      <c r="U84" s="2" t="s">
        <v>804</v>
      </c>
    </row>
    <row r="85" spans="1:21" ht="12" customHeight="1" x14ac:dyDescent="0.3">
      <c r="A85" s="2">
        <v>62</v>
      </c>
      <c r="B85" s="2" t="s">
        <v>868</v>
      </c>
      <c r="C85" s="2" t="s">
        <v>869</v>
      </c>
      <c r="D85" s="2" t="s">
        <v>332</v>
      </c>
      <c r="E85" s="2" t="s">
        <v>870</v>
      </c>
      <c r="F85" s="4" t="s">
        <v>872</v>
      </c>
      <c r="G85" s="2" t="s">
        <v>873</v>
      </c>
      <c r="H85" s="2" t="s">
        <v>874</v>
      </c>
      <c r="J85" s="8" t="s">
        <v>383</v>
      </c>
      <c r="K85" s="4"/>
      <c r="L85" s="4"/>
      <c r="M85" s="4"/>
      <c r="N85" s="2" t="s">
        <v>876</v>
      </c>
      <c r="O85" s="2" t="s">
        <v>877</v>
      </c>
      <c r="P85" s="4"/>
      <c r="Q85" s="4" t="s">
        <v>1886</v>
      </c>
      <c r="T85" s="2">
        <v>5</v>
      </c>
    </row>
    <row r="86" spans="1:21" ht="12" customHeight="1" x14ac:dyDescent="0.3">
      <c r="A86" s="2">
        <v>63</v>
      </c>
      <c r="B86" s="2" t="s">
        <v>878</v>
      </c>
      <c r="C86" s="2" t="s">
        <v>879</v>
      </c>
      <c r="D86" s="2" t="s">
        <v>172</v>
      </c>
      <c r="E86" s="2" t="s">
        <v>880</v>
      </c>
      <c r="F86" s="4" t="s">
        <v>881</v>
      </c>
      <c r="G86" s="2" t="s">
        <v>882</v>
      </c>
      <c r="H86" s="2" t="s">
        <v>882</v>
      </c>
      <c r="J86" s="4" t="s">
        <v>883</v>
      </c>
      <c r="K86" s="4"/>
      <c r="L86" s="4"/>
      <c r="M86" s="8" t="s">
        <v>884</v>
      </c>
      <c r="N86" s="2" t="s">
        <v>885</v>
      </c>
      <c r="O86" s="2" t="s">
        <v>886</v>
      </c>
      <c r="Q86" s="55" t="s">
        <v>1893</v>
      </c>
      <c r="T86" s="2">
        <v>6</v>
      </c>
    </row>
    <row r="87" spans="1:21" ht="12" customHeight="1" x14ac:dyDescent="0.3">
      <c r="A87" s="2">
        <v>64</v>
      </c>
      <c r="B87" s="2" t="s">
        <v>887</v>
      </c>
      <c r="C87" s="2" t="s">
        <v>888</v>
      </c>
      <c r="D87" s="2" t="s">
        <v>172</v>
      </c>
      <c r="E87" s="2" t="s">
        <v>889</v>
      </c>
      <c r="F87" s="4" t="s">
        <v>890</v>
      </c>
      <c r="G87" s="2" t="s">
        <v>891</v>
      </c>
      <c r="H87" s="2" t="s">
        <v>892</v>
      </c>
      <c r="J87" s="4"/>
      <c r="K87" s="4"/>
      <c r="L87" s="4"/>
      <c r="M87" s="4"/>
      <c r="N87" s="2" t="s">
        <v>891</v>
      </c>
      <c r="O87" s="2" t="s">
        <v>893</v>
      </c>
      <c r="T87" s="2">
        <v>5</v>
      </c>
    </row>
    <row r="88" spans="1:21" ht="12" customHeight="1" x14ac:dyDescent="0.3">
      <c r="A88" s="2">
        <v>65</v>
      </c>
      <c r="B88" s="2" t="s">
        <v>894</v>
      </c>
      <c r="C88" s="2" t="s">
        <v>895</v>
      </c>
      <c r="D88" s="2" t="s">
        <v>896</v>
      </c>
      <c r="E88" s="2" t="s">
        <v>897</v>
      </c>
      <c r="F88" s="4" t="s">
        <v>898</v>
      </c>
      <c r="G88" s="2" t="s">
        <v>899</v>
      </c>
      <c r="H88" s="2" t="s">
        <v>900</v>
      </c>
      <c r="J88" s="4"/>
      <c r="K88" s="4"/>
      <c r="L88" s="4"/>
      <c r="M88" s="4"/>
      <c r="N88" s="8" t="s">
        <v>416</v>
      </c>
      <c r="O88" s="2" t="s">
        <v>901</v>
      </c>
      <c r="T88" s="2">
        <v>4</v>
      </c>
    </row>
    <row r="89" spans="1:21" ht="12" customHeight="1" x14ac:dyDescent="0.3">
      <c r="D89" s="2" t="s">
        <v>902</v>
      </c>
      <c r="E89" s="2" t="s">
        <v>903</v>
      </c>
      <c r="J89" s="4"/>
      <c r="K89" s="4"/>
      <c r="L89" s="4"/>
      <c r="M89" s="4"/>
      <c r="N89" s="4" t="s">
        <v>904</v>
      </c>
      <c r="T89" s="2">
        <v>1</v>
      </c>
      <c r="U89" s="2" t="s">
        <v>245</v>
      </c>
    </row>
    <row r="90" spans="1:21" ht="12" customHeight="1" x14ac:dyDescent="0.3">
      <c r="A90" s="2">
        <v>66</v>
      </c>
      <c r="B90" s="2" t="s">
        <v>905</v>
      </c>
      <c r="C90" s="2" t="s">
        <v>906</v>
      </c>
      <c r="D90" s="2" t="s">
        <v>172</v>
      </c>
      <c r="E90" s="2" t="s">
        <v>907</v>
      </c>
      <c r="F90" s="2" t="s">
        <v>834</v>
      </c>
      <c r="G90" s="2" t="s">
        <v>908</v>
      </c>
      <c r="H90" s="4" t="s">
        <v>909</v>
      </c>
      <c r="I90" s="7" t="s">
        <v>871</v>
      </c>
      <c r="J90" s="8" t="s">
        <v>476</v>
      </c>
      <c r="K90" s="4"/>
      <c r="L90" s="4"/>
      <c r="M90" s="4"/>
      <c r="N90" s="4" t="s">
        <v>910</v>
      </c>
      <c r="O90" s="21" t="s">
        <v>775</v>
      </c>
      <c r="T90" s="2">
        <v>4</v>
      </c>
    </row>
    <row r="91" spans="1:21" ht="12" customHeight="1" x14ac:dyDescent="0.3">
      <c r="A91" s="2">
        <v>67</v>
      </c>
      <c r="B91" s="2" t="s">
        <v>911</v>
      </c>
      <c r="C91" s="2" t="s">
        <v>912</v>
      </c>
      <c r="E91" s="2" t="s">
        <v>913</v>
      </c>
      <c r="F91" s="2" t="s">
        <v>2021</v>
      </c>
      <c r="G91" s="2" t="s">
        <v>915</v>
      </c>
      <c r="H91" s="4" t="s">
        <v>915</v>
      </c>
      <c r="I91" s="37" t="s">
        <v>916</v>
      </c>
      <c r="J91" s="4" t="s">
        <v>1996</v>
      </c>
      <c r="K91" s="65"/>
      <c r="L91" s="7" t="s">
        <v>917</v>
      </c>
      <c r="M91" s="38" t="s">
        <v>918</v>
      </c>
      <c r="N91" s="26" t="s">
        <v>919</v>
      </c>
      <c r="O91" s="2" t="s">
        <v>920</v>
      </c>
      <c r="T91" s="2">
        <v>7</v>
      </c>
    </row>
    <row r="92" spans="1:21" ht="13.5" customHeight="1" x14ac:dyDescent="0.3">
      <c r="A92" s="2">
        <v>68</v>
      </c>
      <c r="B92" s="2" t="s">
        <v>921</v>
      </c>
      <c r="C92" s="2" t="s">
        <v>922</v>
      </c>
      <c r="E92" s="2" t="s">
        <v>923</v>
      </c>
      <c r="F92" s="65" t="s">
        <v>924</v>
      </c>
      <c r="G92" s="2" t="s">
        <v>1948</v>
      </c>
      <c r="I92" s="39" t="s">
        <v>925</v>
      </c>
      <c r="J92" s="2" t="s">
        <v>925</v>
      </c>
      <c r="K92" s="16"/>
      <c r="L92" s="16" t="s">
        <v>926</v>
      </c>
      <c r="M92" s="4"/>
      <c r="N92" s="2" t="s">
        <v>925</v>
      </c>
      <c r="O92" s="2" t="s">
        <v>2000</v>
      </c>
      <c r="T92" s="2">
        <v>7</v>
      </c>
    </row>
    <row r="93" spans="1:21" ht="13.5" customHeight="1" x14ac:dyDescent="0.3">
      <c r="A93" s="40" t="s">
        <v>929</v>
      </c>
      <c r="B93" s="2" t="s">
        <v>931</v>
      </c>
      <c r="C93" s="2" t="s">
        <v>932</v>
      </c>
      <c r="E93" s="2" t="s">
        <v>933</v>
      </c>
      <c r="F93" s="4" t="s">
        <v>934</v>
      </c>
      <c r="G93" s="2" t="s">
        <v>1514</v>
      </c>
      <c r="I93" s="39" t="s">
        <v>1514</v>
      </c>
      <c r="J93" s="7" t="s">
        <v>94</v>
      </c>
      <c r="K93" s="58" t="s">
        <v>1940</v>
      </c>
      <c r="L93" s="16" t="s">
        <v>1514</v>
      </c>
      <c r="M93" s="4"/>
      <c r="N93" t="s">
        <v>1514</v>
      </c>
      <c r="O93" s="76" t="s">
        <v>2001</v>
      </c>
      <c r="T93" s="2">
        <v>1</v>
      </c>
      <c r="U93" s="2" t="s">
        <v>804</v>
      </c>
    </row>
    <row r="94" spans="1:21" ht="13.5" customHeight="1" x14ac:dyDescent="0.3">
      <c r="A94" s="2">
        <v>69</v>
      </c>
      <c r="B94" s="2" t="s">
        <v>935</v>
      </c>
      <c r="C94" s="2" t="s">
        <v>936</v>
      </c>
      <c r="D94" s="56" t="s">
        <v>172</v>
      </c>
      <c r="E94" s="2" t="s">
        <v>937</v>
      </c>
      <c r="F94" s="2" t="s">
        <v>938</v>
      </c>
      <c r="G94" s="2" t="s">
        <v>939</v>
      </c>
      <c r="H94" s="65"/>
      <c r="I94" s="42" t="s">
        <v>940</v>
      </c>
      <c r="J94" s="65"/>
      <c r="K94" s="66" t="s">
        <v>1937</v>
      </c>
      <c r="L94" s="16" t="s">
        <v>941</v>
      </c>
      <c r="M94" s="4"/>
      <c r="N94" s="2" t="s">
        <v>942</v>
      </c>
      <c r="O94" s="2" t="s">
        <v>943</v>
      </c>
      <c r="T94" s="2">
        <v>7</v>
      </c>
    </row>
    <row r="95" spans="1:21" ht="13.5" customHeight="1" x14ac:dyDescent="0.3">
      <c r="A95" s="2">
        <v>70</v>
      </c>
      <c r="B95" s="2" t="s">
        <v>944</v>
      </c>
      <c r="C95" s="2" t="s">
        <v>945</v>
      </c>
      <c r="D95" s="2" t="s">
        <v>172</v>
      </c>
      <c r="E95" s="2" t="s">
        <v>946</v>
      </c>
      <c r="F95" s="2" t="s">
        <v>947</v>
      </c>
      <c r="G95" s="2" t="s">
        <v>948</v>
      </c>
      <c r="H95" s="4"/>
      <c r="J95" s="4" t="s">
        <v>949</v>
      </c>
      <c r="K95" s="33" t="s">
        <v>1938</v>
      </c>
      <c r="L95" s="33" t="s">
        <v>950</v>
      </c>
      <c r="M95" s="4"/>
      <c r="N95" s="2" t="s">
        <v>951</v>
      </c>
      <c r="O95" s="2" t="s">
        <v>952</v>
      </c>
      <c r="T95" s="2">
        <v>6</v>
      </c>
    </row>
    <row r="96" spans="1:21" ht="12" customHeight="1" x14ac:dyDescent="0.35">
      <c r="A96" s="2">
        <v>71</v>
      </c>
      <c r="B96" s="2" t="s">
        <v>953</v>
      </c>
      <c r="C96" s="2" t="s">
        <v>954</v>
      </c>
      <c r="E96" s="2" t="s">
        <v>955</v>
      </c>
      <c r="F96" s="2" t="s">
        <v>956</v>
      </c>
      <c r="G96" s="2" t="s">
        <v>957</v>
      </c>
      <c r="H96" s="4"/>
      <c r="J96" s="4" t="s">
        <v>958</v>
      </c>
      <c r="K96" s="44"/>
      <c r="L96" s="44" t="s">
        <v>959</v>
      </c>
      <c r="M96" s="4"/>
      <c r="O96" s="2" t="s">
        <v>962</v>
      </c>
      <c r="T96" s="19">
        <v>5</v>
      </c>
    </row>
    <row r="97" spans="1:21" ht="12" customHeight="1" x14ac:dyDescent="0.35">
      <c r="A97" s="2">
        <v>72</v>
      </c>
      <c r="B97" s="2" t="s">
        <v>963</v>
      </c>
      <c r="C97" s="2" t="s">
        <v>964</v>
      </c>
      <c r="E97" s="2" t="s">
        <v>965</v>
      </c>
      <c r="F97" s="2" t="s">
        <v>966</v>
      </c>
      <c r="G97" s="2" t="s">
        <v>967</v>
      </c>
      <c r="H97" s="7" t="s">
        <v>749</v>
      </c>
      <c r="J97" s="8" t="s">
        <v>476</v>
      </c>
      <c r="K97" s="44"/>
      <c r="L97" s="44" t="s">
        <v>968</v>
      </c>
      <c r="M97" s="8" t="s">
        <v>484</v>
      </c>
      <c r="O97" s="2" t="s">
        <v>969</v>
      </c>
      <c r="P97" s="4"/>
      <c r="T97" s="19">
        <v>4</v>
      </c>
    </row>
    <row r="98" spans="1:21" ht="12" customHeight="1" x14ac:dyDescent="0.3">
      <c r="A98" s="2">
        <v>73</v>
      </c>
      <c r="B98" s="2" t="s">
        <v>970</v>
      </c>
      <c r="C98" s="2" t="s">
        <v>971</v>
      </c>
      <c r="E98" s="2" t="s">
        <v>972</v>
      </c>
      <c r="F98" s="2" t="s">
        <v>973</v>
      </c>
      <c r="G98" s="2" t="s">
        <v>974</v>
      </c>
      <c r="H98" s="2" t="s">
        <v>975</v>
      </c>
      <c r="J98" s="2" t="s">
        <v>976</v>
      </c>
      <c r="K98" s="45"/>
      <c r="L98" s="45" t="s">
        <v>977</v>
      </c>
      <c r="M98" s="4" t="s">
        <v>978</v>
      </c>
      <c r="P98" s="7" t="s">
        <v>2006</v>
      </c>
      <c r="T98" s="2">
        <v>6</v>
      </c>
    </row>
    <row r="99" spans="1:21" ht="12" customHeight="1" x14ac:dyDescent="0.3">
      <c r="A99" s="2">
        <v>74</v>
      </c>
      <c r="B99" s="2" t="s">
        <v>979</v>
      </c>
      <c r="C99" s="2" t="s">
        <v>980</v>
      </c>
      <c r="D99" s="2" t="s">
        <v>2012</v>
      </c>
      <c r="E99" s="2" t="s">
        <v>981</v>
      </c>
      <c r="F99" s="2" t="s">
        <v>982</v>
      </c>
      <c r="G99" s="2" t="s">
        <v>983</v>
      </c>
      <c r="H99" s="4"/>
      <c r="I99" s="4"/>
      <c r="J99" s="4"/>
      <c r="K99" s="8" t="s">
        <v>493</v>
      </c>
      <c r="L99" s="65"/>
      <c r="M99" s="2" t="s">
        <v>984</v>
      </c>
      <c r="N99" s="8" t="s">
        <v>458</v>
      </c>
      <c r="O99" s="2" t="s">
        <v>985</v>
      </c>
      <c r="P99" s="4" t="s">
        <v>2005</v>
      </c>
      <c r="T99" s="2">
        <v>5</v>
      </c>
    </row>
    <row r="100" spans="1:21" ht="12" customHeight="1" x14ac:dyDescent="0.3">
      <c r="D100" s="2" t="s">
        <v>172</v>
      </c>
      <c r="E100" s="2" t="s">
        <v>986</v>
      </c>
      <c r="H100" s="4" t="s">
        <v>987</v>
      </c>
      <c r="I100" s="4"/>
      <c r="J100" s="2" t="s">
        <v>988</v>
      </c>
      <c r="K100" s="4" t="s">
        <v>989</v>
      </c>
      <c r="L100" s="4"/>
      <c r="M100" s="4"/>
      <c r="N100" s="2" t="s">
        <v>989</v>
      </c>
      <c r="P100" s="4"/>
      <c r="T100" s="2">
        <v>4</v>
      </c>
      <c r="U100" s="2" t="s">
        <v>764</v>
      </c>
    </row>
    <row r="101" spans="1:21" ht="12" customHeight="1" x14ac:dyDescent="0.3">
      <c r="E101" s="4" t="s">
        <v>990</v>
      </c>
      <c r="F101" s="4"/>
      <c r="H101" s="4"/>
      <c r="I101" s="8" t="s">
        <v>1949</v>
      </c>
      <c r="K101" s="4"/>
      <c r="L101" s="2" t="s">
        <v>991</v>
      </c>
      <c r="M101" s="4"/>
      <c r="P101" s="4"/>
      <c r="T101" s="2">
        <v>1</v>
      </c>
      <c r="U101" s="4" t="s">
        <v>245</v>
      </c>
    </row>
    <row r="102" spans="1:21" ht="12" customHeight="1" x14ac:dyDescent="0.3">
      <c r="A102" s="2">
        <v>75</v>
      </c>
      <c r="B102" s="2" t="s">
        <v>992</v>
      </c>
      <c r="C102" s="2" t="s">
        <v>993</v>
      </c>
      <c r="D102" s="2" t="s">
        <v>172</v>
      </c>
      <c r="E102" s="2" t="s">
        <v>994</v>
      </c>
      <c r="F102" s="2" t="s">
        <v>995</v>
      </c>
      <c r="G102" s="2" t="s">
        <v>996</v>
      </c>
      <c r="H102" s="2" t="s">
        <v>996</v>
      </c>
      <c r="I102" s="2" t="s">
        <v>997</v>
      </c>
      <c r="J102" s="2" t="s">
        <v>1997</v>
      </c>
      <c r="K102" s="2" t="s">
        <v>996</v>
      </c>
      <c r="L102" s="2"/>
      <c r="M102" s="2" t="s">
        <v>998</v>
      </c>
      <c r="N102" s="2" t="s">
        <v>996</v>
      </c>
      <c r="O102" s="2" t="s">
        <v>999</v>
      </c>
      <c r="P102" s="4"/>
      <c r="T102" s="2">
        <v>9</v>
      </c>
    </row>
    <row r="103" spans="1:21" ht="12" customHeight="1" x14ac:dyDescent="0.3">
      <c r="A103" s="2">
        <v>76</v>
      </c>
      <c r="B103" s="2" t="s">
        <v>1000</v>
      </c>
      <c r="C103" s="2" t="s">
        <v>1001</v>
      </c>
      <c r="E103" s="2" t="s">
        <v>1002</v>
      </c>
      <c r="F103" s="2" t="s">
        <v>1003</v>
      </c>
      <c r="G103" s="2" t="s">
        <v>1004</v>
      </c>
      <c r="H103" s="2" t="s">
        <v>1005</v>
      </c>
      <c r="I103" s="2" t="s">
        <v>1006</v>
      </c>
      <c r="J103" s="2" t="s">
        <v>1007</v>
      </c>
      <c r="K103" s="2" t="s">
        <v>1008</v>
      </c>
      <c r="L103" s="2"/>
      <c r="M103" s="2" t="s">
        <v>1005</v>
      </c>
      <c r="N103" s="2" t="s">
        <v>1009</v>
      </c>
      <c r="O103" s="2" t="s">
        <v>1010</v>
      </c>
      <c r="P103" s="4"/>
      <c r="T103" s="2">
        <v>9</v>
      </c>
    </row>
    <row r="104" spans="1:21" ht="12" customHeight="1" x14ac:dyDescent="0.3">
      <c r="A104" s="2">
        <v>77</v>
      </c>
      <c r="B104" s="2" t="s">
        <v>1011</v>
      </c>
      <c r="C104" s="2" t="s">
        <v>1012</v>
      </c>
      <c r="D104" s="2" t="s">
        <v>172</v>
      </c>
      <c r="E104" s="2" t="s">
        <v>1013</v>
      </c>
      <c r="F104" s="2" t="s">
        <v>1014</v>
      </c>
      <c r="G104" s="2" t="s">
        <v>1015</v>
      </c>
      <c r="I104" s="2" t="s">
        <v>1016</v>
      </c>
      <c r="J104" s="4"/>
      <c r="K104" s="4" t="s">
        <v>1017</v>
      </c>
      <c r="L104" s="4"/>
      <c r="M104" s="8" t="s">
        <v>1018</v>
      </c>
      <c r="N104" s="26" t="s">
        <v>1020</v>
      </c>
      <c r="O104" s="2" t="s">
        <v>1021</v>
      </c>
      <c r="T104" s="2">
        <v>6</v>
      </c>
    </row>
    <row r="105" spans="1:21" ht="12" customHeight="1" x14ac:dyDescent="0.3">
      <c r="A105" s="2">
        <v>78</v>
      </c>
      <c r="B105" s="2" t="s">
        <v>1022</v>
      </c>
      <c r="C105" s="2" t="s">
        <v>1023</v>
      </c>
      <c r="E105" s="2" t="s">
        <v>1024</v>
      </c>
      <c r="F105" s="4" t="s">
        <v>1025</v>
      </c>
      <c r="H105" s="4"/>
      <c r="I105" s="2" t="s">
        <v>1026</v>
      </c>
      <c r="J105" s="4"/>
      <c r="K105" s="4"/>
      <c r="L105" s="4"/>
      <c r="M105" s="4"/>
      <c r="N105" s="4" t="s">
        <v>1027</v>
      </c>
      <c r="O105" s="2" t="s">
        <v>1028</v>
      </c>
      <c r="P105" s="7" t="s">
        <v>1029</v>
      </c>
      <c r="T105" s="2">
        <v>4</v>
      </c>
    </row>
    <row r="106" spans="1:21" ht="12" customHeight="1" x14ac:dyDescent="0.3">
      <c r="A106" s="8">
        <v>79</v>
      </c>
      <c r="B106" s="2" t="s">
        <v>1030</v>
      </c>
      <c r="C106" s="2" t="s">
        <v>1031</v>
      </c>
      <c r="E106" s="2" t="s">
        <v>1032</v>
      </c>
      <c r="F106" s="2" t="s">
        <v>1033</v>
      </c>
      <c r="H106" s="4"/>
      <c r="I106" s="2" t="s">
        <v>1034</v>
      </c>
      <c r="J106" s="4"/>
      <c r="K106" s="4"/>
      <c r="L106" s="4"/>
      <c r="M106" s="8" t="s">
        <v>1035</v>
      </c>
      <c r="N106" s="26" t="s">
        <v>1036</v>
      </c>
      <c r="O106" s="4" t="s">
        <v>1037</v>
      </c>
      <c r="P106" s="7" t="s">
        <v>1038</v>
      </c>
      <c r="Q106" s="7" t="s">
        <v>1039</v>
      </c>
      <c r="T106" s="2">
        <v>3</v>
      </c>
    </row>
    <row r="107" spans="1:21" ht="12" customHeight="1" x14ac:dyDescent="0.3">
      <c r="A107" s="2">
        <v>80</v>
      </c>
      <c r="B107" s="2" t="s">
        <v>1040</v>
      </c>
      <c r="C107" s="2" t="s">
        <v>1041</v>
      </c>
      <c r="E107" s="2" t="s">
        <v>1042</v>
      </c>
      <c r="F107" s="2" t="s">
        <v>1043</v>
      </c>
      <c r="H107" s="4"/>
      <c r="I107" s="2" t="s">
        <v>1044</v>
      </c>
      <c r="J107" s="4"/>
      <c r="K107" s="4"/>
      <c r="L107" s="2"/>
      <c r="M107" s="4"/>
      <c r="N107" s="4" t="s">
        <v>1045</v>
      </c>
      <c r="O107" s="2" t="s">
        <v>1046</v>
      </c>
      <c r="P107" s="7" t="s">
        <v>1029</v>
      </c>
      <c r="T107" s="2">
        <v>4</v>
      </c>
    </row>
    <row r="108" spans="1:21" ht="12" customHeight="1" x14ac:dyDescent="0.3">
      <c r="A108" s="2">
        <v>81</v>
      </c>
      <c r="B108" s="2" t="s">
        <v>1047</v>
      </c>
      <c r="C108" s="2" t="s">
        <v>1048</v>
      </c>
      <c r="E108" s="2" t="s">
        <v>1049</v>
      </c>
      <c r="F108" s="2" t="s">
        <v>1050</v>
      </c>
      <c r="I108" s="2" t="s">
        <v>1051</v>
      </c>
      <c r="J108" s="4"/>
      <c r="K108" s="4"/>
      <c r="L108" s="4"/>
      <c r="M108" s="4"/>
      <c r="O108" s="2" t="s">
        <v>1052</v>
      </c>
      <c r="T108" s="2">
        <v>3</v>
      </c>
    </row>
    <row r="109" spans="1:21" ht="12" customHeight="1" x14ac:dyDescent="0.3">
      <c r="A109" s="2">
        <v>82</v>
      </c>
      <c r="B109" s="2" t="s">
        <v>1053</v>
      </c>
      <c r="C109" s="2" t="s">
        <v>1054</v>
      </c>
      <c r="E109" s="2" t="s">
        <v>1055</v>
      </c>
      <c r="F109" s="2" t="s">
        <v>1056</v>
      </c>
      <c r="J109" s="4"/>
      <c r="K109" s="4"/>
      <c r="L109" s="4"/>
      <c r="M109" s="4"/>
      <c r="O109" s="2" t="s">
        <v>1057</v>
      </c>
      <c r="T109" s="2">
        <v>2</v>
      </c>
    </row>
    <row r="110" spans="1:21" ht="12" customHeight="1" x14ac:dyDescent="0.3">
      <c r="D110" s="2" t="s">
        <v>353</v>
      </c>
      <c r="E110" s="21" t="s">
        <v>1058</v>
      </c>
      <c r="F110" s="21"/>
      <c r="G110" s="8" t="s">
        <v>469</v>
      </c>
      <c r="J110" s="4"/>
      <c r="K110" s="8" t="s">
        <v>501</v>
      </c>
      <c r="L110" s="4"/>
      <c r="M110" s="4"/>
      <c r="R110" s="4"/>
      <c r="S110" s="4"/>
      <c r="T110" s="2">
        <v>0</v>
      </c>
      <c r="U110" s="4" t="s">
        <v>245</v>
      </c>
    </row>
    <row r="111" spans="1:21" ht="12" customHeight="1" x14ac:dyDescent="0.3">
      <c r="A111" s="2">
        <v>83</v>
      </c>
      <c r="B111" s="2" t="s">
        <v>1060</v>
      </c>
      <c r="C111" s="2" t="s">
        <v>1061</v>
      </c>
      <c r="E111" s="2" t="s">
        <v>1062</v>
      </c>
      <c r="F111" s="2" t="s">
        <v>1063</v>
      </c>
      <c r="G111" s="2" t="s">
        <v>1064</v>
      </c>
      <c r="I111" s="2" t="s">
        <v>2031</v>
      </c>
      <c r="J111" s="4"/>
      <c r="K111" s="4" t="s">
        <v>2029</v>
      </c>
      <c r="L111" s="4"/>
      <c r="M111" s="4"/>
      <c r="O111" s="4" t="s">
        <v>1065</v>
      </c>
      <c r="T111" s="2">
        <v>5</v>
      </c>
    </row>
    <row r="112" spans="1:21" ht="12" customHeight="1" x14ac:dyDescent="0.3">
      <c r="A112" s="2">
        <v>84</v>
      </c>
      <c r="B112" s="2" t="s">
        <v>1066</v>
      </c>
      <c r="C112" s="2" t="s">
        <v>1067</v>
      </c>
      <c r="D112" s="2" t="s">
        <v>172</v>
      </c>
      <c r="E112" s="2" t="s">
        <v>1068</v>
      </c>
      <c r="F112" s="2" t="s">
        <v>2028</v>
      </c>
      <c r="I112" s="2" t="s">
        <v>2030</v>
      </c>
      <c r="J112" s="4"/>
      <c r="K112" s="4" t="s">
        <v>1070</v>
      </c>
      <c r="L112" s="4"/>
      <c r="M112" s="4"/>
      <c r="N112" s="8" t="s">
        <v>347</v>
      </c>
      <c r="O112" s="2" t="s">
        <v>1071</v>
      </c>
      <c r="T112" s="2">
        <v>4</v>
      </c>
    </row>
    <row r="113" spans="1:21" ht="12" customHeight="1" x14ac:dyDescent="0.3">
      <c r="A113" s="2">
        <v>85</v>
      </c>
      <c r="B113" s="2" t="s">
        <v>1072</v>
      </c>
      <c r="C113" s="2" t="s">
        <v>1073</v>
      </c>
      <c r="D113" s="2" t="s">
        <v>172</v>
      </c>
      <c r="E113" s="2" t="s">
        <v>1074</v>
      </c>
      <c r="F113" s="2" t="s">
        <v>1075</v>
      </c>
      <c r="G113" s="2" t="s">
        <v>1076</v>
      </c>
      <c r="H113" s="8" t="s">
        <v>824</v>
      </c>
      <c r="I113" s="8" t="s">
        <v>506</v>
      </c>
      <c r="J113" s="7" t="s">
        <v>391</v>
      </c>
      <c r="K113" s="4" t="s">
        <v>1078</v>
      </c>
      <c r="L113" s="7" t="s">
        <v>56</v>
      </c>
      <c r="M113" s="4"/>
      <c r="N113" s="4" t="s">
        <v>1079</v>
      </c>
      <c r="O113" s="2" t="s">
        <v>1080</v>
      </c>
      <c r="T113" s="2">
        <v>5</v>
      </c>
    </row>
    <row r="114" spans="1:21" ht="12" customHeight="1" x14ac:dyDescent="0.3">
      <c r="A114" s="2">
        <v>86</v>
      </c>
      <c r="B114" s="2" t="s">
        <v>1081</v>
      </c>
      <c r="C114" s="2" t="s">
        <v>1082</v>
      </c>
      <c r="D114" s="2" t="s">
        <v>172</v>
      </c>
      <c r="E114" s="2" t="s">
        <v>1083</v>
      </c>
      <c r="F114" s="23" t="s">
        <v>1085</v>
      </c>
      <c r="H114" s="2" t="s">
        <v>1086</v>
      </c>
      <c r="I114" s="2" t="s">
        <v>1087</v>
      </c>
      <c r="J114" s="4" t="s">
        <v>1088</v>
      </c>
      <c r="K114" s="67" t="s">
        <v>1976</v>
      </c>
      <c r="L114" s="4" t="s">
        <v>1089</v>
      </c>
      <c r="M114" s="4"/>
      <c r="N114" s="4" t="s">
        <v>1090</v>
      </c>
      <c r="O114" s="2" t="s">
        <v>1091</v>
      </c>
      <c r="T114" s="2">
        <v>6</v>
      </c>
      <c r="U114" s="2" t="s">
        <v>1950</v>
      </c>
    </row>
    <row r="115" spans="1:21" ht="12" customHeight="1" x14ac:dyDescent="0.3">
      <c r="A115" s="2">
        <v>87</v>
      </c>
      <c r="B115" s="2" t="s">
        <v>1092</v>
      </c>
      <c r="C115" s="2" t="s">
        <v>1093</v>
      </c>
      <c r="D115" s="2" t="s">
        <v>172</v>
      </c>
      <c r="E115" s="2" t="s">
        <v>1095</v>
      </c>
      <c r="H115" s="2" t="s">
        <v>1096</v>
      </c>
      <c r="J115" s="4" t="s">
        <v>1097</v>
      </c>
      <c r="K115" s="4" t="s">
        <v>1967</v>
      </c>
      <c r="L115" s="4" t="s">
        <v>1098</v>
      </c>
      <c r="M115" s="4"/>
      <c r="T115" s="2">
        <v>3</v>
      </c>
    </row>
    <row r="116" spans="1:21" ht="12" customHeight="1" x14ac:dyDescent="0.3">
      <c r="D116" s="2" t="s">
        <v>2012</v>
      </c>
      <c r="E116" s="2" t="s">
        <v>1099</v>
      </c>
      <c r="F116" s="4" t="s">
        <v>1100</v>
      </c>
      <c r="G116" s="8" t="s">
        <v>493</v>
      </c>
      <c r="H116" s="4"/>
      <c r="I116" s="2" t="s">
        <v>1102</v>
      </c>
      <c r="J116" s="4"/>
      <c r="K116" s="4"/>
      <c r="L116" s="4"/>
      <c r="M116" s="4"/>
      <c r="N116" s="8" t="s">
        <v>1104</v>
      </c>
      <c r="R116" s="4"/>
      <c r="S116" s="4"/>
      <c r="T116" s="2">
        <v>2</v>
      </c>
      <c r="U116" s="4" t="s">
        <v>245</v>
      </c>
    </row>
    <row r="117" spans="1:21" ht="12" customHeight="1" x14ac:dyDescent="0.3">
      <c r="A117" s="2">
        <v>88</v>
      </c>
      <c r="B117" s="2" t="s">
        <v>1106</v>
      </c>
      <c r="C117" s="2" t="s">
        <v>1107</v>
      </c>
      <c r="D117" s="2" t="s">
        <v>902</v>
      </c>
      <c r="E117" s="2" t="s">
        <v>1108</v>
      </c>
      <c r="F117" s="4" t="s">
        <v>1109</v>
      </c>
      <c r="G117" s="2" t="s">
        <v>1110</v>
      </c>
      <c r="H117" s="4"/>
      <c r="I117" s="2" t="s">
        <v>1111</v>
      </c>
      <c r="J117" s="7" t="s">
        <v>1933</v>
      </c>
      <c r="K117" s="4" t="s">
        <v>1968</v>
      </c>
      <c r="L117" s="4" t="s">
        <v>1112</v>
      </c>
      <c r="M117" s="4"/>
      <c r="N117" s="2" t="s">
        <v>1113</v>
      </c>
      <c r="O117" s="2" t="s">
        <v>1114</v>
      </c>
      <c r="T117" s="2">
        <v>7</v>
      </c>
    </row>
    <row r="118" spans="1:21" ht="12" customHeight="1" x14ac:dyDescent="0.3">
      <c r="A118" s="2">
        <v>89</v>
      </c>
      <c r="B118" s="2" t="s">
        <v>1115</v>
      </c>
      <c r="C118" s="2" t="s">
        <v>1116</v>
      </c>
      <c r="E118" s="2" t="s">
        <v>1117</v>
      </c>
      <c r="G118" s="2" t="s">
        <v>1118</v>
      </c>
      <c r="H118" s="4"/>
      <c r="I118" s="2" t="s">
        <v>1119</v>
      </c>
      <c r="J118" s="60" t="s">
        <v>1936</v>
      </c>
      <c r="K118" s="60"/>
      <c r="L118" s="2" t="s">
        <v>1118</v>
      </c>
      <c r="M118" s="4"/>
      <c r="N118" s="2" t="s">
        <v>1118</v>
      </c>
      <c r="T118" s="2">
        <v>5</v>
      </c>
    </row>
    <row r="119" spans="1:21" ht="12" customHeight="1" x14ac:dyDescent="0.3">
      <c r="E119" s="4" t="s">
        <v>1121</v>
      </c>
      <c r="F119" s="4" t="s">
        <v>1122</v>
      </c>
      <c r="H119" s="4"/>
      <c r="J119" s="4"/>
      <c r="K119" s="4"/>
      <c r="L119" s="4"/>
      <c r="M119" s="4"/>
      <c r="O119" s="2" t="s">
        <v>1123</v>
      </c>
      <c r="R119" s="4"/>
      <c r="S119" s="4"/>
      <c r="T119" s="2">
        <v>2</v>
      </c>
      <c r="U119" s="4" t="s">
        <v>245</v>
      </c>
    </row>
    <row r="120" spans="1:21" ht="12" customHeight="1" x14ac:dyDescent="0.3">
      <c r="A120" s="2">
        <v>90</v>
      </c>
      <c r="B120" s="2" t="s">
        <v>1124</v>
      </c>
      <c r="C120" s="2" t="s">
        <v>1125</v>
      </c>
      <c r="E120" s="2" t="s">
        <v>1126</v>
      </c>
      <c r="F120" s="4" t="s">
        <v>1127</v>
      </c>
      <c r="G120" s="2" t="s">
        <v>1128</v>
      </c>
      <c r="H120" s="4"/>
      <c r="I120" s="4"/>
      <c r="J120" s="60" t="s">
        <v>1934</v>
      </c>
      <c r="K120" s="60"/>
      <c r="L120" s="4" t="s">
        <v>1129</v>
      </c>
      <c r="M120" s="4"/>
      <c r="N120" s="2" t="s">
        <v>1129</v>
      </c>
      <c r="O120" s="2" t="s">
        <v>1130</v>
      </c>
      <c r="T120" s="2">
        <v>6</v>
      </c>
    </row>
    <row r="121" spans="1:21" ht="12" customHeight="1" x14ac:dyDescent="0.3">
      <c r="A121" s="2">
        <v>91</v>
      </c>
      <c r="B121" s="2" t="s">
        <v>1131</v>
      </c>
      <c r="C121" s="2" t="s">
        <v>1132</v>
      </c>
      <c r="E121" s="2" t="s">
        <v>1133</v>
      </c>
      <c r="F121" s="2" t="s">
        <v>1134</v>
      </c>
      <c r="G121" s="2" t="s">
        <v>1135</v>
      </c>
      <c r="J121" s="4"/>
      <c r="K121" s="4"/>
      <c r="L121" s="7" t="s">
        <v>434</v>
      </c>
      <c r="M121" s="8" t="s">
        <v>1136</v>
      </c>
      <c r="N121" s="26" t="s">
        <v>1137</v>
      </c>
      <c r="O121" s="2" t="s">
        <v>1135</v>
      </c>
      <c r="Q121" s="8" t="s">
        <v>748</v>
      </c>
      <c r="T121" s="4">
        <v>4</v>
      </c>
    </row>
    <row r="122" spans="1:21" ht="13.5" customHeight="1" x14ac:dyDescent="0.3">
      <c r="A122" s="2">
        <v>92</v>
      </c>
      <c r="B122" s="2" t="s">
        <v>1138</v>
      </c>
      <c r="C122" s="2" t="s">
        <v>1139</v>
      </c>
      <c r="D122" s="2" t="s">
        <v>172</v>
      </c>
      <c r="E122" s="2" t="s">
        <v>1140</v>
      </c>
      <c r="F122" s="2" t="s">
        <v>1141</v>
      </c>
      <c r="H122" s="4"/>
      <c r="J122" s="4"/>
      <c r="K122" s="4"/>
      <c r="L122" s="16" t="s">
        <v>1142</v>
      </c>
      <c r="M122" s="4"/>
      <c r="N122" s="2" t="s">
        <v>1144</v>
      </c>
      <c r="O122" s="2" t="s">
        <v>1145</v>
      </c>
      <c r="Q122" s="2" t="s">
        <v>1146</v>
      </c>
      <c r="R122" s="2" t="s">
        <v>1147</v>
      </c>
      <c r="S122" s="2"/>
      <c r="T122" s="4">
        <v>5</v>
      </c>
    </row>
    <row r="123" spans="1:21" ht="12" customHeight="1" x14ac:dyDescent="0.3">
      <c r="A123" s="2">
        <v>93</v>
      </c>
      <c r="B123" s="2" t="s">
        <v>1148</v>
      </c>
      <c r="C123" s="2" t="s">
        <v>1149</v>
      </c>
      <c r="D123" s="2" t="s">
        <v>172</v>
      </c>
      <c r="E123" s="2" t="s">
        <v>1150</v>
      </c>
      <c r="F123" s="4" t="s">
        <v>1151</v>
      </c>
      <c r="G123" s="4"/>
      <c r="H123" s="4"/>
      <c r="J123" s="8" t="s">
        <v>1152</v>
      </c>
      <c r="K123" s="4"/>
      <c r="L123" s="4"/>
      <c r="M123" s="8" t="s">
        <v>1153</v>
      </c>
      <c r="N123" s="26" t="s">
        <v>1154</v>
      </c>
      <c r="O123" s="2" t="s">
        <v>1155</v>
      </c>
      <c r="P123" s="7" t="s">
        <v>1156</v>
      </c>
      <c r="T123" s="4">
        <v>3</v>
      </c>
    </row>
    <row r="124" spans="1:21" ht="12" customHeight="1" x14ac:dyDescent="0.3">
      <c r="A124" s="2">
        <v>94</v>
      </c>
      <c r="B124" s="2" t="s">
        <v>1157</v>
      </c>
      <c r="C124" s="2" t="s">
        <v>1159</v>
      </c>
      <c r="E124" s="2" t="s">
        <v>1160</v>
      </c>
      <c r="F124" s="2" t="s">
        <v>1161</v>
      </c>
      <c r="H124" s="8" t="s">
        <v>476</v>
      </c>
      <c r="J124" s="2" t="s">
        <v>1162</v>
      </c>
      <c r="K124" s="65"/>
      <c r="L124" s="4"/>
      <c r="M124" s="4"/>
      <c r="N124" s="2" t="s">
        <v>1163</v>
      </c>
      <c r="O124" s="2" t="s">
        <v>1164</v>
      </c>
      <c r="P124" s="7" t="s">
        <v>1165</v>
      </c>
      <c r="T124" s="4">
        <v>4</v>
      </c>
    </row>
    <row r="125" spans="1:21" ht="12" customHeight="1" x14ac:dyDescent="0.3">
      <c r="A125" s="2">
        <v>95</v>
      </c>
      <c r="B125" s="2" t="s">
        <v>1166</v>
      </c>
      <c r="C125" s="2" t="s">
        <v>1167</v>
      </c>
      <c r="D125" s="2" t="s">
        <v>172</v>
      </c>
      <c r="E125" s="2" t="s">
        <v>1168</v>
      </c>
      <c r="F125" s="2" t="s">
        <v>1169</v>
      </c>
      <c r="G125" s="8" t="s">
        <v>457</v>
      </c>
      <c r="H125" s="2" t="s">
        <v>1170</v>
      </c>
      <c r="I125" s="8" t="s">
        <v>335</v>
      </c>
      <c r="K125" s="2"/>
      <c r="L125" s="4"/>
      <c r="M125" s="4"/>
      <c r="N125" s="4" t="s">
        <v>1171</v>
      </c>
      <c r="O125" s="2" t="s">
        <v>1172</v>
      </c>
      <c r="T125" s="4">
        <v>4</v>
      </c>
    </row>
    <row r="126" spans="1:21" ht="12" customHeight="1" x14ac:dyDescent="0.3">
      <c r="A126" s="2">
        <v>96</v>
      </c>
      <c r="B126" s="2" t="s">
        <v>1173</v>
      </c>
      <c r="C126" s="2" t="s">
        <v>1174</v>
      </c>
      <c r="D126" s="2" t="s">
        <v>172</v>
      </c>
      <c r="E126" s="2" t="s">
        <v>1175</v>
      </c>
      <c r="F126" s="2" t="s">
        <v>1176</v>
      </c>
      <c r="G126" s="2" t="s">
        <v>1177</v>
      </c>
      <c r="H126" s="4"/>
      <c r="I126" s="2" t="s">
        <v>1178</v>
      </c>
      <c r="J126" s="4"/>
      <c r="K126" s="4"/>
      <c r="L126" s="4"/>
      <c r="M126" s="4"/>
      <c r="O126" s="2" t="s">
        <v>1179</v>
      </c>
      <c r="T126" s="4">
        <v>4</v>
      </c>
    </row>
    <row r="127" spans="1:21" ht="12" customHeight="1" x14ac:dyDescent="0.3">
      <c r="A127" s="2">
        <v>97</v>
      </c>
      <c r="B127" s="2" t="s">
        <v>1180</v>
      </c>
      <c r="C127" s="2" t="s">
        <v>1181</v>
      </c>
      <c r="D127" s="2" t="s">
        <v>231</v>
      </c>
      <c r="E127" s="2" t="s">
        <v>1182</v>
      </c>
      <c r="F127" s="2" t="s">
        <v>1183</v>
      </c>
      <c r="G127" s="4" t="s">
        <v>1184</v>
      </c>
      <c r="H127" s="4"/>
      <c r="I127" s="2" t="s">
        <v>1185</v>
      </c>
      <c r="J127" s="4"/>
      <c r="K127" s="4"/>
      <c r="L127" s="4"/>
      <c r="M127" s="4"/>
      <c r="N127" s="7" t="s">
        <v>313</v>
      </c>
      <c r="O127" s="2" t="s">
        <v>1186</v>
      </c>
      <c r="P127" s="41" t="s">
        <v>1187</v>
      </c>
      <c r="T127" s="4">
        <v>4</v>
      </c>
    </row>
    <row r="128" spans="1:21" ht="12" customHeight="1" x14ac:dyDescent="0.3">
      <c r="A128" s="2">
        <v>98</v>
      </c>
      <c r="B128" s="2" t="s">
        <v>1188</v>
      </c>
      <c r="C128" s="2" t="s">
        <v>1189</v>
      </c>
      <c r="D128" s="2" t="s">
        <v>332</v>
      </c>
      <c r="E128" s="2" t="s">
        <v>1190</v>
      </c>
      <c r="F128" s="2" t="s">
        <v>1191</v>
      </c>
      <c r="G128" s="4" t="s">
        <v>1192</v>
      </c>
      <c r="H128" s="4"/>
      <c r="I128" s="2" t="s">
        <v>1193</v>
      </c>
      <c r="J128" s="4"/>
      <c r="K128" s="4"/>
      <c r="L128" s="4"/>
      <c r="M128" s="4"/>
      <c r="N128" s="4" t="s">
        <v>1194</v>
      </c>
      <c r="O128" s="19" t="s">
        <v>1195</v>
      </c>
      <c r="P128" s="41" t="s">
        <v>1196</v>
      </c>
      <c r="T128" s="4">
        <v>5</v>
      </c>
    </row>
    <row r="129" spans="1:21" ht="12" customHeight="1" x14ac:dyDescent="0.3">
      <c r="A129" s="2">
        <v>99</v>
      </c>
      <c r="B129" s="2" t="s">
        <v>1197</v>
      </c>
      <c r="C129" s="2" t="s">
        <v>1198</v>
      </c>
      <c r="D129" s="2" t="s">
        <v>172</v>
      </c>
      <c r="E129" s="2" t="s">
        <v>1199</v>
      </c>
      <c r="G129" s="4" t="s">
        <v>1200</v>
      </c>
      <c r="H129" s="4" t="s">
        <v>1202</v>
      </c>
      <c r="I129" s="4" t="s">
        <v>1201</v>
      </c>
      <c r="J129" s="4"/>
      <c r="K129" s="4"/>
      <c r="L129" s="4"/>
      <c r="M129" s="4"/>
      <c r="N129" s="4" t="s">
        <v>1203</v>
      </c>
      <c r="T129" s="4">
        <v>4</v>
      </c>
    </row>
    <row r="130" spans="1:21" ht="12" customHeight="1" x14ac:dyDescent="0.3">
      <c r="D130" s="2" t="s">
        <v>2012</v>
      </c>
      <c r="E130" s="2" t="s">
        <v>1204</v>
      </c>
      <c r="F130" s="2" t="s">
        <v>1205</v>
      </c>
      <c r="J130" s="4"/>
      <c r="K130" s="4"/>
      <c r="L130" s="4"/>
      <c r="M130" s="4"/>
      <c r="N130" s="4"/>
      <c r="O130" s="2" t="s">
        <v>1206</v>
      </c>
      <c r="T130" s="4">
        <v>2</v>
      </c>
      <c r="U130" s="4" t="s">
        <v>245</v>
      </c>
    </row>
    <row r="131" spans="1:21" ht="12" customHeight="1" x14ac:dyDescent="0.3">
      <c r="A131" s="2">
        <v>100</v>
      </c>
      <c r="B131" s="2" t="s">
        <v>1207</v>
      </c>
      <c r="C131" s="2" t="s">
        <v>1208</v>
      </c>
      <c r="E131" s="2" t="s">
        <v>1209</v>
      </c>
      <c r="F131" s="2" t="s">
        <v>1210</v>
      </c>
      <c r="J131" s="4"/>
      <c r="K131" s="4"/>
      <c r="L131" s="4"/>
      <c r="M131" s="4"/>
      <c r="N131" s="4" t="s">
        <v>1211</v>
      </c>
      <c r="O131" s="19" t="s">
        <v>1212</v>
      </c>
      <c r="P131" s="41" t="s">
        <v>1196</v>
      </c>
      <c r="T131" s="4">
        <v>3</v>
      </c>
    </row>
    <row r="132" spans="1:21" ht="12" customHeight="1" x14ac:dyDescent="0.3">
      <c r="A132" s="2">
        <v>101</v>
      </c>
      <c r="B132" s="2" t="s">
        <v>1213</v>
      </c>
      <c r="C132" s="2" t="s">
        <v>361</v>
      </c>
      <c r="D132" s="2" t="s">
        <v>172</v>
      </c>
      <c r="E132" s="2" t="s">
        <v>1214</v>
      </c>
      <c r="F132" s="2" t="s">
        <v>1215</v>
      </c>
      <c r="J132" s="4"/>
      <c r="K132" s="4"/>
      <c r="L132" s="4"/>
      <c r="M132" s="4"/>
      <c r="N132" s="4" t="s">
        <v>1216</v>
      </c>
      <c r="O132" s="2" t="s">
        <v>1217</v>
      </c>
      <c r="T132" s="4">
        <v>3</v>
      </c>
    </row>
    <row r="133" spans="1:21" ht="12" customHeight="1" x14ac:dyDescent="0.3">
      <c r="A133" s="2">
        <v>102</v>
      </c>
      <c r="B133" s="2" t="s">
        <v>1218</v>
      </c>
      <c r="C133" s="2" t="s">
        <v>1219</v>
      </c>
      <c r="E133" s="2" t="s">
        <v>1220</v>
      </c>
      <c r="F133" s="2" t="s">
        <v>1221</v>
      </c>
      <c r="G133" s="46" t="s">
        <v>1222</v>
      </c>
      <c r="J133" s="4"/>
      <c r="K133" s="4"/>
      <c r="L133" s="4"/>
      <c r="M133" s="4"/>
      <c r="N133" s="4" t="s">
        <v>1223</v>
      </c>
      <c r="O133" s="2" t="s">
        <v>1224</v>
      </c>
      <c r="T133" s="4">
        <v>3</v>
      </c>
    </row>
    <row r="134" spans="1:21" ht="12" customHeight="1" x14ac:dyDescent="0.3">
      <c r="A134" s="2">
        <v>103</v>
      </c>
      <c r="B134" s="2" t="s">
        <v>1225</v>
      </c>
      <c r="C134" s="2" t="s">
        <v>1226</v>
      </c>
      <c r="D134" s="2" t="s">
        <v>172</v>
      </c>
      <c r="E134" s="2" t="s">
        <v>1227</v>
      </c>
      <c r="F134" s="2" t="s">
        <v>1228</v>
      </c>
      <c r="G134" s="2" t="s">
        <v>1229</v>
      </c>
      <c r="H134" s="7" t="s">
        <v>692</v>
      </c>
      <c r="J134" s="7" t="s">
        <v>1230</v>
      </c>
      <c r="K134" s="58" t="s">
        <v>1939</v>
      </c>
      <c r="L134" s="4"/>
      <c r="M134" s="4"/>
      <c r="N134" s="4" t="s">
        <v>1231</v>
      </c>
      <c r="O134" s="4" t="s">
        <v>1232</v>
      </c>
      <c r="P134" s="7" t="s">
        <v>1233</v>
      </c>
      <c r="T134" s="4">
        <v>4</v>
      </c>
    </row>
    <row r="135" spans="1:21" ht="12" customHeight="1" x14ac:dyDescent="0.3">
      <c r="A135" s="2">
        <v>104</v>
      </c>
      <c r="B135" s="2" t="s">
        <v>1234</v>
      </c>
      <c r="C135" s="2" t="s">
        <v>1235</v>
      </c>
      <c r="D135" s="2" t="s">
        <v>172</v>
      </c>
      <c r="E135" s="2" t="s">
        <v>1236</v>
      </c>
      <c r="F135" s="2" t="s">
        <v>1237</v>
      </c>
      <c r="H135" s="2" t="s">
        <v>1238</v>
      </c>
      <c r="I135" s="8" t="s">
        <v>475</v>
      </c>
      <c r="J135" s="4" t="s">
        <v>1239</v>
      </c>
      <c r="K135" s="60" t="s">
        <v>1935</v>
      </c>
      <c r="L135" s="4"/>
      <c r="M135" s="4"/>
      <c r="N135" s="4" t="s">
        <v>1240</v>
      </c>
      <c r="O135" s="4" t="s">
        <v>1241</v>
      </c>
      <c r="P135" s="7" t="s">
        <v>1242</v>
      </c>
      <c r="T135" s="4">
        <v>5</v>
      </c>
    </row>
    <row r="136" spans="1:21" ht="12" customHeight="1" x14ac:dyDescent="0.3">
      <c r="A136" s="2">
        <v>105</v>
      </c>
      <c r="B136" s="2" t="s">
        <v>1243</v>
      </c>
      <c r="C136" s="2" t="s">
        <v>1244</v>
      </c>
      <c r="E136" s="2" t="s">
        <v>1245</v>
      </c>
      <c r="F136" s="2" t="s">
        <v>1246</v>
      </c>
      <c r="H136" s="2" t="s">
        <v>1247</v>
      </c>
      <c r="I136" s="2" t="s">
        <v>1248</v>
      </c>
      <c r="J136" s="4" t="s">
        <v>1249</v>
      </c>
      <c r="K136" s="60" t="s">
        <v>1249</v>
      </c>
      <c r="L136" s="4"/>
      <c r="M136" s="4"/>
      <c r="N136" s="4" t="s">
        <v>1250</v>
      </c>
      <c r="O136" s="4" t="s">
        <v>1251</v>
      </c>
      <c r="T136" s="4">
        <v>6</v>
      </c>
    </row>
    <row r="137" spans="1:21" ht="12" customHeight="1" x14ac:dyDescent="0.3">
      <c r="A137" s="2">
        <v>106</v>
      </c>
      <c r="B137" s="2" t="s">
        <v>1252</v>
      </c>
      <c r="C137" s="2" t="s">
        <v>1253</v>
      </c>
      <c r="D137" s="2" t="s">
        <v>172</v>
      </c>
      <c r="E137" s="2" t="s">
        <v>1254</v>
      </c>
      <c r="F137" s="2" t="s">
        <v>1255</v>
      </c>
      <c r="G137" s="47" t="s">
        <v>1256</v>
      </c>
      <c r="H137" s="4"/>
      <c r="I137" s="2" t="s">
        <v>1257</v>
      </c>
      <c r="J137" s="7" t="s">
        <v>391</v>
      </c>
      <c r="K137" s="48"/>
      <c r="L137" s="7" t="s">
        <v>260</v>
      </c>
      <c r="M137" s="4"/>
      <c r="N137" s="4"/>
      <c r="O137" s="48" t="s">
        <v>1258</v>
      </c>
      <c r="P137" s="7" t="s">
        <v>1233</v>
      </c>
      <c r="Q137" s="8" t="s">
        <v>767</v>
      </c>
      <c r="T137" s="4">
        <v>3</v>
      </c>
    </row>
    <row r="138" spans="1:21" ht="12" customHeight="1" x14ac:dyDescent="0.3">
      <c r="A138" s="2">
        <v>107</v>
      </c>
      <c r="B138" s="2" t="s">
        <v>1259</v>
      </c>
      <c r="C138" s="2" t="s">
        <v>1260</v>
      </c>
      <c r="D138" s="2" t="s">
        <v>172</v>
      </c>
      <c r="E138" s="2" t="s">
        <v>1261</v>
      </c>
      <c r="F138" s="4" t="s">
        <v>1262</v>
      </c>
      <c r="G138" s="2" t="s">
        <v>1263</v>
      </c>
      <c r="H138" s="4"/>
      <c r="I138" s="2" t="s">
        <v>1264</v>
      </c>
      <c r="J138" s="4" t="s">
        <v>1263</v>
      </c>
      <c r="K138" s="32"/>
      <c r="L138" s="2" t="s">
        <v>1265</v>
      </c>
      <c r="N138" s="4" t="s">
        <v>1266</v>
      </c>
      <c r="O138" s="32" t="s">
        <v>1267</v>
      </c>
      <c r="P138" s="4"/>
      <c r="Q138" s="2" t="s">
        <v>1263</v>
      </c>
      <c r="R138" s="2" t="s">
        <v>1268</v>
      </c>
      <c r="S138" s="2"/>
      <c r="T138" s="4">
        <v>7</v>
      </c>
    </row>
    <row r="139" spans="1:21" ht="12" customHeight="1" x14ac:dyDescent="0.3">
      <c r="A139" s="2">
        <v>108</v>
      </c>
      <c r="B139" s="2" t="s">
        <v>1269</v>
      </c>
      <c r="C139" s="2" t="s">
        <v>1270</v>
      </c>
      <c r="D139" s="2" t="s">
        <v>184</v>
      </c>
      <c r="E139" s="2" t="s">
        <v>1271</v>
      </c>
      <c r="F139" s="4" t="s">
        <v>1272</v>
      </c>
      <c r="G139" s="2" t="s">
        <v>1273</v>
      </c>
      <c r="H139" s="4"/>
      <c r="J139" s="15" t="s">
        <v>1274</v>
      </c>
      <c r="K139" s="48"/>
      <c r="L139" s="2" t="s">
        <v>1275</v>
      </c>
      <c r="N139" s="4" t="s">
        <v>1275</v>
      </c>
      <c r="O139" s="48" t="s">
        <v>1276</v>
      </c>
      <c r="P139" s="4"/>
      <c r="T139" s="4">
        <v>5</v>
      </c>
    </row>
    <row r="140" spans="1:21" ht="12" customHeight="1" x14ac:dyDescent="0.3">
      <c r="A140" s="2">
        <v>109</v>
      </c>
      <c r="B140" s="2" t="s">
        <v>1277</v>
      </c>
      <c r="C140" s="2" t="s">
        <v>1278</v>
      </c>
      <c r="E140" s="2" t="s">
        <v>1279</v>
      </c>
      <c r="F140" s="2" t="s">
        <v>1280</v>
      </c>
      <c r="G140" s="2" t="s">
        <v>1281</v>
      </c>
      <c r="H140" s="8" t="s">
        <v>88</v>
      </c>
      <c r="I140" s="8" t="s">
        <v>323</v>
      </c>
      <c r="J140" s="17" t="s">
        <v>1282</v>
      </c>
      <c r="K140" s="4"/>
      <c r="L140" s="2" t="s">
        <v>1283</v>
      </c>
      <c r="N140" s="4" t="s">
        <v>1284</v>
      </c>
      <c r="O140" s="4" t="s">
        <v>1285</v>
      </c>
      <c r="P140" s="7" t="s">
        <v>1286</v>
      </c>
      <c r="T140" s="17">
        <v>6</v>
      </c>
    </row>
    <row r="141" spans="1:21" ht="12" customHeight="1" x14ac:dyDescent="0.3">
      <c r="A141" s="2">
        <v>110</v>
      </c>
      <c r="B141" s="2" t="s">
        <v>1287</v>
      </c>
      <c r="C141" s="2" t="s">
        <v>1288</v>
      </c>
      <c r="E141" s="2" t="s">
        <v>1289</v>
      </c>
      <c r="F141" s="2" t="s">
        <v>1290</v>
      </c>
      <c r="G141" s="2" t="s">
        <v>1291</v>
      </c>
      <c r="H141" s="8" t="s">
        <v>1292</v>
      </c>
      <c r="I141" s="2" t="s">
        <v>1293</v>
      </c>
      <c r="J141" s="17" t="s">
        <v>1290</v>
      </c>
      <c r="K141" s="4"/>
      <c r="L141" s="2" t="s">
        <v>1294</v>
      </c>
      <c r="N141" s="4" t="s">
        <v>1295</v>
      </c>
      <c r="O141" s="4" t="s">
        <v>1296</v>
      </c>
      <c r="P141" s="4"/>
      <c r="S141" s="7" t="s">
        <v>2047</v>
      </c>
      <c r="T141" s="17">
        <v>7</v>
      </c>
    </row>
    <row r="142" spans="1:21" ht="12" customHeight="1" x14ac:dyDescent="0.3">
      <c r="A142" s="2">
        <v>111</v>
      </c>
      <c r="B142" s="2" t="s">
        <v>1297</v>
      </c>
      <c r="C142" s="2" t="s">
        <v>806</v>
      </c>
      <c r="E142" s="2" t="s">
        <v>1298</v>
      </c>
      <c r="F142" s="2" t="s">
        <v>1299</v>
      </c>
      <c r="G142" s="2" t="s">
        <v>1300</v>
      </c>
      <c r="H142" s="2" t="s">
        <v>1301</v>
      </c>
      <c r="I142" s="2" t="s">
        <v>1302</v>
      </c>
      <c r="J142" s="17" t="s">
        <v>1303</v>
      </c>
      <c r="K142" s="8" t="s">
        <v>486</v>
      </c>
      <c r="L142" s="4" t="s">
        <v>1304</v>
      </c>
      <c r="M142" s="67" t="s">
        <v>1965</v>
      </c>
      <c r="N142" s="68" t="s">
        <v>1951</v>
      </c>
      <c r="O142" s="4" t="s">
        <v>1305</v>
      </c>
      <c r="P142" s="4"/>
      <c r="S142" s="2" t="s">
        <v>1300</v>
      </c>
      <c r="T142" s="17">
        <v>9</v>
      </c>
    </row>
    <row r="143" spans="1:21" ht="12" customHeight="1" x14ac:dyDescent="0.3">
      <c r="A143" s="2">
        <v>112</v>
      </c>
      <c r="B143" s="2" t="s">
        <v>1306</v>
      </c>
      <c r="C143" s="2" t="s">
        <v>1307</v>
      </c>
      <c r="D143" t="s">
        <v>172</v>
      </c>
      <c r="E143" s="4" t="s">
        <v>1308</v>
      </c>
      <c r="F143" s="4"/>
      <c r="G143" s="2" t="s">
        <v>1309</v>
      </c>
      <c r="I143" s="4"/>
      <c r="J143" s="4"/>
      <c r="K143" s="4" t="s">
        <v>1310</v>
      </c>
      <c r="L143" s="4" t="s">
        <v>1311</v>
      </c>
      <c r="M143" s="69" t="s">
        <v>1952</v>
      </c>
      <c r="N143" s="69" t="s">
        <v>1312</v>
      </c>
      <c r="O143" s="4"/>
      <c r="S143" s="4"/>
      <c r="T143" s="4">
        <v>5</v>
      </c>
    </row>
    <row r="144" spans="1:21" ht="12" customHeight="1" x14ac:dyDescent="0.3">
      <c r="D144" s="2"/>
      <c r="E144" s="23" t="s">
        <v>1313</v>
      </c>
      <c r="F144" s="4" t="s">
        <v>1151</v>
      </c>
      <c r="H144" s="2" t="s">
        <v>1314</v>
      </c>
      <c r="I144" s="8" t="s">
        <v>1941</v>
      </c>
      <c r="J144" s="4"/>
      <c r="K144" s="4"/>
      <c r="L144" s="4"/>
      <c r="M144" s="69"/>
      <c r="N144" s="69"/>
      <c r="O144" s="4" t="s">
        <v>1315</v>
      </c>
      <c r="S144" s="4" t="s">
        <v>2032</v>
      </c>
      <c r="T144" s="4">
        <v>4</v>
      </c>
      <c r="U144" s="4" t="s">
        <v>1316</v>
      </c>
    </row>
    <row r="145" spans="1:21" ht="12" customHeight="1" x14ac:dyDescent="0.3">
      <c r="A145" s="2">
        <v>113</v>
      </c>
      <c r="B145" s="2" t="s">
        <v>1317</v>
      </c>
      <c r="C145" s="2" t="s">
        <v>1318</v>
      </c>
      <c r="D145" s="2" t="s">
        <v>172</v>
      </c>
      <c r="E145" s="2" t="s">
        <v>1319</v>
      </c>
      <c r="F145" s="2" t="s">
        <v>1320</v>
      </c>
      <c r="G145" s="4"/>
      <c r="H145" s="2" t="s">
        <v>1321</v>
      </c>
      <c r="I145" s="2" t="s">
        <v>1322</v>
      </c>
      <c r="J145" s="8" t="s">
        <v>1323</v>
      </c>
      <c r="K145" s="4" t="s">
        <v>1324</v>
      </c>
      <c r="L145" s="4"/>
      <c r="M145" s="69" t="s">
        <v>1953</v>
      </c>
      <c r="O145" s="4" t="s">
        <v>1325</v>
      </c>
      <c r="P145" s="8" t="s">
        <v>1326</v>
      </c>
      <c r="S145" s="2" t="s">
        <v>2033</v>
      </c>
      <c r="T145" s="4">
        <v>7</v>
      </c>
    </row>
    <row r="146" spans="1:21" ht="12" customHeight="1" x14ac:dyDescent="0.3">
      <c r="A146" s="2">
        <v>114</v>
      </c>
      <c r="B146" s="2" t="s">
        <v>1327</v>
      </c>
      <c r="C146" s="2" t="s">
        <v>1328</v>
      </c>
      <c r="D146" s="2" t="s">
        <v>172</v>
      </c>
      <c r="E146" s="2" t="s">
        <v>1329</v>
      </c>
      <c r="F146" s="2" t="s">
        <v>1330</v>
      </c>
      <c r="G146" s="4"/>
      <c r="H146" s="2" t="s">
        <v>1331</v>
      </c>
      <c r="J146" s="4" t="s">
        <v>1332</v>
      </c>
      <c r="K146" s="4" t="s">
        <v>1333</v>
      </c>
      <c r="L146" s="4"/>
      <c r="M146" s="69" t="s">
        <v>1954</v>
      </c>
      <c r="O146" s="2" t="s">
        <v>1334</v>
      </c>
      <c r="S146" s="2" t="s">
        <v>2034</v>
      </c>
      <c r="T146" s="4">
        <v>7</v>
      </c>
    </row>
    <row r="147" spans="1:21" ht="12" customHeight="1" x14ac:dyDescent="0.3">
      <c r="A147" s="2">
        <v>115</v>
      </c>
      <c r="B147" s="2" t="s">
        <v>1335</v>
      </c>
      <c r="C147" s="2" t="s">
        <v>1336</v>
      </c>
      <c r="D147" s="2" t="s">
        <v>172</v>
      </c>
      <c r="E147" s="2" t="s">
        <v>368</v>
      </c>
      <c r="F147" s="2" t="s">
        <v>369</v>
      </c>
      <c r="G147" s="2" t="s">
        <v>1337</v>
      </c>
      <c r="H147" s="2" t="s">
        <v>1338</v>
      </c>
      <c r="I147" s="2" t="s">
        <v>1339</v>
      </c>
      <c r="J147" s="4" t="s">
        <v>1340</v>
      </c>
      <c r="K147" s="7" t="s">
        <v>1341</v>
      </c>
      <c r="L147" s="4"/>
      <c r="M147" s="69" t="s">
        <v>1955</v>
      </c>
      <c r="O147" s="2" t="s">
        <v>1342</v>
      </c>
      <c r="S147" s="2" t="s">
        <v>2035</v>
      </c>
      <c r="T147" s="4">
        <v>8</v>
      </c>
    </row>
    <row r="148" spans="1:21" ht="12" customHeight="1" x14ac:dyDescent="0.3">
      <c r="A148" s="2">
        <v>116</v>
      </c>
      <c r="B148" s="2" t="s">
        <v>1343</v>
      </c>
      <c r="C148" s="2" t="s">
        <v>1344</v>
      </c>
      <c r="D148" s="2" t="s">
        <v>172</v>
      </c>
      <c r="E148" s="2" t="s">
        <v>461</v>
      </c>
      <c r="F148" s="2" t="s">
        <v>1345</v>
      </c>
      <c r="G148" s="2" t="s">
        <v>1346</v>
      </c>
      <c r="H148" s="2" t="s">
        <v>1347</v>
      </c>
      <c r="J148" s="4"/>
      <c r="K148" s="4" t="s">
        <v>1348</v>
      </c>
      <c r="L148" s="4"/>
      <c r="M148" s="69" t="s">
        <v>1956</v>
      </c>
      <c r="O148" s="2" t="s">
        <v>1349</v>
      </c>
      <c r="Q148" s="7" t="s">
        <v>59</v>
      </c>
      <c r="S148" s="2" t="s">
        <v>1346</v>
      </c>
      <c r="T148" s="4">
        <v>7</v>
      </c>
    </row>
    <row r="149" spans="1:21" ht="12" customHeight="1" x14ac:dyDescent="0.3">
      <c r="A149" s="2">
        <v>117</v>
      </c>
      <c r="B149" s="2" t="s">
        <v>1350</v>
      </c>
      <c r="C149" s="2" t="s">
        <v>1351</v>
      </c>
      <c r="D149" s="2" t="s">
        <v>172</v>
      </c>
      <c r="E149" s="2" t="s">
        <v>1352</v>
      </c>
      <c r="F149" s="2" t="s">
        <v>1353</v>
      </c>
      <c r="H149" s="2" t="s">
        <v>1354</v>
      </c>
      <c r="I149" s="2" t="s">
        <v>1355</v>
      </c>
      <c r="J149" s="8" t="s">
        <v>1152</v>
      </c>
      <c r="K149" s="4" t="s">
        <v>1961</v>
      </c>
      <c r="L149" s="7" t="s">
        <v>247</v>
      </c>
      <c r="M149" s="69" t="s">
        <v>1957</v>
      </c>
      <c r="N149" s="69"/>
      <c r="O149" s="2" t="s">
        <v>1356</v>
      </c>
      <c r="P149" s="7" t="s">
        <v>320</v>
      </c>
      <c r="Q149" s="2" t="s">
        <v>1357</v>
      </c>
      <c r="R149" s="2" t="s">
        <v>1358</v>
      </c>
      <c r="S149" s="2" t="s">
        <v>2036</v>
      </c>
      <c r="T149" s="4">
        <v>8</v>
      </c>
    </row>
    <row r="150" spans="1:21" ht="12" customHeight="1" x14ac:dyDescent="0.3">
      <c r="A150" s="2">
        <v>118</v>
      </c>
      <c r="B150" s="2" t="s">
        <v>1359</v>
      </c>
      <c r="C150" s="2" t="s">
        <v>1360</v>
      </c>
      <c r="D150" s="2" t="s">
        <v>172</v>
      </c>
      <c r="E150" s="2" t="s">
        <v>1361</v>
      </c>
      <c r="F150" s="2" t="s">
        <v>1362</v>
      </c>
      <c r="H150" s="2" t="s">
        <v>1363</v>
      </c>
      <c r="I150" s="2" t="s">
        <v>1942</v>
      </c>
      <c r="J150" s="4" t="s">
        <v>1364</v>
      </c>
      <c r="K150" s="4" t="s">
        <v>1365</v>
      </c>
      <c r="L150" s="2" t="s">
        <v>1366</v>
      </c>
      <c r="M150" s="69" t="s">
        <v>1958</v>
      </c>
      <c r="N150" s="69"/>
      <c r="O150" s="2" t="s">
        <v>1363</v>
      </c>
      <c r="P150" s="4" t="s">
        <v>1367</v>
      </c>
      <c r="Q150" s="4" t="s">
        <v>1368</v>
      </c>
      <c r="R150" s="4" t="s">
        <v>1369</v>
      </c>
      <c r="S150" s="2" t="s">
        <v>1368</v>
      </c>
      <c r="T150" s="4">
        <v>11</v>
      </c>
      <c r="U150" s="4"/>
    </row>
    <row r="151" spans="1:21" ht="12" customHeight="1" x14ac:dyDescent="0.3">
      <c r="A151" s="2">
        <v>119</v>
      </c>
      <c r="B151" s="2" t="s">
        <v>1370</v>
      </c>
      <c r="C151" s="2" t="s">
        <v>1371</v>
      </c>
      <c r="E151" s="2" t="s">
        <v>1372</v>
      </c>
      <c r="F151" s="2" t="s">
        <v>1373</v>
      </c>
      <c r="G151" s="2" t="s">
        <v>1374</v>
      </c>
      <c r="I151" s="2" t="s">
        <v>1375</v>
      </c>
      <c r="J151" s="2" t="s">
        <v>1376</v>
      </c>
      <c r="K151" s="4"/>
      <c r="L151" s="2" t="s">
        <v>1377</v>
      </c>
      <c r="M151" s="69" t="s">
        <v>1959</v>
      </c>
      <c r="N151" s="69"/>
      <c r="O151" s="4"/>
      <c r="P151" s="4" t="s">
        <v>1378</v>
      </c>
      <c r="Q151" s="2" t="s">
        <v>1379</v>
      </c>
      <c r="R151" s="2" t="s">
        <v>1380</v>
      </c>
      <c r="S151" s="2" t="s">
        <v>1379</v>
      </c>
      <c r="T151" s="4">
        <v>9</v>
      </c>
    </row>
    <row r="152" spans="1:21" ht="12" customHeight="1" x14ac:dyDescent="0.3">
      <c r="A152" s="2">
        <v>120</v>
      </c>
      <c r="B152" s="2" t="s">
        <v>1381</v>
      </c>
      <c r="C152" s="2" t="s">
        <v>1382</v>
      </c>
      <c r="D152" s="2" t="s">
        <v>231</v>
      </c>
      <c r="E152" s="4" t="s">
        <v>1383</v>
      </c>
      <c r="F152" s="4" t="s">
        <v>1384</v>
      </c>
      <c r="G152" s="4" t="s">
        <v>1385</v>
      </c>
      <c r="H152" s="7" t="s">
        <v>928</v>
      </c>
      <c r="I152" s="2" t="s">
        <v>1386</v>
      </c>
      <c r="J152" s="2" t="s">
        <v>1387</v>
      </c>
      <c r="K152" s="8" t="s">
        <v>384</v>
      </c>
      <c r="L152" s="2" t="s">
        <v>1388</v>
      </c>
      <c r="O152" s="4"/>
      <c r="Q152" s="2" t="s">
        <v>1389</v>
      </c>
      <c r="R152" s="2" t="s">
        <v>1390</v>
      </c>
      <c r="S152" s="4" t="s">
        <v>2037</v>
      </c>
      <c r="T152" s="4">
        <v>7</v>
      </c>
    </row>
    <row r="153" spans="1:21" ht="12" customHeight="1" x14ac:dyDescent="0.3">
      <c r="A153" s="2">
        <v>121</v>
      </c>
      <c r="B153" s="2" t="s">
        <v>1391</v>
      </c>
      <c r="C153" s="2" t="s">
        <v>1392</v>
      </c>
      <c r="D153" s="2" t="s">
        <v>172</v>
      </c>
      <c r="E153" s="2" t="s">
        <v>1393</v>
      </c>
      <c r="F153" s="2" t="s">
        <v>1394</v>
      </c>
      <c r="H153" s="32" t="s">
        <v>1395</v>
      </c>
      <c r="J153" s="4"/>
      <c r="K153" s="2" t="s">
        <v>1396</v>
      </c>
      <c r="L153" s="2" t="s">
        <v>1397</v>
      </c>
      <c r="N153" s="70" t="s">
        <v>365</v>
      </c>
      <c r="O153" s="32"/>
      <c r="Q153" s="4" t="s">
        <v>1398</v>
      </c>
      <c r="R153" s="2" t="s">
        <v>1399</v>
      </c>
      <c r="S153" s="2" t="s">
        <v>2038</v>
      </c>
      <c r="T153" s="4">
        <v>6</v>
      </c>
    </row>
    <row r="154" spans="1:21" ht="12" customHeight="1" x14ac:dyDescent="0.3">
      <c r="A154" s="2">
        <v>122</v>
      </c>
      <c r="B154" s="2" t="s">
        <v>1400</v>
      </c>
      <c r="C154" s="2" t="s">
        <v>1401</v>
      </c>
      <c r="E154" s="2" t="s">
        <v>1402</v>
      </c>
      <c r="F154" s="4" t="s">
        <v>1403</v>
      </c>
      <c r="H154" s="32" t="s">
        <v>1404</v>
      </c>
      <c r="J154" s="4"/>
      <c r="K154" s="2" t="s">
        <v>1405</v>
      </c>
      <c r="L154" s="2" t="s">
        <v>1406</v>
      </c>
      <c r="M154" s="69" t="s">
        <v>1960</v>
      </c>
      <c r="N154" s="71" t="s">
        <v>1407</v>
      </c>
      <c r="O154" s="32"/>
      <c r="Q154" s="2" t="s">
        <v>1408</v>
      </c>
      <c r="R154" s="2" t="s">
        <v>1409</v>
      </c>
      <c r="S154" s="4" t="s">
        <v>1408</v>
      </c>
      <c r="T154" s="4">
        <v>8</v>
      </c>
    </row>
    <row r="155" spans="1:21" ht="12" customHeight="1" x14ac:dyDescent="0.3">
      <c r="A155" s="2">
        <v>123</v>
      </c>
      <c r="B155" s="2" t="s">
        <v>1410</v>
      </c>
      <c r="C155" s="2" t="s">
        <v>1411</v>
      </c>
      <c r="E155" s="2" t="s">
        <v>1412</v>
      </c>
      <c r="F155" s="4" t="s">
        <v>1021</v>
      </c>
      <c r="H155" s="32" t="s">
        <v>1413</v>
      </c>
      <c r="J155" s="4"/>
      <c r="K155" s="2" t="s">
        <v>1414</v>
      </c>
      <c r="L155" s="2" t="s">
        <v>1415</v>
      </c>
      <c r="N155" s="71" t="s">
        <v>1416</v>
      </c>
      <c r="O155" s="32"/>
      <c r="P155" s="8" t="s">
        <v>1417</v>
      </c>
      <c r="Q155" s="2" t="s">
        <v>1418</v>
      </c>
      <c r="R155" s="2" t="s">
        <v>1419</v>
      </c>
      <c r="S155" s="4" t="s">
        <v>2039</v>
      </c>
      <c r="T155" s="4">
        <v>7</v>
      </c>
    </row>
    <row r="156" spans="1:21" ht="12" customHeight="1" x14ac:dyDescent="0.3">
      <c r="A156" s="2">
        <v>124</v>
      </c>
      <c r="B156" s="2" t="s">
        <v>1420</v>
      </c>
      <c r="C156" s="2" t="s">
        <v>1421</v>
      </c>
      <c r="D156" s="2" t="s">
        <v>332</v>
      </c>
      <c r="E156" s="2" t="s">
        <v>1422</v>
      </c>
      <c r="F156" s="4" t="s">
        <v>1423</v>
      </c>
      <c r="J156" s="4"/>
      <c r="K156" s="2" t="s">
        <v>1424</v>
      </c>
      <c r="L156" s="2" t="s">
        <v>1425</v>
      </c>
      <c r="M156" s="7" t="s">
        <v>1426</v>
      </c>
      <c r="N156" s="4" t="s">
        <v>1427</v>
      </c>
      <c r="O156" s="4"/>
      <c r="P156" s="4" t="s">
        <v>1428</v>
      </c>
      <c r="S156" s="2" t="s">
        <v>2040</v>
      </c>
      <c r="T156" s="4">
        <v>5</v>
      </c>
    </row>
    <row r="157" spans="1:21" ht="12" customHeight="1" x14ac:dyDescent="0.3">
      <c r="A157" s="2">
        <v>125</v>
      </c>
      <c r="B157" s="2" t="s">
        <v>1429</v>
      </c>
      <c r="C157" s="2" t="s">
        <v>1430</v>
      </c>
      <c r="E157" s="2" t="s">
        <v>1431</v>
      </c>
      <c r="F157" s="2" t="s">
        <v>1432</v>
      </c>
      <c r="J157" s="4"/>
      <c r="K157" s="2" t="s">
        <v>1433</v>
      </c>
      <c r="L157" s="4"/>
      <c r="M157" s="4"/>
      <c r="P157" s="4" t="s">
        <v>1434</v>
      </c>
      <c r="S157" s="2" t="s">
        <v>2041</v>
      </c>
      <c r="T157" s="4">
        <v>4</v>
      </c>
    </row>
    <row r="158" spans="1:21" ht="12" customHeight="1" x14ac:dyDescent="0.3">
      <c r="A158" s="2">
        <v>126</v>
      </c>
      <c r="B158" s="2" t="s">
        <v>1435</v>
      </c>
      <c r="C158" s="2" t="s">
        <v>1436</v>
      </c>
      <c r="E158" s="2" t="s">
        <v>1437</v>
      </c>
      <c r="F158" s="4" t="s">
        <v>1438</v>
      </c>
      <c r="H158" s="8" t="s">
        <v>52</v>
      </c>
      <c r="J158" s="4"/>
      <c r="K158" s="2" t="s">
        <v>1439</v>
      </c>
      <c r="L158" s="4"/>
      <c r="M158" s="4"/>
      <c r="O158" s="8" t="s">
        <v>466</v>
      </c>
      <c r="S158" s="4" t="s">
        <v>1514</v>
      </c>
      <c r="T158" s="4">
        <v>2</v>
      </c>
    </row>
    <row r="159" spans="1:21" ht="12" customHeight="1" x14ac:dyDescent="0.3">
      <c r="A159" s="2">
        <v>127</v>
      </c>
      <c r="B159" s="2" t="s">
        <v>1440</v>
      </c>
      <c r="C159" s="2" t="s">
        <v>1441</v>
      </c>
      <c r="E159" s="2" t="s">
        <v>1442</v>
      </c>
      <c r="F159" s="4" t="s">
        <v>1443</v>
      </c>
      <c r="H159" s="4" t="s">
        <v>1444</v>
      </c>
      <c r="J159" s="4"/>
      <c r="K159" s="2" t="s">
        <v>1445</v>
      </c>
      <c r="L159" s="7" t="s">
        <v>434</v>
      </c>
      <c r="M159" s="4"/>
      <c r="O159" s="2" t="s">
        <v>1446</v>
      </c>
      <c r="S159" s="2" t="s">
        <v>2042</v>
      </c>
      <c r="T159" s="4">
        <v>5</v>
      </c>
    </row>
    <row r="160" spans="1:21" ht="13.5" customHeight="1" x14ac:dyDescent="0.3">
      <c r="A160" s="2">
        <v>128</v>
      </c>
      <c r="B160" s="2" t="s">
        <v>1447</v>
      </c>
      <c r="C160" s="2" t="s">
        <v>1448</v>
      </c>
      <c r="D160" s="2" t="s">
        <v>332</v>
      </c>
      <c r="E160" s="2" t="s">
        <v>1449</v>
      </c>
      <c r="F160" s="4" t="s">
        <v>1450</v>
      </c>
      <c r="H160" s="4" t="s">
        <v>1451</v>
      </c>
      <c r="J160" s="4"/>
      <c r="K160" s="2" t="s">
        <v>1452</v>
      </c>
      <c r="L160" s="16" t="s">
        <v>1453</v>
      </c>
      <c r="M160" s="4"/>
      <c r="O160" s="4" t="s">
        <v>1454</v>
      </c>
      <c r="S160" s="4" t="s">
        <v>2043</v>
      </c>
      <c r="T160" s="4">
        <v>6</v>
      </c>
    </row>
    <row r="161" spans="1:21" ht="13.5" customHeight="1" x14ac:dyDescent="0.3">
      <c r="A161" s="2">
        <v>129</v>
      </c>
      <c r="B161" s="2" t="s">
        <v>1455</v>
      </c>
      <c r="C161" s="2" t="s">
        <v>1456</v>
      </c>
      <c r="E161" s="2" t="s">
        <v>1457</v>
      </c>
      <c r="F161" s="4" t="s">
        <v>1458</v>
      </c>
      <c r="G161" s="4"/>
      <c r="H161" s="4" t="s">
        <v>1459</v>
      </c>
      <c r="J161" s="8" t="s">
        <v>1460</v>
      </c>
      <c r="K161" s="4" t="s">
        <v>1461</v>
      </c>
      <c r="L161" s="33" t="s">
        <v>1462</v>
      </c>
      <c r="M161" s="4"/>
      <c r="O161" s="4" t="s">
        <v>1463</v>
      </c>
      <c r="S161" s="4" t="s">
        <v>2044</v>
      </c>
      <c r="T161" s="4">
        <v>6</v>
      </c>
    </row>
    <row r="162" spans="1:21" ht="12" customHeight="1" x14ac:dyDescent="0.3">
      <c r="A162" s="2">
        <v>130</v>
      </c>
      <c r="B162" s="2" t="s">
        <v>1464</v>
      </c>
      <c r="C162" s="2" t="s">
        <v>1465</v>
      </c>
      <c r="E162" s="2" t="s">
        <v>1466</v>
      </c>
      <c r="F162" s="4" t="s">
        <v>1467</v>
      </c>
      <c r="G162" s="8" t="s">
        <v>1468</v>
      </c>
      <c r="H162" s="4" t="s">
        <v>1469</v>
      </c>
      <c r="J162" s="4" t="s">
        <v>1469</v>
      </c>
      <c r="K162" s="4"/>
      <c r="L162" s="4"/>
      <c r="M162" s="4"/>
      <c r="O162" s="2" t="s">
        <v>1470</v>
      </c>
      <c r="S162" s="4" t="s">
        <v>2045</v>
      </c>
      <c r="T162" s="4">
        <v>5</v>
      </c>
    </row>
    <row r="163" spans="1:21" ht="12" customHeight="1" x14ac:dyDescent="0.3">
      <c r="A163" s="2">
        <v>131</v>
      </c>
      <c r="B163" s="2" t="s">
        <v>1471</v>
      </c>
      <c r="C163" s="2" t="s">
        <v>1472</v>
      </c>
      <c r="E163" s="2" t="s">
        <v>1472</v>
      </c>
      <c r="G163" s="2" t="s">
        <v>1473</v>
      </c>
      <c r="H163" s="4" t="s">
        <v>1474</v>
      </c>
      <c r="J163" s="4" t="s">
        <v>1475</v>
      </c>
      <c r="K163" s="4"/>
      <c r="L163" s="4"/>
      <c r="M163" s="4"/>
      <c r="S163" s="4"/>
      <c r="T163" s="4">
        <v>3</v>
      </c>
    </row>
    <row r="164" spans="1:21" ht="12" customHeight="1" x14ac:dyDescent="0.3">
      <c r="E164" s="2" t="s">
        <v>1476</v>
      </c>
      <c r="F164" s="4" t="s">
        <v>1477</v>
      </c>
      <c r="J164" s="4"/>
      <c r="K164" s="4"/>
      <c r="L164" s="4"/>
      <c r="M164" s="7" t="s">
        <v>277</v>
      </c>
      <c r="N164" s="8" t="s">
        <v>1478</v>
      </c>
      <c r="O164" s="2" t="s">
        <v>1479</v>
      </c>
      <c r="S164" s="4" t="s">
        <v>2046</v>
      </c>
      <c r="T164" s="4">
        <v>3</v>
      </c>
      <c r="U164" s="4" t="s">
        <v>245</v>
      </c>
    </row>
    <row r="165" spans="1:21" ht="12" customHeight="1" x14ac:dyDescent="0.3">
      <c r="A165" s="2">
        <v>132</v>
      </c>
      <c r="B165" s="2" t="s">
        <v>1480</v>
      </c>
      <c r="C165" s="2" t="s">
        <v>1481</v>
      </c>
      <c r="D165" s="2" t="s">
        <v>612</v>
      </c>
      <c r="E165" s="2" t="s">
        <v>1482</v>
      </c>
      <c r="F165" s="2" t="s">
        <v>1483</v>
      </c>
      <c r="G165" s="2" t="s">
        <v>1484</v>
      </c>
      <c r="H165" s="2" t="s">
        <v>1485</v>
      </c>
      <c r="I165" s="7" t="s">
        <v>605</v>
      </c>
      <c r="J165" s="7" t="s">
        <v>649</v>
      </c>
      <c r="K165" s="7" t="s">
        <v>654</v>
      </c>
      <c r="L165" s="8" t="s">
        <v>609</v>
      </c>
      <c r="M165" s="4" t="s">
        <v>1486</v>
      </c>
      <c r="N165" s="4" t="s">
        <v>1487</v>
      </c>
      <c r="O165" s="2" t="s">
        <v>1488</v>
      </c>
      <c r="T165" s="4">
        <v>6</v>
      </c>
    </row>
    <row r="166" spans="1:21" ht="12" customHeight="1" x14ac:dyDescent="0.3">
      <c r="A166" s="2">
        <v>133</v>
      </c>
      <c r="B166" s="2" t="s">
        <v>1489</v>
      </c>
      <c r="C166" s="2" t="s">
        <v>1490</v>
      </c>
      <c r="D166" s="2" t="s">
        <v>172</v>
      </c>
      <c r="E166" s="2" t="s">
        <v>1491</v>
      </c>
      <c r="F166" s="2" t="s">
        <v>1492</v>
      </c>
      <c r="G166" s="2" t="s">
        <v>1493</v>
      </c>
      <c r="J166" s="4" t="s">
        <v>1494</v>
      </c>
      <c r="K166" s="4"/>
      <c r="L166" s="2" t="s">
        <v>1495</v>
      </c>
      <c r="M166" s="4" t="s">
        <v>1496</v>
      </c>
      <c r="N166" s="4" t="s">
        <v>1497</v>
      </c>
      <c r="O166" s="2" t="s">
        <v>1498</v>
      </c>
      <c r="T166" s="4">
        <v>7</v>
      </c>
    </row>
    <row r="167" spans="1:21" ht="12" customHeight="1" x14ac:dyDescent="0.3">
      <c r="A167" s="2">
        <v>134</v>
      </c>
      <c r="B167" s="2" t="s">
        <v>1499</v>
      </c>
      <c r="C167" s="2" t="s">
        <v>1500</v>
      </c>
      <c r="D167" s="2" t="s">
        <v>612</v>
      </c>
      <c r="E167" s="2" t="s">
        <v>1501</v>
      </c>
      <c r="F167" s="4" t="s">
        <v>1502</v>
      </c>
      <c r="G167" s="2" t="s">
        <v>1503</v>
      </c>
      <c r="I167" s="4" t="s">
        <v>1504</v>
      </c>
      <c r="J167" s="4" t="s">
        <v>1505</v>
      </c>
      <c r="K167" s="4" t="s">
        <v>1506</v>
      </c>
      <c r="L167" s="2" t="s">
        <v>1507</v>
      </c>
      <c r="M167" s="2" t="s">
        <v>1508</v>
      </c>
      <c r="O167" s="2" t="s">
        <v>1509</v>
      </c>
      <c r="T167" s="4">
        <v>8</v>
      </c>
    </row>
    <row r="168" spans="1:21" ht="12" customHeight="1" x14ac:dyDescent="0.3">
      <c r="A168" s="7" t="s">
        <v>1510</v>
      </c>
      <c r="B168" s="2" t="s">
        <v>1511</v>
      </c>
      <c r="C168" s="2" t="s">
        <v>1512</v>
      </c>
      <c r="E168" s="2" t="s">
        <v>1513</v>
      </c>
      <c r="F168" s="2" t="s">
        <v>1514</v>
      </c>
      <c r="G168" s="4" t="s">
        <v>1514</v>
      </c>
      <c r="I168" s="2" t="s">
        <v>1515</v>
      </c>
      <c r="J168" s="4" t="s">
        <v>1516</v>
      </c>
      <c r="K168" s="4" t="s">
        <v>1517</v>
      </c>
      <c r="M168" s="4"/>
      <c r="T168" s="4">
        <v>3</v>
      </c>
      <c r="U168" s="4" t="s">
        <v>1518</v>
      </c>
    </row>
    <row r="169" spans="1:21" ht="12" customHeight="1" x14ac:dyDescent="0.3">
      <c r="A169" s="2">
        <v>135</v>
      </c>
      <c r="B169" s="2" t="s">
        <v>1519</v>
      </c>
      <c r="C169" s="2" t="s">
        <v>1520</v>
      </c>
      <c r="E169" s="2" t="s">
        <v>1521</v>
      </c>
      <c r="F169" s="2" t="s">
        <v>1522</v>
      </c>
      <c r="G169" s="2" t="s">
        <v>1523</v>
      </c>
      <c r="I169" s="4" t="s">
        <v>1524</v>
      </c>
      <c r="J169" s="4" t="s">
        <v>1525</v>
      </c>
      <c r="K169" s="4" t="s">
        <v>1526</v>
      </c>
      <c r="M169" s="4"/>
      <c r="O169" s="2" t="s">
        <v>1527</v>
      </c>
      <c r="T169" s="4">
        <v>6</v>
      </c>
    </row>
    <row r="170" spans="1:21" ht="12" customHeight="1" x14ac:dyDescent="0.3">
      <c r="A170" s="2">
        <v>136</v>
      </c>
      <c r="B170" s="2" t="s">
        <v>1528</v>
      </c>
      <c r="C170" s="2" t="s">
        <v>1529</v>
      </c>
      <c r="D170" s="2" t="s">
        <v>172</v>
      </c>
      <c r="E170" s="2" t="s">
        <v>1530</v>
      </c>
      <c r="F170" s="4" t="s">
        <v>1531</v>
      </c>
      <c r="G170" s="2" t="s">
        <v>1532</v>
      </c>
      <c r="I170" s="4" t="s">
        <v>1533</v>
      </c>
      <c r="J170" s="4" t="s">
        <v>1534</v>
      </c>
      <c r="K170" s="4"/>
      <c r="L170" s="4" t="s">
        <v>1535</v>
      </c>
      <c r="M170" s="7" t="s">
        <v>260</v>
      </c>
      <c r="O170" s="4" t="s">
        <v>1536</v>
      </c>
      <c r="Q170" s="4"/>
      <c r="T170" s="4">
        <v>6</v>
      </c>
    </row>
    <row r="171" spans="1:21" ht="12" customHeight="1" x14ac:dyDescent="0.3">
      <c r="A171" s="2">
        <v>137</v>
      </c>
      <c r="B171" s="2" t="s">
        <v>1537</v>
      </c>
      <c r="C171" s="2" t="s">
        <v>1538</v>
      </c>
      <c r="D171" s="2" t="s">
        <v>172</v>
      </c>
      <c r="E171" s="2" t="s">
        <v>1539</v>
      </c>
      <c r="F171" s="2" t="s">
        <v>1540</v>
      </c>
      <c r="G171" s="2" t="s">
        <v>1541</v>
      </c>
      <c r="I171" s="4"/>
      <c r="J171" s="4"/>
      <c r="K171" s="4"/>
      <c r="L171" s="4" t="s">
        <v>1542</v>
      </c>
      <c r="M171" s="4" t="s">
        <v>1543</v>
      </c>
      <c r="O171" s="2" t="s">
        <v>1544</v>
      </c>
      <c r="T171" s="4">
        <v>5</v>
      </c>
    </row>
    <row r="172" spans="1:21" ht="12" customHeight="1" x14ac:dyDescent="0.3">
      <c r="A172" s="2">
        <v>138</v>
      </c>
      <c r="B172" s="2" t="s">
        <v>1545</v>
      </c>
      <c r="C172" s="2" t="s">
        <v>1529</v>
      </c>
      <c r="E172" s="2" t="s">
        <v>1546</v>
      </c>
      <c r="F172" s="2" t="s">
        <v>1547</v>
      </c>
      <c r="G172" s="4" t="s">
        <v>1548</v>
      </c>
      <c r="H172" s="7" t="s">
        <v>1549</v>
      </c>
      <c r="I172" s="17"/>
      <c r="J172" s="4"/>
      <c r="K172" s="4"/>
      <c r="L172" s="4"/>
      <c r="M172" s="2" t="s">
        <v>1550</v>
      </c>
      <c r="O172" s="2" t="s">
        <v>1551</v>
      </c>
      <c r="T172" s="4">
        <v>4</v>
      </c>
    </row>
    <row r="173" spans="1:21" ht="12" customHeight="1" x14ac:dyDescent="0.3">
      <c r="A173" s="2">
        <v>139</v>
      </c>
      <c r="B173" s="2" t="s">
        <v>1552</v>
      </c>
      <c r="C173" s="2" t="s">
        <v>1553</v>
      </c>
      <c r="D173" s="2" t="s">
        <v>184</v>
      </c>
      <c r="E173" s="2" t="s">
        <v>1554</v>
      </c>
      <c r="F173" s="2" t="s">
        <v>1555</v>
      </c>
      <c r="G173" s="4" t="s">
        <v>1556</v>
      </c>
      <c r="I173" s="17"/>
      <c r="J173" s="4"/>
      <c r="K173" s="4"/>
      <c r="L173" s="4"/>
      <c r="M173" s="2" t="s">
        <v>1557</v>
      </c>
      <c r="N173" s="58" t="s">
        <v>1897</v>
      </c>
      <c r="O173" s="55" t="s">
        <v>1898</v>
      </c>
      <c r="T173" s="4">
        <v>4</v>
      </c>
    </row>
    <row r="174" spans="1:21" ht="12" customHeight="1" x14ac:dyDescent="0.3">
      <c r="A174" s="2">
        <v>140</v>
      </c>
      <c r="B174" s="2" t="s">
        <v>1559</v>
      </c>
      <c r="C174" s="2" t="s">
        <v>1560</v>
      </c>
      <c r="E174" s="4" t="s">
        <v>1561</v>
      </c>
      <c r="F174" s="4" t="s">
        <v>1562</v>
      </c>
      <c r="G174" s="4" t="s">
        <v>1563</v>
      </c>
      <c r="I174" s="17"/>
      <c r="J174" s="4"/>
      <c r="K174" s="4"/>
      <c r="L174" s="4"/>
      <c r="M174" s="2" t="s">
        <v>1564</v>
      </c>
      <c r="N174" s="59"/>
      <c r="O174" s="55"/>
      <c r="T174" s="4">
        <v>3</v>
      </c>
    </row>
    <row r="175" spans="1:21" ht="12" customHeight="1" x14ac:dyDescent="0.3">
      <c r="A175" s="2">
        <v>141</v>
      </c>
      <c r="B175" s="2" t="s">
        <v>1565</v>
      </c>
      <c r="C175" s="2" t="s">
        <v>1566</v>
      </c>
      <c r="E175" s="4" t="s">
        <v>1567</v>
      </c>
      <c r="F175" s="4" t="s">
        <v>1568</v>
      </c>
      <c r="G175" s="4" t="s">
        <v>1569</v>
      </c>
      <c r="H175" s="8" t="s">
        <v>864</v>
      </c>
      <c r="I175" s="17"/>
      <c r="J175" s="4"/>
      <c r="K175" s="4"/>
      <c r="L175" s="4"/>
      <c r="M175" s="2" t="s">
        <v>1568</v>
      </c>
      <c r="N175" s="58" t="s">
        <v>1897</v>
      </c>
      <c r="O175" s="55" t="s">
        <v>1896</v>
      </c>
      <c r="T175" s="4">
        <v>4</v>
      </c>
    </row>
    <row r="176" spans="1:21" ht="12" customHeight="1" x14ac:dyDescent="0.3">
      <c r="A176" s="2">
        <v>142</v>
      </c>
      <c r="B176" s="2" t="s">
        <v>1570</v>
      </c>
      <c r="C176" s="2" t="s">
        <v>1571</v>
      </c>
      <c r="E176" s="4" t="s">
        <v>326</v>
      </c>
      <c r="F176" s="4" t="s">
        <v>779</v>
      </c>
      <c r="H176" s="2" t="s">
        <v>1572</v>
      </c>
      <c r="J176" s="4"/>
      <c r="K176" s="4"/>
      <c r="L176" s="7" t="s">
        <v>1573</v>
      </c>
      <c r="M176" s="4"/>
      <c r="O176" s="2" t="s">
        <v>785</v>
      </c>
      <c r="T176" s="4">
        <v>3</v>
      </c>
    </row>
    <row r="177" spans="1:21" ht="12" customHeight="1" x14ac:dyDescent="0.3">
      <c r="A177" s="2">
        <v>143</v>
      </c>
      <c r="B177" s="2" t="s">
        <v>1574</v>
      </c>
      <c r="C177" s="2" t="s">
        <v>1575</v>
      </c>
      <c r="D177" s="2" t="s">
        <v>172</v>
      </c>
      <c r="E177" s="2" t="s">
        <v>1576</v>
      </c>
      <c r="F177" s="4" t="s">
        <v>1577</v>
      </c>
      <c r="J177" s="4"/>
      <c r="K177" s="4"/>
      <c r="L177" s="4" t="s">
        <v>1578</v>
      </c>
      <c r="M177" s="4"/>
      <c r="O177" s="2" t="s">
        <v>1579</v>
      </c>
      <c r="T177" s="4">
        <v>3</v>
      </c>
    </row>
    <row r="178" spans="1:21" ht="12" customHeight="1" x14ac:dyDescent="0.3">
      <c r="E178" s="23" t="s">
        <v>1580</v>
      </c>
      <c r="H178" s="2" t="s">
        <v>1581</v>
      </c>
      <c r="J178" s="4"/>
      <c r="K178" s="4"/>
      <c r="L178" s="4"/>
      <c r="M178" s="4"/>
      <c r="T178" s="4">
        <v>1</v>
      </c>
      <c r="U178" s="4" t="s">
        <v>1582</v>
      </c>
    </row>
    <row r="179" spans="1:21" ht="12" customHeight="1" x14ac:dyDescent="0.3">
      <c r="A179" s="2">
        <v>144</v>
      </c>
      <c r="B179" s="2" t="s">
        <v>1583</v>
      </c>
      <c r="C179" s="2" t="s">
        <v>1584</v>
      </c>
      <c r="E179" s="2" t="s">
        <v>1585</v>
      </c>
      <c r="F179" s="2" t="s">
        <v>1586</v>
      </c>
      <c r="G179" s="4"/>
      <c r="H179" s="2" t="s">
        <v>1587</v>
      </c>
      <c r="J179" s="7" t="s">
        <v>783</v>
      </c>
      <c r="K179" s="4"/>
      <c r="L179" s="4" t="s">
        <v>1588</v>
      </c>
      <c r="M179" s="4"/>
      <c r="N179" s="7" t="s">
        <v>267</v>
      </c>
      <c r="O179" s="2" t="s">
        <v>1589</v>
      </c>
      <c r="T179" s="4">
        <v>4</v>
      </c>
    </row>
    <row r="180" spans="1:21" ht="12" customHeight="1" x14ac:dyDescent="0.3">
      <c r="A180" s="2">
        <v>145</v>
      </c>
      <c r="B180" s="2" t="s">
        <v>1590</v>
      </c>
      <c r="C180" s="2" t="s">
        <v>1591</v>
      </c>
      <c r="E180" s="2" t="s">
        <v>1592</v>
      </c>
      <c r="F180" s="2" t="s">
        <v>1593</v>
      </c>
      <c r="G180" s="4"/>
      <c r="H180" s="2" t="s">
        <v>1594</v>
      </c>
      <c r="I180" s="8" t="s">
        <v>453</v>
      </c>
      <c r="J180" s="4" t="s">
        <v>1595</v>
      </c>
      <c r="K180" s="4"/>
      <c r="L180" s="4" t="s">
        <v>1596</v>
      </c>
      <c r="M180" s="4"/>
      <c r="N180" s="4" t="s">
        <v>1597</v>
      </c>
      <c r="O180" s="2" t="s">
        <v>1598</v>
      </c>
      <c r="T180" s="4">
        <v>6</v>
      </c>
    </row>
    <row r="181" spans="1:21" ht="12" customHeight="1" x14ac:dyDescent="0.3">
      <c r="A181" s="2">
        <v>146</v>
      </c>
      <c r="B181" s="2" t="s">
        <v>1599</v>
      </c>
      <c r="C181" s="2" t="s">
        <v>1600</v>
      </c>
      <c r="E181" s="2" t="s">
        <v>1601</v>
      </c>
      <c r="F181" s="2" t="s">
        <v>1602</v>
      </c>
      <c r="G181" s="4"/>
      <c r="H181" s="8" t="s">
        <v>438</v>
      </c>
      <c r="I181" s="2" t="s">
        <v>1603</v>
      </c>
      <c r="J181" s="4" t="s">
        <v>1604</v>
      </c>
      <c r="K181" s="4"/>
      <c r="L181" s="4" t="s">
        <v>1605</v>
      </c>
      <c r="M181" s="4" t="s">
        <v>1606</v>
      </c>
      <c r="N181" s="4" t="s">
        <v>1607</v>
      </c>
      <c r="T181" s="4">
        <v>6</v>
      </c>
    </row>
    <row r="182" spans="1:21" ht="12" customHeight="1" x14ac:dyDescent="0.3">
      <c r="A182" s="2">
        <v>147</v>
      </c>
      <c r="B182" s="2" t="s">
        <v>1608</v>
      </c>
      <c r="C182" s="2" t="s">
        <v>1609</v>
      </c>
      <c r="D182" s="2" t="s">
        <v>172</v>
      </c>
      <c r="E182" s="2" t="s">
        <v>1610</v>
      </c>
      <c r="F182" s="2" t="s">
        <v>1611</v>
      </c>
      <c r="H182" s="2" t="s">
        <v>1612</v>
      </c>
      <c r="I182" s="2" t="s">
        <v>1999</v>
      </c>
      <c r="J182" s="4" t="s">
        <v>1613</v>
      </c>
      <c r="K182" s="4"/>
      <c r="L182" s="4"/>
      <c r="M182" s="4"/>
      <c r="O182" s="4" t="s">
        <v>1614</v>
      </c>
      <c r="T182" s="4">
        <v>5</v>
      </c>
    </row>
    <row r="183" spans="1:21" ht="12" customHeight="1" x14ac:dyDescent="0.3">
      <c r="A183" s="2">
        <v>148</v>
      </c>
      <c r="B183" s="2" t="s">
        <v>1615</v>
      </c>
      <c r="C183" s="2" t="s">
        <v>1616</v>
      </c>
      <c r="E183" s="2" t="s">
        <v>1617</v>
      </c>
      <c r="F183" s="2" t="s">
        <v>1618</v>
      </c>
      <c r="H183" s="2" t="s">
        <v>1619</v>
      </c>
      <c r="I183" s="2" t="s">
        <v>1620</v>
      </c>
      <c r="J183" s="4"/>
      <c r="K183" s="4"/>
      <c r="L183" s="4"/>
      <c r="M183" s="4"/>
      <c r="O183" s="2" t="s">
        <v>1621</v>
      </c>
      <c r="T183" s="4">
        <v>4</v>
      </c>
    </row>
    <row r="184" spans="1:21" ht="12" customHeight="1" x14ac:dyDescent="0.3">
      <c r="A184" s="2">
        <v>149</v>
      </c>
      <c r="B184" s="2" t="s">
        <v>1622</v>
      </c>
      <c r="C184" s="2" t="s">
        <v>1623</v>
      </c>
      <c r="D184" s="2" t="s">
        <v>612</v>
      </c>
      <c r="E184" s="2" t="s">
        <v>1624</v>
      </c>
      <c r="F184" s="2" t="s">
        <v>1625</v>
      </c>
      <c r="H184" s="2" t="s">
        <v>1626</v>
      </c>
      <c r="I184" s="2" t="s">
        <v>1627</v>
      </c>
      <c r="J184" s="4"/>
      <c r="K184" s="4"/>
      <c r="L184" s="7" t="s">
        <v>247</v>
      </c>
      <c r="M184" s="4"/>
      <c r="T184" s="4">
        <v>3</v>
      </c>
    </row>
    <row r="185" spans="1:21" ht="12" customHeight="1" x14ac:dyDescent="0.3">
      <c r="A185" s="2">
        <v>150</v>
      </c>
      <c r="B185" s="2" t="s">
        <v>1628</v>
      </c>
      <c r="C185" s="2" t="s">
        <v>1629</v>
      </c>
      <c r="D185" s="2" t="s">
        <v>612</v>
      </c>
      <c r="E185" s="2" t="s">
        <v>1630</v>
      </c>
      <c r="F185" s="2" t="s">
        <v>1631</v>
      </c>
      <c r="H185" s="2" t="s">
        <v>1632</v>
      </c>
      <c r="I185" s="2" t="s">
        <v>1633</v>
      </c>
      <c r="J185" s="4"/>
      <c r="K185" s="4"/>
      <c r="L185" s="4" t="s">
        <v>1634</v>
      </c>
      <c r="M185" s="4"/>
      <c r="T185" s="4">
        <v>4</v>
      </c>
    </row>
    <row r="186" spans="1:21" ht="12" customHeight="1" x14ac:dyDescent="0.3">
      <c r="A186" s="2">
        <v>151</v>
      </c>
      <c r="B186" s="2" t="s">
        <v>1635</v>
      </c>
      <c r="C186" s="2" t="s">
        <v>1636</v>
      </c>
      <c r="D186" s="2" t="s">
        <v>1637</v>
      </c>
      <c r="E186" s="2" t="s">
        <v>1638</v>
      </c>
      <c r="F186" s="2" t="s">
        <v>1639</v>
      </c>
      <c r="H186" s="2" t="s">
        <v>1640</v>
      </c>
      <c r="I186" s="2" t="s">
        <v>1641</v>
      </c>
      <c r="J186" s="4"/>
      <c r="K186" s="4"/>
      <c r="L186" s="2" t="s">
        <v>1642</v>
      </c>
      <c r="T186" s="4">
        <v>4</v>
      </c>
    </row>
    <row r="187" spans="1:21" ht="12" customHeight="1" x14ac:dyDescent="0.3">
      <c r="A187" s="2">
        <v>152</v>
      </c>
      <c r="B187" s="2" t="s">
        <v>1643</v>
      </c>
      <c r="C187" s="2" t="s">
        <v>1644</v>
      </c>
      <c r="D187" s="2" t="s">
        <v>172</v>
      </c>
      <c r="E187" s="2" t="s">
        <v>1645</v>
      </c>
      <c r="F187" s="2" t="s">
        <v>1646</v>
      </c>
      <c r="H187" s="2" t="s">
        <v>1647</v>
      </c>
      <c r="I187" s="4" t="s">
        <v>1648</v>
      </c>
      <c r="J187" s="4"/>
      <c r="K187" s="4"/>
      <c r="L187" s="4" t="s">
        <v>1649</v>
      </c>
      <c r="M187" s="4"/>
      <c r="O187" s="4"/>
      <c r="T187" s="4">
        <v>4</v>
      </c>
    </row>
    <row r="188" spans="1:21" ht="12" customHeight="1" x14ac:dyDescent="0.3">
      <c r="D188" s="2" t="s">
        <v>353</v>
      </c>
      <c r="E188" s="21" t="s">
        <v>1650</v>
      </c>
      <c r="F188" s="21"/>
      <c r="G188" s="8" t="s">
        <v>389</v>
      </c>
      <c r="J188" s="8" t="s">
        <v>492</v>
      </c>
      <c r="K188" s="4"/>
      <c r="L188" s="4"/>
      <c r="M188" s="4"/>
      <c r="O188" s="4"/>
      <c r="T188" s="4">
        <v>0</v>
      </c>
      <c r="U188" s="4" t="s">
        <v>245</v>
      </c>
    </row>
    <row r="189" spans="1:21" ht="12" customHeight="1" x14ac:dyDescent="0.3">
      <c r="A189" s="2">
        <v>153</v>
      </c>
      <c r="B189" s="2" t="s">
        <v>1651</v>
      </c>
      <c r="C189" s="2" t="s">
        <v>1652</v>
      </c>
      <c r="D189" s="2" t="s">
        <v>902</v>
      </c>
      <c r="E189" s="2" t="s">
        <v>1653</v>
      </c>
      <c r="G189" s="2" t="s">
        <v>1654</v>
      </c>
      <c r="H189" s="2" t="s">
        <v>1655</v>
      </c>
      <c r="I189" s="2" t="s">
        <v>1656</v>
      </c>
      <c r="J189" s="4" t="s">
        <v>1657</v>
      </c>
      <c r="K189" s="4"/>
      <c r="L189" s="4"/>
      <c r="M189" s="4"/>
      <c r="O189" s="4"/>
      <c r="T189" s="4">
        <v>4</v>
      </c>
    </row>
    <row r="190" spans="1:21" ht="12" customHeight="1" x14ac:dyDescent="0.25">
      <c r="E190" s="4" t="s">
        <v>1658</v>
      </c>
      <c r="F190" s="4" t="s">
        <v>1659</v>
      </c>
      <c r="J190" s="4"/>
      <c r="K190" s="7" t="s">
        <v>1660</v>
      </c>
      <c r="L190" s="4" t="s">
        <v>1661</v>
      </c>
      <c r="M190" s="4"/>
      <c r="O190" s="4"/>
      <c r="T190" s="4">
        <v>2</v>
      </c>
      <c r="U190" s="4" t="s">
        <v>245</v>
      </c>
    </row>
    <row r="191" spans="1:21" ht="12" customHeight="1" x14ac:dyDescent="0.3">
      <c r="A191" s="2">
        <v>154</v>
      </c>
      <c r="B191" s="2" t="s">
        <v>1662</v>
      </c>
      <c r="C191" s="2" t="s">
        <v>1663</v>
      </c>
      <c r="D191" s="2" t="s">
        <v>1637</v>
      </c>
      <c r="E191" s="2" t="s">
        <v>1664</v>
      </c>
      <c r="F191" s="4" t="s">
        <v>1665</v>
      </c>
      <c r="G191" s="2" t="s">
        <v>1666</v>
      </c>
      <c r="H191" s="4"/>
      <c r="I191" s="8" t="s">
        <v>376</v>
      </c>
      <c r="J191" s="4" t="s">
        <v>1667</v>
      </c>
      <c r="K191" s="4" t="s">
        <v>1668</v>
      </c>
      <c r="L191" s="4" t="s">
        <v>1669</v>
      </c>
      <c r="M191" s="4"/>
      <c r="N191" s="7" t="s">
        <v>267</v>
      </c>
      <c r="O191" s="4"/>
      <c r="P191" s="7" t="s">
        <v>669</v>
      </c>
      <c r="T191" s="4">
        <v>5</v>
      </c>
    </row>
    <row r="192" spans="1:21" ht="12" customHeight="1" x14ac:dyDescent="0.3">
      <c r="A192" s="2">
        <v>155</v>
      </c>
      <c r="B192" s="2" t="s">
        <v>1670</v>
      </c>
      <c r="C192" s="2" t="s">
        <v>1671</v>
      </c>
      <c r="D192" s="2" t="s">
        <v>1672</v>
      </c>
      <c r="E192" s="2" t="s">
        <v>1673</v>
      </c>
      <c r="F192" s="4" t="s">
        <v>1674</v>
      </c>
      <c r="G192" s="2" t="s">
        <v>1675</v>
      </c>
      <c r="I192" s="2" t="s">
        <v>1676</v>
      </c>
      <c r="J192" s="4" t="s">
        <v>1677</v>
      </c>
      <c r="K192" s="4" t="s">
        <v>1676</v>
      </c>
      <c r="L192" s="4" t="s">
        <v>1677</v>
      </c>
      <c r="M192" s="4"/>
      <c r="N192" s="4" t="s">
        <v>1678</v>
      </c>
      <c r="O192" s="4"/>
      <c r="P192" s="4" t="s">
        <v>1679</v>
      </c>
      <c r="T192" s="4">
        <v>8</v>
      </c>
    </row>
    <row r="193" spans="1:20" ht="12" customHeight="1" x14ac:dyDescent="0.3">
      <c r="A193" s="2">
        <v>156</v>
      </c>
      <c r="B193" s="2" t="s">
        <v>1680</v>
      </c>
      <c r="C193" s="2" t="s">
        <v>1681</v>
      </c>
      <c r="D193" s="2" t="s">
        <v>231</v>
      </c>
      <c r="E193" s="2" t="s">
        <v>1682</v>
      </c>
      <c r="F193" s="4" t="s">
        <v>1683</v>
      </c>
      <c r="G193" s="2" t="s">
        <v>1684</v>
      </c>
      <c r="I193" s="2" t="s">
        <v>1685</v>
      </c>
      <c r="J193" s="4"/>
      <c r="K193" s="4" t="s">
        <v>1686</v>
      </c>
      <c r="L193" s="4"/>
      <c r="M193" s="4"/>
      <c r="N193" s="4" t="s">
        <v>1687</v>
      </c>
      <c r="O193" s="4"/>
      <c r="P193" s="2" t="s">
        <v>1688</v>
      </c>
      <c r="T193" s="4">
        <v>6</v>
      </c>
    </row>
    <row r="194" spans="1:20" ht="12" customHeight="1" x14ac:dyDescent="0.3">
      <c r="A194" s="2">
        <v>157</v>
      </c>
      <c r="B194" s="2" t="s">
        <v>1689</v>
      </c>
      <c r="C194" s="2" t="s">
        <v>1690</v>
      </c>
      <c r="E194" s="2" t="s">
        <v>1691</v>
      </c>
      <c r="F194" s="4" t="s">
        <v>1692</v>
      </c>
      <c r="G194" s="2" t="s">
        <v>1693</v>
      </c>
      <c r="I194" s="2" t="s">
        <v>1694</v>
      </c>
      <c r="J194" s="4"/>
      <c r="K194" s="4"/>
      <c r="L194" s="4"/>
      <c r="M194" s="8" t="s">
        <v>1695</v>
      </c>
      <c r="N194" s="26" t="s">
        <v>1696</v>
      </c>
      <c r="O194" s="4"/>
      <c r="T194" s="4">
        <v>4</v>
      </c>
    </row>
    <row r="195" spans="1:20" ht="12" customHeight="1" x14ac:dyDescent="0.25">
      <c r="F195" s="4"/>
      <c r="J195" s="4"/>
      <c r="K195" s="4"/>
      <c r="L195" s="4"/>
      <c r="M195" s="4"/>
      <c r="N195" s="4"/>
      <c r="O195" s="4"/>
      <c r="T195" s="4"/>
    </row>
    <row r="196" spans="1:20" ht="12" customHeight="1" x14ac:dyDescent="0.3">
      <c r="C196" s="2" t="s">
        <v>1697</v>
      </c>
      <c r="E196" s="2" t="s">
        <v>1698</v>
      </c>
      <c r="F196" s="4" t="s">
        <v>1699</v>
      </c>
      <c r="J196" s="4"/>
      <c r="K196" s="4"/>
      <c r="L196" s="4"/>
      <c r="M196" s="4"/>
      <c r="N196" s="4"/>
      <c r="O196" s="4"/>
      <c r="T196" s="4">
        <v>1</v>
      </c>
    </row>
    <row r="197" spans="1:20" ht="12" customHeight="1" x14ac:dyDescent="0.3">
      <c r="C197" s="2" t="s">
        <v>1700</v>
      </c>
      <c r="E197" s="2" t="s">
        <v>1701</v>
      </c>
      <c r="F197" s="4" t="s">
        <v>1702</v>
      </c>
      <c r="J197" s="4"/>
      <c r="K197" s="4"/>
      <c r="L197" s="4"/>
      <c r="M197" s="4"/>
      <c r="N197" s="4"/>
      <c r="O197" s="4"/>
      <c r="T197" s="4">
        <v>1</v>
      </c>
    </row>
    <row r="198" spans="1:20" ht="12" customHeight="1" x14ac:dyDescent="0.3">
      <c r="C198" s="2" t="s">
        <v>1703</v>
      </c>
      <c r="E198" s="2" t="s">
        <v>1704</v>
      </c>
      <c r="F198" s="4" t="s">
        <v>1705</v>
      </c>
      <c r="J198" s="4"/>
      <c r="K198" s="4"/>
      <c r="L198" s="4"/>
      <c r="M198" s="4"/>
      <c r="N198" s="67" t="s">
        <v>1982</v>
      </c>
      <c r="O198" s="74" t="s">
        <v>1706</v>
      </c>
      <c r="T198" s="4">
        <v>1</v>
      </c>
    </row>
    <row r="199" spans="1:20" ht="12" customHeight="1" x14ac:dyDescent="0.3">
      <c r="C199" s="2" t="s">
        <v>1707</v>
      </c>
      <c r="E199" s="2" t="s">
        <v>1708</v>
      </c>
      <c r="F199" s="4" t="s">
        <v>1709</v>
      </c>
      <c r="J199" s="4"/>
      <c r="K199" s="4"/>
      <c r="L199" s="2" t="s">
        <v>1707</v>
      </c>
      <c r="M199" s="2"/>
      <c r="N199" s="75" t="s">
        <v>1983</v>
      </c>
      <c r="O199" s="4" t="s">
        <v>1710</v>
      </c>
      <c r="T199" s="4">
        <v>3</v>
      </c>
    </row>
    <row r="200" spans="1:20" ht="12" customHeight="1" x14ac:dyDescent="0.3">
      <c r="C200" s="2" t="s">
        <v>1711</v>
      </c>
      <c r="E200" s="2" t="s">
        <v>1712</v>
      </c>
      <c r="F200" s="4" t="s">
        <v>1713</v>
      </c>
      <c r="J200" s="8" t="s">
        <v>492</v>
      </c>
      <c r="K200" s="4"/>
      <c r="L200" s="2" t="s">
        <v>1711</v>
      </c>
      <c r="M200" s="7" t="s">
        <v>1981</v>
      </c>
      <c r="N200" s="4" t="s">
        <v>1973</v>
      </c>
      <c r="O200" s="4" t="s">
        <v>1714</v>
      </c>
      <c r="T200" s="4">
        <v>3</v>
      </c>
    </row>
    <row r="201" spans="1:20" ht="12" customHeight="1" x14ac:dyDescent="0.3">
      <c r="C201" s="2" t="s">
        <v>1715</v>
      </c>
      <c r="D201" t="s">
        <v>172</v>
      </c>
      <c r="E201" s="2" t="s">
        <v>1716</v>
      </c>
      <c r="F201" s="4" t="s">
        <v>1717</v>
      </c>
      <c r="J201" s="4" t="s">
        <v>1718</v>
      </c>
      <c r="K201" s="4"/>
      <c r="L201" s="2" t="s">
        <v>1715</v>
      </c>
      <c r="M201" s="67" t="s">
        <v>1980</v>
      </c>
      <c r="N201" s="4" t="s">
        <v>1977</v>
      </c>
      <c r="O201" s="4"/>
      <c r="T201" s="4">
        <v>3</v>
      </c>
    </row>
    <row r="202" spans="1:20" ht="12" customHeight="1" x14ac:dyDescent="0.3">
      <c r="C202" s="2" t="s">
        <v>1719</v>
      </c>
      <c r="D202" t="s">
        <v>172</v>
      </c>
      <c r="E202" s="2" t="s">
        <v>1979</v>
      </c>
      <c r="F202" s="4" t="s">
        <v>1721</v>
      </c>
      <c r="J202" s="4"/>
      <c r="K202" s="4"/>
      <c r="L202" s="2" t="s">
        <v>1719</v>
      </c>
      <c r="M202" s="2"/>
      <c r="N202" s="2" t="s">
        <v>1978</v>
      </c>
      <c r="O202" s="4" t="s">
        <v>1721</v>
      </c>
      <c r="T202" s="4">
        <v>3</v>
      </c>
    </row>
    <row r="203" spans="1:20" ht="12" customHeight="1" x14ac:dyDescent="0.3">
      <c r="C203" s="2" t="s">
        <v>1722</v>
      </c>
      <c r="D203" t="s">
        <v>172</v>
      </c>
      <c r="E203" s="2" t="s">
        <v>1723</v>
      </c>
      <c r="F203" s="4" t="s">
        <v>1724</v>
      </c>
      <c r="J203" s="4"/>
      <c r="K203" s="4"/>
      <c r="L203" s="2" t="s">
        <v>1722</v>
      </c>
      <c r="M203" s="2"/>
      <c r="N203" s="2"/>
      <c r="O203" s="4" t="s">
        <v>1725</v>
      </c>
      <c r="T203" s="4">
        <v>2</v>
      </c>
    </row>
    <row r="204" spans="1:20" ht="12" customHeight="1" x14ac:dyDescent="0.3">
      <c r="C204" s="56" t="s">
        <v>1901</v>
      </c>
      <c r="E204" s="2"/>
      <c r="F204" s="4"/>
      <c r="J204" s="4"/>
      <c r="K204" s="4"/>
      <c r="L204" s="56" t="s">
        <v>1903</v>
      </c>
      <c r="M204" s="56"/>
      <c r="N204" s="56"/>
      <c r="O204" s="60" t="s">
        <v>1902</v>
      </c>
      <c r="T204" s="4"/>
    </row>
    <row r="205" spans="1:20" ht="12" customHeight="1" x14ac:dyDescent="0.3">
      <c r="C205" s="2" t="s">
        <v>1726</v>
      </c>
      <c r="D205" t="s">
        <v>184</v>
      </c>
      <c r="E205" s="2" t="s">
        <v>1727</v>
      </c>
      <c r="F205" s="4" t="s">
        <v>1728</v>
      </c>
      <c r="J205" s="4"/>
      <c r="K205" s="4"/>
      <c r="L205" s="2" t="s">
        <v>1726</v>
      </c>
      <c r="M205" s="2"/>
      <c r="N205" s="2"/>
      <c r="O205" s="4"/>
      <c r="T205" s="4">
        <v>1</v>
      </c>
    </row>
    <row r="206" spans="1:20" ht="12" customHeight="1" x14ac:dyDescent="0.3">
      <c r="C206" s="2" t="s">
        <v>1729</v>
      </c>
      <c r="E206" s="2" t="s">
        <v>1730</v>
      </c>
      <c r="F206" s="4" t="s">
        <v>1731</v>
      </c>
      <c r="J206" s="4" t="s">
        <v>1732</v>
      </c>
      <c r="K206" s="4"/>
      <c r="L206" s="2" t="s">
        <v>1729</v>
      </c>
      <c r="M206" s="2"/>
      <c r="N206" s="2"/>
      <c r="O206" s="4" t="s">
        <v>1733</v>
      </c>
      <c r="T206" s="4">
        <v>3</v>
      </c>
    </row>
    <row r="207" spans="1:20" ht="12" customHeight="1" x14ac:dyDescent="0.3">
      <c r="C207" s="2" t="s">
        <v>1734</v>
      </c>
      <c r="D207" t="s">
        <v>612</v>
      </c>
      <c r="E207" s="2" t="s">
        <v>1735</v>
      </c>
      <c r="F207" s="4" t="s">
        <v>1736</v>
      </c>
      <c r="J207" s="4" t="s">
        <v>1737</v>
      </c>
      <c r="K207" s="4"/>
      <c r="L207" s="2" t="s">
        <v>1734</v>
      </c>
      <c r="M207" s="2"/>
      <c r="N207" s="2"/>
      <c r="O207" s="4" t="s">
        <v>1738</v>
      </c>
      <c r="T207" s="4">
        <v>3</v>
      </c>
    </row>
    <row r="208" spans="1:20" ht="12" customHeight="1" x14ac:dyDescent="0.3">
      <c r="C208" s="2" t="s">
        <v>1739</v>
      </c>
      <c r="D208" t="s">
        <v>612</v>
      </c>
      <c r="E208" s="2" t="s">
        <v>1740</v>
      </c>
      <c r="F208" s="4" t="s">
        <v>1741</v>
      </c>
      <c r="J208" s="4" t="s">
        <v>1742</v>
      </c>
      <c r="K208" s="4"/>
      <c r="L208" s="2" t="s">
        <v>1739</v>
      </c>
      <c r="M208" s="2"/>
      <c r="N208" s="2"/>
      <c r="O208" s="4" t="s">
        <v>1743</v>
      </c>
      <c r="P208" s="8" t="s">
        <v>1744</v>
      </c>
      <c r="T208" s="4">
        <v>3</v>
      </c>
    </row>
    <row r="209" spans="3:20" ht="12" customHeight="1" x14ac:dyDescent="0.3">
      <c r="C209" s="2" t="s">
        <v>1745</v>
      </c>
      <c r="D209" t="s">
        <v>172</v>
      </c>
      <c r="E209" s="2" t="s">
        <v>1746</v>
      </c>
      <c r="F209" s="4" t="s">
        <v>1747</v>
      </c>
      <c r="J209" s="4"/>
      <c r="K209" s="4"/>
      <c r="L209" s="2" t="s">
        <v>1745</v>
      </c>
      <c r="M209" s="2"/>
      <c r="N209" s="2"/>
      <c r="O209" s="4" t="s">
        <v>1748</v>
      </c>
      <c r="T209" s="4">
        <v>2</v>
      </c>
    </row>
    <row r="210" spans="3:20" ht="12" customHeight="1" x14ac:dyDescent="0.3">
      <c r="C210" s="2" t="s">
        <v>1749</v>
      </c>
      <c r="E210" s="2" t="s">
        <v>1750</v>
      </c>
      <c r="F210" s="4" t="s">
        <v>1751</v>
      </c>
      <c r="I210" s="8" t="s">
        <v>1752</v>
      </c>
      <c r="J210" s="4"/>
      <c r="K210" s="4"/>
      <c r="L210" s="2" t="s">
        <v>1749</v>
      </c>
      <c r="M210" s="2"/>
      <c r="N210" s="2"/>
      <c r="O210" s="4" t="s">
        <v>2002</v>
      </c>
      <c r="T210" s="4">
        <v>2</v>
      </c>
    </row>
    <row r="211" spans="3:20" ht="12" customHeight="1" x14ac:dyDescent="0.3">
      <c r="C211" s="8" t="s">
        <v>1754</v>
      </c>
      <c r="F211" s="4"/>
      <c r="H211" s="2" t="s">
        <v>1755</v>
      </c>
      <c r="I211" s="2" t="s">
        <v>1756</v>
      </c>
      <c r="J211" s="4" t="s">
        <v>1757</v>
      </c>
      <c r="K211" s="4"/>
      <c r="L211" s="8" t="s">
        <v>1754</v>
      </c>
      <c r="M211" s="73"/>
      <c r="N211" s="65"/>
      <c r="O211" s="4"/>
      <c r="T211" s="4">
        <v>3</v>
      </c>
    </row>
    <row r="212" spans="3:20" ht="12" customHeight="1" x14ac:dyDescent="0.3">
      <c r="C212" s="2" t="s">
        <v>1758</v>
      </c>
      <c r="E212" s="2" t="s">
        <v>1759</v>
      </c>
      <c r="F212" s="4" t="s">
        <v>1760</v>
      </c>
      <c r="H212" s="2" t="s">
        <v>1761</v>
      </c>
      <c r="I212" s="2" t="s">
        <v>1762</v>
      </c>
      <c r="J212" s="4"/>
      <c r="K212" s="4"/>
      <c r="L212" s="2" t="s">
        <v>1758</v>
      </c>
      <c r="M212" s="2"/>
      <c r="N212" s="2"/>
      <c r="O212" s="4" t="s">
        <v>1763</v>
      </c>
      <c r="T212" s="4">
        <v>4</v>
      </c>
    </row>
    <row r="213" spans="3:20" ht="12" customHeight="1" x14ac:dyDescent="0.3">
      <c r="C213" s="2" t="s">
        <v>1764</v>
      </c>
      <c r="D213" t="s">
        <v>172</v>
      </c>
      <c r="E213" s="2" t="s">
        <v>1765</v>
      </c>
      <c r="F213" s="4" t="s">
        <v>1766</v>
      </c>
      <c r="H213" s="2" t="s">
        <v>1767</v>
      </c>
      <c r="I213" s="2" t="s">
        <v>1768</v>
      </c>
      <c r="J213" s="4"/>
      <c r="K213" s="4"/>
      <c r="L213" s="2" t="s">
        <v>1764</v>
      </c>
      <c r="M213" s="2"/>
      <c r="N213" s="2"/>
      <c r="O213" s="4" t="s">
        <v>1769</v>
      </c>
      <c r="T213" s="4">
        <v>3</v>
      </c>
    </row>
    <row r="214" spans="3:20" ht="12" customHeight="1" x14ac:dyDescent="0.3">
      <c r="C214" s="2" t="s">
        <v>1770</v>
      </c>
      <c r="D214" t="s">
        <v>172</v>
      </c>
      <c r="E214" s="2" t="s">
        <v>1771</v>
      </c>
      <c r="F214" s="4" t="s">
        <v>1772</v>
      </c>
      <c r="H214" s="2" t="s">
        <v>1773</v>
      </c>
      <c r="J214" s="4"/>
      <c r="K214" s="4"/>
      <c r="L214" s="2" t="s">
        <v>1770</v>
      </c>
      <c r="M214" s="2"/>
      <c r="N214" s="2"/>
      <c r="O214" s="4" t="s">
        <v>1774</v>
      </c>
      <c r="T214" s="4">
        <v>2</v>
      </c>
    </row>
    <row r="215" spans="3:20" ht="12" customHeight="1" x14ac:dyDescent="0.3">
      <c r="C215" s="2" t="s">
        <v>2003</v>
      </c>
      <c r="E215" s="2" t="s">
        <v>1776</v>
      </c>
      <c r="F215" s="4" t="s">
        <v>1777</v>
      </c>
      <c r="H215" s="2" t="s">
        <v>1778</v>
      </c>
      <c r="J215" s="4"/>
      <c r="K215" s="4"/>
      <c r="O215" s="4"/>
      <c r="T215" s="4">
        <v>2</v>
      </c>
    </row>
    <row r="216" spans="3:20" ht="12" customHeight="1" x14ac:dyDescent="0.3">
      <c r="E216" s="2" t="s">
        <v>1779</v>
      </c>
      <c r="F216" s="4"/>
      <c r="J216" s="4"/>
      <c r="K216" s="4"/>
      <c r="L216" s="2" t="s">
        <v>2003</v>
      </c>
      <c r="M216" s="2"/>
      <c r="N216" s="2"/>
      <c r="O216" s="4" t="s">
        <v>1780</v>
      </c>
      <c r="T216" s="4"/>
    </row>
    <row r="217" spans="3:20" ht="12" customHeight="1" x14ac:dyDescent="0.3">
      <c r="C217" s="2" t="s">
        <v>1781</v>
      </c>
      <c r="D217" t="s">
        <v>172</v>
      </c>
      <c r="E217" s="2" t="s">
        <v>1782</v>
      </c>
      <c r="F217" s="4" t="s">
        <v>1783</v>
      </c>
      <c r="H217" s="2" t="s">
        <v>1784</v>
      </c>
      <c r="J217" s="4"/>
      <c r="K217" s="4"/>
      <c r="L217" s="2" t="s">
        <v>1781</v>
      </c>
      <c r="M217" s="2"/>
      <c r="N217" s="2"/>
      <c r="O217" s="4" t="s">
        <v>1785</v>
      </c>
      <c r="T217" s="4">
        <v>3</v>
      </c>
    </row>
    <row r="218" spans="3:20" ht="12" customHeight="1" x14ac:dyDescent="0.3">
      <c r="C218" s="2" t="s">
        <v>1786</v>
      </c>
      <c r="D218" t="s">
        <v>172</v>
      </c>
      <c r="E218" s="2" t="s">
        <v>1787</v>
      </c>
      <c r="F218" s="4" t="s">
        <v>1788</v>
      </c>
      <c r="H218" s="2" t="s">
        <v>1789</v>
      </c>
      <c r="J218" s="4"/>
      <c r="K218" s="4"/>
      <c r="L218" s="2" t="s">
        <v>1786</v>
      </c>
      <c r="M218" s="2"/>
      <c r="N218" s="2"/>
      <c r="O218" s="4" t="s">
        <v>1790</v>
      </c>
      <c r="T218" s="4">
        <v>3</v>
      </c>
    </row>
    <row r="219" spans="3:20" ht="12" customHeight="1" x14ac:dyDescent="0.3">
      <c r="C219" s="2" t="s">
        <v>1791</v>
      </c>
      <c r="E219" s="2" t="s">
        <v>1792</v>
      </c>
      <c r="F219" s="4" t="s">
        <v>1793</v>
      </c>
      <c r="H219" s="2" t="s">
        <v>1794</v>
      </c>
      <c r="J219" s="4"/>
      <c r="K219" s="4"/>
      <c r="L219" s="2" t="s">
        <v>1791</v>
      </c>
      <c r="M219" s="2"/>
      <c r="N219" s="2"/>
      <c r="O219" s="4"/>
      <c r="T219" s="4">
        <v>2</v>
      </c>
    </row>
    <row r="220" spans="3:20" ht="12" customHeight="1" x14ac:dyDescent="0.3">
      <c r="C220" s="2" t="s">
        <v>1795</v>
      </c>
      <c r="D220" t="s">
        <v>172</v>
      </c>
      <c r="E220" s="2" t="s">
        <v>1796</v>
      </c>
      <c r="F220" s="4" t="s">
        <v>1797</v>
      </c>
      <c r="H220" s="2" t="s">
        <v>1798</v>
      </c>
      <c r="J220" s="4"/>
      <c r="K220" s="4"/>
      <c r="L220" s="2" t="s">
        <v>1795</v>
      </c>
      <c r="M220" s="2"/>
      <c r="N220" s="2"/>
      <c r="O220" s="4" t="s">
        <v>1799</v>
      </c>
      <c r="T220" s="4">
        <v>3</v>
      </c>
    </row>
    <row r="221" spans="3:20" ht="12" customHeight="1" x14ac:dyDescent="0.3">
      <c r="C221" s="2" t="s">
        <v>1800</v>
      </c>
      <c r="E221" s="2" t="s">
        <v>249</v>
      </c>
      <c r="F221" s="4" t="s">
        <v>1801</v>
      </c>
      <c r="J221" s="4"/>
      <c r="K221" s="4"/>
      <c r="L221" s="2" t="s">
        <v>1800</v>
      </c>
      <c r="M221" s="2"/>
      <c r="N221" s="2"/>
      <c r="O221" s="4" t="s">
        <v>1803</v>
      </c>
      <c r="T221" s="4">
        <v>2</v>
      </c>
    </row>
    <row r="222" spans="3:20" ht="12" customHeight="1" x14ac:dyDescent="0.3">
      <c r="C222" s="2" t="s">
        <v>1804</v>
      </c>
      <c r="E222" s="2" t="s">
        <v>1805</v>
      </c>
      <c r="F222" s="4" t="s">
        <v>1806</v>
      </c>
      <c r="J222" s="4"/>
      <c r="K222" s="4"/>
      <c r="L222" s="2" t="s">
        <v>1804</v>
      </c>
      <c r="M222" s="2"/>
      <c r="N222" s="2"/>
      <c r="O222" s="4" t="s">
        <v>1807</v>
      </c>
      <c r="T222" s="4">
        <v>2</v>
      </c>
    </row>
    <row r="223" spans="3:20" ht="12" customHeight="1" x14ac:dyDescent="0.3">
      <c r="C223" s="2" t="s">
        <v>1808</v>
      </c>
      <c r="E223" s="2" t="s">
        <v>1809</v>
      </c>
      <c r="F223" s="4" t="s">
        <v>1810</v>
      </c>
      <c r="J223" s="4"/>
      <c r="K223" s="4"/>
      <c r="L223" s="2" t="s">
        <v>1808</v>
      </c>
      <c r="M223" s="2"/>
      <c r="N223" s="2"/>
      <c r="O223" s="4" t="s">
        <v>1811</v>
      </c>
      <c r="T223" s="4">
        <v>2</v>
      </c>
    </row>
    <row r="224" spans="3:20" ht="12" customHeight="1" x14ac:dyDescent="0.25">
      <c r="F224" s="4"/>
      <c r="J224" s="4"/>
      <c r="K224" s="4"/>
      <c r="L224" s="4"/>
      <c r="M224" s="4"/>
      <c r="N224" s="4"/>
      <c r="O224" s="4"/>
      <c r="T224" s="4"/>
    </row>
    <row r="225" spans="2:20" ht="12" customHeight="1" x14ac:dyDescent="0.3">
      <c r="C225" s="2" t="s">
        <v>1813</v>
      </c>
      <c r="F225" s="4"/>
      <c r="J225" s="4" t="s">
        <v>2022</v>
      </c>
      <c r="K225" s="4"/>
      <c r="L225" s="4"/>
      <c r="M225" s="4"/>
      <c r="N225" s="4"/>
      <c r="O225" s="4"/>
      <c r="T225" s="4">
        <v>1</v>
      </c>
    </row>
    <row r="226" spans="2:20" ht="12" customHeight="1" x14ac:dyDescent="0.3">
      <c r="C226" s="2" t="s">
        <v>1816</v>
      </c>
      <c r="F226" s="4"/>
      <c r="J226" s="4" t="s">
        <v>1818</v>
      </c>
      <c r="K226" s="4"/>
      <c r="L226" s="4"/>
      <c r="M226" s="4"/>
      <c r="N226" s="4"/>
      <c r="O226" s="4"/>
      <c r="T226" s="4">
        <v>1</v>
      </c>
    </row>
    <row r="227" spans="2:20" ht="12" customHeight="1" x14ac:dyDescent="0.3">
      <c r="C227" s="2"/>
      <c r="J227" s="4"/>
      <c r="K227" s="4"/>
      <c r="L227" s="4"/>
      <c r="M227" s="4"/>
      <c r="N227" s="6" t="s">
        <v>1823</v>
      </c>
      <c r="O227" s="6" t="s">
        <v>1825</v>
      </c>
    </row>
    <row r="228" spans="2:20" ht="12" customHeight="1" x14ac:dyDescent="0.3">
      <c r="B228" s="4" t="s">
        <v>1826</v>
      </c>
      <c r="J228" s="4"/>
      <c r="K228" s="4"/>
      <c r="L228" s="4"/>
      <c r="M228" s="4"/>
      <c r="R228" s="2" t="s">
        <v>1828</v>
      </c>
      <c r="S228" s="2"/>
      <c r="T228" s="2">
        <f>SUM(T6:T227)</f>
        <v>973</v>
      </c>
    </row>
    <row r="229" spans="2:20" ht="12" customHeight="1" x14ac:dyDescent="0.25">
      <c r="B229" s="4" t="s">
        <v>1835</v>
      </c>
      <c r="J229" s="4"/>
      <c r="K229" s="4"/>
      <c r="L229" s="4"/>
      <c r="M229" s="4"/>
    </row>
    <row r="230" spans="2:20" ht="12" customHeight="1" x14ac:dyDescent="0.25">
      <c r="B230" s="4"/>
      <c r="J230" s="4"/>
      <c r="K230" s="4"/>
      <c r="L230" s="4"/>
      <c r="M230" s="4"/>
    </row>
    <row r="231" spans="2:20" ht="12" customHeight="1" x14ac:dyDescent="0.25">
      <c r="B231" s="4" t="s">
        <v>1837</v>
      </c>
      <c r="J231" s="4"/>
      <c r="K231" s="4"/>
      <c r="L231" s="4"/>
      <c r="M231" s="4"/>
    </row>
    <row r="232" spans="2:20" ht="12" customHeight="1" x14ac:dyDescent="0.25">
      <c r="B232" s="4" t="s">
        <v>1841</v>
      </c>
      <c r="J232" s="4"/>
      <c r="K232" s="4"/>
      <c r="L232" s="4"/>
      <c r="M232" s="4"/>
    </row>
    <row r="233" spans="2:20" ht="12" customHeight="1" x14ac:dyDescent="0.25">
      <c r="B233" s="4" t="s">
        <v>1842</v>
      </c>
      <c r="J233" s="4"/>
      <c r="K233" s="4"/>
      <c r="L233" s="4"/>
      <c r="M233" s="4"/>
    </row>
    <row r="234" spans="2:20" ht="12" customHeight="1" x14ac:dyDescent="0.25">
      <c r="B234" s="4" t="s">
        <v>2013</v>
      </c>
      <c r="J234" s="4"/>
      <c r="K234" s="4"/>
      <c r="L234" s="4"/>
      <c r="M234" s="4"/>
    </row>
    <row r="235" spans="2:20" ht="12" customHeight="1" x14ac:dyDescent="0.25">
      <c r="B235" s="4" t="s">
        <v>2014</v>
      </c>
      <c r="J235" s="4"/>
      <c r="K235" s="4"/>
      <c r="L235" s="4"/>
      <c r="M235" s="4"/>
    </row>
    <row r="236" spans="2:20" ht="12" customHeight="1" x14ac:dyDescent="0.25">
      <c r="B236" s="4" t="s">
        <v>2016</v>
      </c>
      <c r="J236" s="4"/>
      <c r="K236" s="4"/>
      <c r="L236" s="4"/>
      <c r="M236" s="4"/>
    </row>
    <row r="237" spans="2:20" ht="12" customHeight="1" x14ac:dyDescent="0.25">
      <c r="B237" s="4" t="s">
        <v>2017</v>
      </c>
      <c r="J237" s="4"/>
      <c r="K237" s="4"/>
      <c r="L237" s="4"/>
      <c r="M237" s="4"/>
    </row>
    <row r="238" spans="2:20" ht="12" customHeight="1" x14ac:dyDescent="0.25">
      <c r="J238" s="4"/>
      <c r="K238" s="4"/>
      <c r="L238" s="4"/>
      <c r="M238" s="4"/>
    </row>
    <row r="239" spans="2:20" ht="12" customHeight="1" x14ac:dyDescent="0.3">
      <c r="B239" s="2" t="s">
        <v>2015</v>
      </c>
      <c r="J239" s="4"/>
      <c r="K239" s="4"/>
      <c r="L239" s="4"/>
      <c r="M239" s="4"/>
    </row>
    <row r="240" spans="2:20" ht="12" customHeight="1" x14ac:dyDescent="0.3">
      <c r="B240" s="2" t="s">
        <v>1846</v>
      </c>
      <c r="J240" s="4"/>
      <c r="K240" s="4"/>
      <c r="L240" s="4"/>
      <c r="M240" s="4"/>
    </row>
    <row r="241" spans="2:13" ht="12" customHeight="1" x14ac:dyDescent="0.3">
      <c r="B241" s="2" t="s">
        <v>1847</v>
      </c>
      <c r="J241" s="4"/>
      <c r="K241" s="4"/>
      <c r="L241" s="4"/>
      <c r="M241" s="4"/>
    </row>
    <row r="242" spans="2:13" ht="12" customHeight="1" x14ac:dyDescent="0.25">
      <c r="J242" s="4"/>
      <c r="K242" s="4"/>
      <c r="L242" s="4"/>
      <c r="M242" s="4"/>
    </row>
    <row r="243" spans="2:13" ht="12" customHeight="1" x14ac:dyDescent="0.25">
      <c r="J243" s="4"/>
      <c r="K243" s="4"/>
      <c r="L243" s="4"/>
      <c r="M243" s="4"/>
    </row>
    <row r="244" spans="2:13" ht="12" customHeight="1" x14ac:dyDescent="0.25">
      <c r="J244" s="4"/>
      <c r="K244" s="4"/>
      <c r="L244" s="4"/>
      <c r="M244" s="4"/>
    </row>
    <row r="245" spans="2:13" ht="12" customHeight="1" x14ac:dyDescent="0.25">
      <c r="J245" s="4"/>
      <c r="K245" s="4"/>
      <c r="L245" s="4"/>
      <c r="M245" s="4"/>
    </row>
    <row r="246" spans="2:13" ht="12" customHeight="1" x14ac:dyDescent="0.25">
      <c r="J246" s="4"/>
      <c r="K246" s="4"/>
      <c r="L246" s="4"/>
      <c r="M246" s="4"/>
    </row>
    <row r="247" spans="2:13" ht="12" customHeight="1" x14ac:dyDescent="0.25">
      <c r="J247" s="4"/>
      <c r="K247" s="4"/>
      <c r="L247" s="4"/>
      <c r="M247" s="4"/>
    </row>
    <row r="248" spans="2:13" ht="12" customHeight="1" x14ac:dyDescent="0.25">
      <c r="J248" s="4"/>
      <c r="K248" s="4"/>
      <c r="L248" s="4"/>
      <c r="M248" s="4"/>
    </row>
    <row r="249" spans="2:13" ht="12" customHeight="1" x14ac:dyDescent="0.25">
      <c r="J249" s="4"/>
      <c r="K249" s="4"/>
      <c r="L249" s="4"/>
      <c r="M249" s="4"/>
    </row>
    <row r="250" spans="2:13" ht="12" customHeight="1" x14ac:dyDescent="0.25">
      <c r="J250" s="4"/>
      <c r="K250" s="4"/>
      <c r="L250" s="4"/>
      <c r="M250" s="4"/>
    </row>
    <row r="251" spans="2:13" ht="12" customHeight="1" x14ac:dyDescent="0.25">
      <c r="J251" s="4"/>
      <c r="K251" s="4"/>
      <c r="L251" s="4"/>
      <c r="M251" s="4"/>
    </row>
    <row r="252" spans="2:13" ht="12" customHeight="1" x14ac:dyDescent="0.25">
      <c r="J252" s="4"/>
      <c r="K252" s="4"/>
      <c r="L252" s="4"/>
      <c r="M252" s="4"/>
    </row>
    <row r="253" spans="2:13" ht="12" customHeight="1" x14ac:dyDescent="0.25">
      <c r="J253" s="4"/>
      <c r="K253" s="4"/>
      <c r="L253" s="4"/>
      <c r="M253" s="4"/>
    </row>
    <row r="254" spans="2:13" ht="12" customHeight="1" x14ac:dyDescent="0.25">
      <c r="J254" s="4"/>
      <c r="K254" s="4"/>
      <c r="L254" s="4"/>
      <c r="M254" s="4"/>
    </row>
    <row r="255" spans="2:13" ht="12" customHeight="1" x14ac:dyDescent="0.25">
      <c r="J255" s="4"/>
      <c r="K255" s="4"/>
      <c r="L255" s="4"/>
      <c r="M255" s="4"/>
    </row>
    <row r="256" spans="2:13" ht="12" customHeight="1" x14ac:dyDescent="0.25">
      <c r="J256" s="4"/>
      <c r="K256" s="4"/>
      <c r="L256" s="4"/>
      <c r="M256" s="4"/>
    </row>
    <row r="257" spans="10:13" ht="12" customHeight="1" x14ac:dyDescent="0.25">
      <c r="J257" s="4"/>
      <c r="K257" s="4"/>
      <c r="L257" s="4"/>
      <c r="M257" s="4"/>
    </row>
    <row r="258" spans="10:13" ht="12" customHeight="1" x14ac:dyDescent="0.25">
      <c r="J258" s="4"/>
      <c r="K258" s="4"/>
      <c r="L258" s="4"/>
      <c r="M258" s="4"/>
    </row>
    <row r="259" spans="10:13" ht="12" customHeight="1" x14ac:dyDescent="0.25">
      <c r="J259" s="4"/>
      <c r="K259" s="4"/>
      <c r="L259" s="4"/>
      <c r="M259" s="4"/>
    </row>
    <row r="260" spans="10:13" ht="12" customHeight="1" x14ac:dyDescent="0.25">
      <c r="J260" s="4"/>
      <c r="K260" s="4"/>
      <c r="L260" s="4"/>
      <c r="M260" s="4"/>
    </row>
    <row r="261" spans="10:13" ht="12" customHeight="1" x14ac:dyDescent="0.25">
      <c r="J261" s="4"/>
      <c r="K261" s="4"/>
      <c r="L261" s="4"/>
      <c r="M261" s="4"/>
    </row>
    <row r="262" spans="10:13" ht="12" customHeight="1" x14ac:dyDescent="0.25">
      <c r="J262" s="4"/>
      <c r="K262" s="4"/>
      <c r="L262" s="4"/>
      <c r="M262" s="4"/>
    </row>
    <row r="263" spans="10:13" ht="12" customHeight="1" x14ac:dyDescent="0.25">
      <c r="J263" s="4"/>
      <c r="K263" s="4"/>
      <c r="L263" s="4"/>
      <c r="M263" s="4"/>
    </row>
    <row r="264" spans="10:13" ht="12" customHeight="1" x14ac:dyDescent="0.25">
      <c r="J264" s="4"/>
      <c r="K264" s="4"/>
      <c r="L264" s="4"/>
      <c r="M264" s="4"/>
    </row>
    <row r="265" spans="10:13" ht="12" customHeight="1" x14ac:dyDescent="0.25">
      <c r="J265" s="4"/>
      <c r="K265" s="4"/>
      <c r="L265" s="4"/>
      <c r="M265" s="4"/>
    </row>
    <row r="266" spans="10:13" ht="12" customHeight="1" x14ac:dyDescent="0.25">
      <c r="J266" s="4"/>
      <c r="K266" s="4"/>
      <c r="L266" s="4"/>
      <c r="M266" s="4"/>
    </row>
    <row r="267" spans="10:13" ht="12" customHeight="1" x14ac:dyDescent="0.25">
      <c r="J267" s="4"/>
      <c r="K267" s="4"/>
      <c r="L267" s="4"/>
      <c r="M267" s="4"/>
    </row>
    <row r="268" spans="10:13" ht="12" customHeight="1" x14ac:dyDescent="0.25">
      <c r="J268" s="4"/>
      <c r="K268" s="4"/>
      <c r="L268" s="4"/>
      <c r="M268" s="4"/>
    </row>
    <row r="269" spans="10:13" ht="12" customHeight="1" x14ac:dyDescent="0.25">
      <c r="J269" s="4"/>
      <c r="K269" s="4"/>
      <c r="L269" s="4"/>
      <c r="M269" s="4"/>
    </row>
    <row r="270" spans="10:13" ht="12" customHeight="1" x14ac:dyDescent="0.25">
      <c r="J270" s="4"/>
      <c r="K270" s="4"/>
      <c r="L270" s="4"/>
      <c r="M270" s="4"/>
    </row>
    <row r="271" spans="10:13" ht="12" customHeight="1" x14ac:dyDescent="0.25">
      <c r="J271" s="4"/>
      <c r="K271" s="4"/>
      <c r="L271" s="4"/>
      <c r="M271" s="4"/>
    </row>
    <row r="272" spans="10:13" ht="12" customHeight="1" x14ac:dyDescent="0.25">
      <c r="J272" s="4"/>
      <c r="K272" s="4"/>
      <c r="L272" s="4"/>
      <c r="M272" s="4"/>
    </row>
    <row r="273" spans="10:13" ht="12" customHeight="1" x14ac:dyDescent="0.25">
      <c r="J273" s="4"/>
      <c r="K273" s="4"/>
      <c r="L273" s="4"/>
      <c r="M273" s="4"/>
    </row>
    <row r="274" spans="10:13" ht="12" customHeight="1" x14ac:dyDescent="0.25">
      <c r="J274" s="4"/>
      <c r="K274" s="4"/>
      <c r="L274" s="4"/>
      <c r="M274" s="4"/>
    </row>
    <row r="275" spans="10:13" ht="12" customHeight="1" x14ac:dyDescent="0.25">
      <c r="J275" s="4"/>
      <c r="K275" s="4"/>
      <c r="L275" s="4"/>
      <c r="M275" s="4"/>
    </row>
    <row r="276" spans="10:13" ht="12" customHeight="1" x14ac:dyDescent="0.25">
      <c r="J276" s="4"/>
      <c r="K276" s="4"/>
      <c r="L276" s="4"/>
      <c r="M276" s="4"/>
    </row>
    <row r="277" spans="10:13" ht="12" customHeight="1" x14ac:dyDescent="0.25">
      <c r="J277" s="4"/>
      <c r="K277" s="4"/>
      <c r="L277" s="4"/>
      <c r="M277" s="4"/>
    </row>
    <row r="278" spans="10:13" ht="12" customHeight="1" x14ac:dyDescent="0.25">
      <c r="J278" s="4"/>
      <c r="K278" s="4"/>
      <c r="L278" s="4"/>
      <c r="M278" s="4"/>
    </row>
    <row r="279" spans="10:13" ht="12" customHeight="1" x14ac:dyDescent="0.25">
      <c r="J279" s="4"/>
      <c r="K279" s="4"/>
      <c r="L279" s="4"/>
      <c r="M279" s="4"/>
    </row>
    <row r="280" spans="10:13" ht="12" customHeight="1" x14ac:dyDescent="0.25">
      <c r="J280" s="4"/>
      <c r="K280" s="4"/>
      <c r="L280" s="4"/>
      <c r="M280" s="4"/>
    </row>
    <row r="281" spans="10:13" ht="12" customHeight="1" x14ac:dyDescent="0.25">
      <c r="J281" s="4"/>
      <c r="K281" s="4"/>
      <c r="L281" s="4"/>
      <c r="M281" s="4"/>
    </row>
    <row r="282" spans="10:13" ht="12" customHeight="1" x14ac:dyDescent="0.25">
      <c r="J282" s="4"/>
      <c r="K282" s="4"/>
      <c r="L282" s="4"/>
      <c r="M282" s="4"/>
    </row>
    <row r="283" spans="10:13" ht="12" customHeight="1" x14ac:dyDescent="0.25">
      <c r="J283" s="4"/>
      <c r="K283" s="4"/>
      <c r="L283" s="4"/>
      <c r="M283" s="4"/>
    </row>
    <row r="284" spans="10:13" ht="12" customHeight="1" x14ac:dyDescent="0.25">
      <c r="J284" s="4"/>
      <c r="K284" s="4"/>
      <c r="L284" s="4"/>
      <c r="M284" s="4"/>
    </row>
    <row r="285" spans="10:13" ht="12" customHeight="1" x14ac:dyDescent="0.25">
      <c r="J285" s="4"/>
      <c r="K285" s="4"/>
      <c r="L285" s="4"/>
      <c r="M285" s="4"/>
    </row>
    <row r="286" spans="10:13" ht="12" customHeight="1" x14ac:dyDescent="0.25">
      <c r="J286" s="4"/>
      <c r="K286" s="4"/>
      <c r="L286" s="4"/>
      <c r="M286" s="4"/>
    </row>
    <row r="287" spans="10:13" ht="12" customHeight="1" x14ac:dyDescent="0.25">
      <c r="J287" s="4"/>
      <c r="K287" s="4"/>
      <c r="L287" s="4"/>
      <c r="M287" s="4"/>
    </row>
    <row r="288" spans="10:13" ht="12" customHeight="1" x14ac:dyDescent="0.25">
      <c r="J288" s="4"/>
      <c r="K288" s="4"/>
      <c r="L288" s="4"/>
      <c r="M288" s="4"/>
    </row>
    <row r="289" spans="10:13" ht="12" customHeight="1" x14ac:dyDescent="0.25">
      <c r="J289" s="4"/>
      <c r="K289" s="4"/>
      <c r="L289" s="4"/>
      <c r="M289" s="4"/>
    </row>
    <row r="290" spans="10:13" ht="12" customHeight="1" x14ac:dyDescent="0.25">
      <c r="J290" s="4"/>
      <c r="K290" s="4"/>
      <c r="L290" s="4"/>
      <c r="M290" s="4"/>
    </row>
    <row r="291" spans="10:13" ht="12" customHeight="1" x14ac:dyDescent="0.25">
      <c r="J291" s="4"/>
      <c r="K291" s="4"/>
      <c r="L291" s="4"/>
      <c r="M291" s="4"/>
    </row>
    <row r="292" spans="10:13" ht="12" customHeight="1" x14ac:dyDescent="0.25">
      <c r="J292" s="4"/>
      <c r="K292" s="4"/>
      <c r="L292" s="4"/>
      <c r="M292" s="4"/>
    </row>
    <row r="293" spans="10:13" ht="12" customHeight="1" x14ac:dyDescent="0.25">
      <c r="J293" s="4"/>
      <c r="K293" s="4"/>
      <c r="L293" s="4"/>
      <c r="M293" s="4"/>
    </row>
    <row r="294" spans="10:13" ht="12" customHeight="1" x14ac:dyDescent="0.25">
      <c r="J294" s="4"/>
      <c r="K294" s="4"/>
      <c r="L294" s="4"/>
      <c r="M294" s="4"/>
    </row>
    <row r="295" spans="10:13" ht="12" customHeight="1" x14ac:dyDescent="0.25">
      <c r="J295" s="4"/>
      <c r="K295" s="4"/>
      <c r="L295" s="4"/>
      <c r="M295" s="4"/>
    </row>
    <row r="296" spans="10:13" ht="12" customHeight="1" x14ac:dyDescent="0.25">
      <c r="J296" s="4"/>
      <c r="K296" s="4"/>
      <c r="L296" s="4"/>
      <c r="M296" s="4"/>
    </row>
    <row r="297" spans="10:13" ht="12" customHeight="1" x14ac:dyDescent="0.25">
      <c r="J297" s="4"/>
      <c r="K297" s="4"/>
      <c r="L297" s="4"/>
      <c r="M297" s="4"/>
    </row>
    <row r="298" spans="10:13" ht="12" customHeight="1" x14ac:dyDescent="0.25">
      <c r="J298" s="4"/>
      <c r="K298" s="4"/>
      <c r="L298" s="4"/>
      <c r="M298" s="4"/>
    </row>
    <row r="299" spans="10:13" ht="12" customHeight="1" x14ac:dyDescent="0.25">
      <c r="J299" s="4"/>
      <c r="K299" s="4"/>
      <c r="L299" s="4"/>
      <c r="M299" s="4"/>
    </row>
    <row r="300" spans="10:13" ht="12" customHeight="1" x14ac:dyDescent="0.25">
      <c r="J300" s="4"/>
      <c r="K300" s="4"/>
      <c r="L300" s="4"/>
      <c r="M300" s="4"/>
    </row>
    <row r="301" spans="10:13" ht="12" customHeight="1" x14ac:dyDescent="0.25">
      <c r="J301" s="4"/>
      <c r="K301" s="4"/>
      <c r="L301" s="4"/>
      <c r="M301" s="4"/>
    </row>
    <row r="302" spans="10:13" ht="12" customHeight="1" x14ac:dyDescent="0.25">
      <c r="J302" s="4"/>
      <c r="K302" s="4"/>
      <c r="L302" s="4"/>
      <c r="M302" s="4"/>
    </row>
    <row r="303" spans="10:13" ht="12" customHeight="1" x14ac:dyDescent="0.25">
      <c r="J303" s="4"/>
      <c r="K303" s="4"/>
      <c r="L303" s="4"/>
      <c r="M303" s="4"/>
    </row>
    <row r="304" spans="10:13" ht="12" customHeight="1" x14ac:dyDescent="0.25">
      <c r="J304" s="4"/>
      <c r="K304" s="4"/>
      <c r="L304" s="4"/>
      <c r="M304" s="4"/>
    </row>
    <row r="305" spans="10:13" ht="12" customHeight="1" x14ac:dyDescent="0.25">
      <c r="J305" s="4"/>
      <c r="K305" s="4"/>
      <c r="L305" s="4"/>
      <c r="M305" s="4"/>
    </row>
    <row r="306" spans="10:13" ht="12" customHeight="1" x14ac:dyDescent="0.25">
      <c r="J306" s="4"/>
      <c r="K306" s="4"/>
      <c r="L306" s="4"/>
      <c r="M306" s="4"/>
    </row>
    <row r="307" spans="10:13" ht="12" customHeight="1" x14ac:dyDescent="0.25">
      <c r="J307" s="4"/>
      <c r="K307" s="4"/>
      <c r="L307" s="4"/>
      <c r="M307" s="4"/>
    </row>
    <row r="308" spans="10:13" ht="12" customHeight="1" x14ac:dyDescent="0.25">
      <c r="J308" s="4"/>
      <c r="K308" s="4"/>
      <c r="L308" s="4"/>
      <c r="M308" s="4"/>
    </row>
    <row r="309" spans="10:13" ht="12" customHeight="1" x14ac:dyDescent="0.25">
      <c r="J309" s="4"/>
      <c r="K309" s="4"/>
      <c r="L309" s="4"/>
      <c r="M309" s="4"/>
    </row>
    <row r="310" spans="10:13" ht="12" customHeight="1" x14ac:dyDescent="0.25">
      <c r="J310" s="4"/>
      <c r="K310" s="4"/>
      <c r="L310" s="4"/>
      <c r="M310" s="4"/>
    </row>
    <row r="311" spans="10:13" ht="12" customHeight="1" x14ac:dyDescent="0.25">
      <c r="J311" s="4"/>
      <c r="K311" s="4"/>
      <c r="L311" s="4"/>
      <c r="M311" s="4"/>
    </row>
    <row r="312" spans="10:13" ht="12" customHeight="1" x14ac:dyDescent="0.25">
      <c r="J312" s="4"/>
      <c r="K312" s="4"/>
      <c r="L312" s="4"/>
      <c r="M312" s="4"/>
    </row>
    <row r="313" spans="10:13" ht="12" customHeight="1" x14ac:dyDescent="0.25">
      <c r="J313" s="4"/>
      <c r="K313" s="4"/>
      <c r="L313" s="4"/>
      <c r="M313" s="4"/>
    </row>
    <row r="314" spans="10:13" ht="12" customHeight="1" x14ac:dyDescent="0.25">
      <c r="J314" s="4"/>
      <c r="K314" s="4"/>
      <c r="L314" s="4"/>
      <c r="M314" s="4"/>
    </row>
    <row r="315" spans="10:13" ht="12" customHeight="1" x14ac:dyDescent="0.25">
      <c r="J315" s="4"/>
      <c r="K315" s="4"/>
      <c r="L315" s="4"/>
      <c r="M315" s="4"/>
    </row>
    <row r="316" spans="10:13" ht="12" customHeight="1" x14ac:dyDescent="0.25">
      <c r="J316" s="4"/>
      <c r="K316" s="4"/>
      <c r="L316" s="4"/>
      <c r="M316" s="4"/>
    </row>
    <row r="317" spans="10:13" ht="12" customHeight="1" x14ac:dyDescent="0.25">
      <c r="J317" s="4"/>
      <c r="K317" s="4"/>
      <c r="L317" s="4"/>
      <c r="M317" s="4"/>
    </row>
    <row r="318" spans="10:13" ht="12" customHeight="1" x14ac:dyDescent="0.25">
      <c r="J318" s="4"/>
      <c r="K318" s="4"/>
      <c r="L318" s="4"/>
      <c r="M318" s="4"/>
    </row>
    <row r="319" spans="10:13" ht="12" customHeight="1" x14ac:dyDescent="0.25">
      <c r="J319" s="4"/>
      <c r="K319" s="4"/>
      <c r="L319" s="4"/>
      <c r="M319" s="4"/>
    </row>
    <row r="320" spans="10:13" ht="12" customHeight="1" x14ac:dyDescent="0.25">
      <c r="J320" s="4"/>
      <c r="K320" s="4"/>
      <c r="L320" s="4"/>
      <c r="M320" s="4"/>
    </row>
    <row r="321" spans="10:13" ht="12" customHeight="1" x14ac:dyDescent="0.25">
      <c r="J321" s="4"/>
      <c r="K321" s="4"/>
      <c r="L321" s="4"/>
      <c r="M321" s="4"/>
    </row>
    <row r="322" spans="10:13" ht="12" customHeight="1" x14ac:dyDescent="0.25">
      <c r="J322" s="4"/>
      <c r="K322" s="4"/>
      <c r="L322" s="4"/>
      <c r="M322" s="4"/>
    </row>
    <row r="323" spans="10:13" ht="12" customHeight="1" x14ac:dyDescent="0.25">
      <c r="J323" s="4"/>
      <c r="K323" s="4"/>
      <c r="L323" s="4"/>
      <c r="M323" s="4"/>
    </row>
    <row r="324" spans="10:13" ht="12" customHeight="1" x14ac:dyDescent="0.25">
      <c r="J324" s="4"/>
      <c r="K324" s="4"/>
      <c r="L324" s="4"/>
      <c r="M324" s="4"/>
    </row>
    <row r="325" spans="10:13" ht="12" customHeight="1" x14ac:dyDescent="0.25">
      <c r="J325" s="4"/>
      <c r="K325" s="4"/>
      <c r="L325" s="4"/>
      <c r="M325" s="4"/>
    </row>
    <row r="326" spans="10:13" ht="12" customHeight="1" x14ac:dyDescent="0.25">
      <c r="J326" s="4"/>
      <c r="K326" s="4"/>
      <c r="L326" s="4"/>
      <c r="M326" s="4"/>
    </row>
    <row r="327" spans="10:13" ht="12" customHeight="1" x14ac:dyDescent="0.25">
      <c r="J327" s="4"/>
      <c r="K327" s="4"/>
      <c r="L327" s="4"/>
      <c r="M327" s="4"/>
    </row>
    <row r="328" spans="10:13" ht="12" customHeight="1" x14ac:dyDescent="0.25">
      <c r="J328" s="4"/>
      <c r="K328" s="4"/>
      <c r="L328" s="4"/>
      <c r="M328" s="4"/>
    </row>
    <row r="329" spans="10:13" ht="12" customHeight="1" x14ac:dyDescent="0.25">
      <c r="J329" s="4"/>
      <c r="K329" s="4"/>
      <c r="L329" s="4"/>
      <c r="M329" s="4"/>
    </row>
    <row r="330" spans="10:13" ht="12" customHeight="1" x14ac:dyDescent="0.25">
      <c r="J330" s="4"/>
      <c r="K330" s="4"/>
      <c r="L330" s="4"/>
      <c r="M330" s="4"/>
    </row>
    <row r="331" spans="10:13" ht="12" customHeight="1" x14ac:dyDescent="0.25">
      <c r="J331" s="4"/>
      <c r="K331" s="4"/>
      <c r="L331" s="4"/>
      <c r="M331" s="4"/>
    </row>
    <row r="332" spans="10:13" ht="12" customHeight="1" x14ac:dyDescent="0.25">
      <c r="J332" s="4"/>
      <c r="K332" s="4"/>
      <c r="L332" s="4"/>
      <c r="M332" s="4"/>
    </row>
    <row r="333" spans="10:13" ht="12" customHeight="1" x14ac:dyDescent="0.25">
      <c r="J333" s="4"/>
      <c r="K333" s="4"/>
      <c r="L333" s="4"/>
      <c r="M333" s="4"/>
    </row>
    <row r="334" spans="10:13" ht="12" customHeight="1" x14ac:dyDescent="0.25">
      <c r="J334" s="4"/>
      <c r="K334" s="4"/>
      <c r="L334" s="4"/>
      <c r="M334" s="4"/>
    </row>
    <row r="335" spans="10:13" ht="12" customHeight="1" x14ac:dyDescent="0.25">
      <c r="J335" s="4"/>
      <c r="K335" s="4"/>
      <c r="L335" s="4"/>
      <c r="M335" s="4"/>
    </row>
    <row r="336" spans="10:13" ht="12" customHeight="1" x14ac:dyDescent="0.25">
      <c r="J336" s="4"/>
      <c r="K336" s="4"/>
      <c r="L336" s="4"/>
      <c r="M336" s="4"/>
    </row>
    <row r="337" spans="10:13" ht="12" customHeight="1" x14ac:dyDescent="0.25">
      <c r="J337" s="4"/>
      <c r="K337" s="4"/>
      <c r="L337" s="4"/>
      <c r="M337" s="4"/>
    </row>
    <row r="338" spans="10:13" ht="12" customHeight="1" x14ac:dyDescent="0.25">
      <c r="J338" s="4"/>
      <c r="K338" s="4"/>
      <c r="L338" s="4"/>
      <c r="M338" s="4"/>
    </row>
    <row r="339" spans="10:13" ht="12" customHeight="1" x14ac:dyDescent="0.25">
      <c r="J339" s="4"/>
      <c r="K339" s="4"/>
      <c r="L339" s="4"/>
      <c r="M339" s="4"/>
    </row>
    <row r="340" spans="10:13" ht="12" customHeight="1" x14ac:dyDescent="0.25">
      <c r="J340" s="4"/>
      <c r="K340" s="4"/>
      <c r="L340" s="4"/>
      <c r="M340" s="4"/>
    </row>
    <row r="341" spans="10:13" ht="12" customHeight="1" x14ac:dyDescent="0.25">
      <c r="J341" s="4"/>
      <c r="K341" s="4"/>
      <c r="L341" s="4"/>
      <c r="M341" s="4"/>
    </row>
    <row r="342" spans="10:13" ht="12" customHeight="1" x14ac:dyDescent="0.25">
      <c r="J342" s="4"/>
      <c r="K342" s="4"/>
      <c r="L342" s="4"/>
      <c r="M342" s="4"/>
    </row>
    <row r="343" spans="10:13" ht="12" customHeight="1" x14ac:dyDescent="0.25">
      <c r="J343" s="4"/>
      <c r="K343" s="4"/>
      <c r="L343" s="4"/>
      <c r="M343" s="4"/>
    </row>
    <row r="344" spans="10:13" ht="12" customHeight="1" x14ac:dyDescent="0.25">
      <c r="J344" s="4"/>
      <c r="K344" s="4"/>
      <c r="L344" s="4"/>
      <c r="M344" s="4"/>
    </row>
    <row r="345" spans="10:13" ht="12" customHeight="1" x14ac:dyDescent="0.25">
      <c r="J345" s="4"/>
      <c r="K345" s="4"/>
      <c r="L345" s="4"/>
      <c r="M345" s="4"/>
    </row>
    <row r="346" spans="10:13" ht="12" customHeight="1" x14ac:dyDescent="0.25">
      <c r="J346" s="4"/>
      <c r="K346" s="4"/>
      <c r="L346" s="4"/>
      <c r="M346" s="4"/>
    </row>
    <row r="347" spans="10:13" ht="12" customHeight="1" x14ac:dyDescent="0.25">
      <c r="J347" s="4"/>
      <c r="K347" s="4"/>
      <c r="L347" s="4"/>
      <c r="M347" s="4"/>
    </row>
    <row r="348" spans="10:13" ht="12" customHeight="1" x14ac:dyDescent="0.25">
      <c r="J348" s="4"/>
      <c r="K348" s="4"/>
      <c r="L348" s="4"/>
      <c r="M348" s="4"/>
    </row>
    <row r="349" spans="10:13" ht="12" customHeight="1" x14ac:dyDescent="0.25">
      <c r="J349" s="4"/>
      <c r="K349" s="4"/>
      <c r="L349" s="4"/>
      <c r="M349" s="4"/>
    </row>
    <row r="350" spans="10:13" ht="12" customHeight="1" x14ac:dyDescent="0.25">
      <c r="J350" s="4"/>
      <c r="K350" s="4"/>
      <c r="L350" s="4"/>
      <c r="M350" s="4"/>
    </row>
    <row r="351" spans="10:13" ht="12" customHeight="1" x14ac:dyDescent="0.25">
      <c r="J351" s="4"/>
      <c r="K351" s="4"/>
      <c r="L351" s="4"/>
      <c r="M351" s="4"/>
    </row>
    <row r="352" spans="10:13" ht="12" customHeight="1" x14ac:dyDescent="0.25">
      <c r="J352" s="4"/>
      <c r="K352" s="4"/>
      <c r="L352" s="4"/>
      <c r="M352" s="4"/>
    </row>
    <row r="353" spans="10:13" ht="12" customHeight="1" x14ac:dyDescent="0.25">
      <c r="J353" s="4"/>
      <c r="K353" s="4"/>
      <c r="L353" s="4"/>
      <c r="M353" s="4"/>
    </row>
    <row r="354" spans="10:13" ht="12" customHeight="1" x14ac:dyDescent="0.25">
      <c r="J354" s="4"/>
      <c r="K354" s="4"/>
      <c r="L354" s="4"/>
      <c r="M354" s="4"/>
    </row>
    <row r="355" spans="10:13" ht="12" customHeight="1" x14ac:dyDescent="0.25">
      <c r="J355" s="4"/>
      <c r="K355" s="4"/>
      <c r="L355" s="4"/>
      <c r="M355" s="4"/>
    </row>
    <row r="356" spans="10:13" ht="12" customHeight="1" x14ac:dyDescent="0.25">
      <c r="J356" s="4"/>
      <c r="K356" s="4"/>
      <c r="L356" s="4"/>
      <c r="M356" s="4"/>
    </row>
    <row r="357" spans="10:13" ht="12" customHeight="1" x14ac:dyDescent="0.25">
      <c r="J357" s="4"/>
      <c r="K357" s="4"/>
      <c r="L357" s="4"/>
      <c r="M357" s="4"/>
    </row>
    <row r="358" spans="10:13" ht="12" customHeight="1" x14ac:dyDescent="0.25">
      <c r="J358" s="4"/>
      <c r="K358" s="4"/>
      <c r="L358" s="4"/>
      <c r="M358" s="4"/>
    </row>
    <row r="359" spans="10:13" ht="12" customHeight="1" x14ac:dyDescent="0.25">
      <c r="J359" s="4"/>
      <c r="K359" s="4"/>
      <c r="L359" s="4"/>
      <c r="M359" s="4"/>
    </row>
    <row r="360" spans="10:13" ht="12" customHeight="1" x14ac:dyDescent="0.25">
      <c r="J360" s="4"/>
      <c r="K360" s="4"/>
      <c r="L360" s="4"/>
      <c r="M360" s="4"/>
    </row>
    <row r="361" spans="10:13" ht="12" customHeight="1" x14ac:dyDescent="0.25">
      <c r="J361" s="4"/>
      <c r="K361" s="4"/>
      <c r="L361" s="4"/>
      <c r="M361" s="4"/>
    </row>
    <row r="362" spans="10:13" ht="12" customHeight="1" x14ac:dyDescent="0.25">
      <c r="J362" s="4"/>
      <c r="K362" s="4"/>
      <c r="L362" s="4"/>
      <c r="M362" s="4"/>
    </row>
    <row r="363" spans="10:13" ht="12" customHeight="1" x14ac:dyDescent="0.25">
      <c r="J363" s="4"/>
      <c r="K363" s="4"/>
      <c r="L363" s="4"/>
      <c r="M363" s="4"/>
    </row>
    <row r="364" spans="10:13" ht="12" customHeight="1" x14ac:dyDescent="0.25">
      <c r="J364" s="4"/>
      <c r="K364" s="4"/>
      <c r="L364" s="4"/>
      <c r="M364" s="4"/>
    </row>
    <row r="365" spans="10:13" ht="12" customHeight="1" x14ac:dyDescent="0.25">
      <c r="J365" s="4"/>
      <c r="K365" s="4"/>
      <c r="L365" s="4"/>
      <c r="M365" s="4"/>
    </row>
    <row r="366" spans="10:13" ht="12" customHeight="1" x14ac:dyDescent="0.25">
      <c r="J366" s="4"/>
      <c r="K366" s="4"/>
      <c r="L366" s="4"/>
      <c r="M366" s="4"/>
    </row>
    <row r="367" spans="10:13" ht="12" customHeight="1" x14ac:dyDescent="0.25">
      <c r="J367" s="4"/>
      <c r="K367" s="4"/>
      <c r="L367" s="4"/>
      <c r="M367" s="4"/>
    </row>
    <row r="368" spans="10:13" ht="12" customHeight="1" x14ac:dyDescent="0.25">
      <c r="J368" s="4"/>
      <c r="K368" s="4"/>
      <c r="L368" s="4"/>
      <c r="M368" s="4"/>
    </row>
    <row r="369" spans="10:13" ht="12" customHeight="1" x14ac:dyDescent="0.25">
      <c r="J369" s="4"/>
      <c r="K369" s="4"/>
      <c r="L369" s="4"/>
      <c r="M369" s="4"/>
    </row>
    <row r="370" spans="10:13" ht="12" customHeight="1" x14ac:dyDescent="0.25">
      <c r="J370" s="4"/>
      <c r="K370" s="4"/>
      <c r="L370" s="4"/>
      <c r="M370" s="4"/>
    </row>
    <row r="371" spans="10:13" ht="12" customHeight="1" x14ac:dyDescent="0.25">
      <c r="J371" s="4"/>
      <c r="K371" s="4"/>
      <c r="L371" s="4"/>
      <c r="M371" s="4"/>
    </row>
    <row r="372" spans="10:13" ht="12" customHeight="1" x14ac:dyDescent="0.25">
      <c r="J372" s="4"/>
      <c r="K372" s="4"/>
      <c r="L372" s="4"/>
      <c r="M372" s="4"/>
    </row>
    <row r="373" spans="10:13" ht="12" customHeight="1" x14ac:dyDescent="0.25">
      <c r="J373" s="4"/>
      <c r="K373" s="4"/>
      <c r="L373" s="4"/>
      <c r="M373" s="4"/>
    </row>
    <row r="374" spans="10:13" ht="12" customHeight="1" x14ac:dyDescent="0.25">
      <c r="J374" s="4"/>
      <c r="K374" s="4"/>
      <c r="L374" s="4"/>
      <c r="M374" s="4"/>
    </row>
    <row r="375" spans="10:13" ht="12" customHeight="1" x14ac:dyDescent="0.25">
      <c r="J375" s="4"/>
      <c r="K375" s="4"/>
      <c r="L375" s="4"/>
      <c r="M375" s="4"/>
    </row>
    <row r="376" spans="10:13" ht="12" customHeight="1" x14ac:dyDescent="0.25">
      <c r="J376" s="4"/>
      <c r="K376" s="4"/>
      <c r="L376" s="4"/>
      <c r="M376" s="4"/>
    </row>
    <row r="377" spans="10:13" ht="12" customHeight="1" x14ac:dyDescent="0.25">
      <c r="J377" s="4"/>
      <c r="K377" s="4"/>
      <c r="L377" s="4"/>
      <c r="M377" s="4"/>
    </row>
    <row r="378" spans="10:13" ht="12" customHeight="1" x14ac:dyDescent="0.25">
      <c r="J378" s="4"/>
      <c r="K378" s="4"/>
      <c r="L378" s="4"/>
      <c r="M378" s="4"/>
    </row>
    <row r="379" spans="10:13" ht="12" customHeight="1" x14ac:dyDescent="0.25">
      <c r="J379" s="4"/>
      <c r="K379" s="4"/>
      <c r="L379" s="4"/>
      <c r="M379" s="4"/>
    </row>
    <row r="380" spans="10:13" ht="12" customHeight="1" x14ac:dyDescent="0.25">
      <c r="J380" s="4"/>
      <c r="K380" s="4"/>
      <c r="L380" s="4"/>
      <c r="M380" s="4"/>
    </row>
    <row r="381" spans="10:13" ht="12" customHeight="1" x14ac:dyDescent="0.25">
      <c r="J381" s="4"/>
      <c r="K381" s="4"/>
      <c r="L381" s="4"/>
      <c r="M381" s="4"/>
    </row>
    <row r="382" spans="10:13" ht="12" customHeight="1" x14ac:dyDescent="0.25">
      <c r="J382" s="4"/>
      <c r="K382" s="4"/>
      <c r="L382" s="4"/>
      <c r="M382" s="4"/>
    </row>
    <row r="383" spans="10:13" ht="12" customHeight="1" x14ac:dyDescent="0.25">
      <c r="J383" s="4"/>
      <c r="K383" s="4"/>
      <c r="L383" s="4"/>
      <c r="M383" s="4"/>
    </row>
    <row r="384" spans="10:13" ht="12" customHeight="1" x14ac:dyDescent="0.25">
      <c r="J384" s="4"/>
      <c r="K384" s="4"/>
      <c r="L384" s="4"/>
      <c r="M384" s="4"/>
    </row>
    <row r="385" spans="10:13" ht="12" customHeight="1" x14ac:dyDescent="0.25">
      <c r="J385" s="4"/>
      <c r="K385" s="4"/>
      <c r="L385" s="4"/>
      <c r="M385" s="4"/>
    </row>
    <row r="386" spans="10:13" ht="12" customHeight="1" x14ac:dyDescent="0.25">
      <c r="J386" s="4"/>
      <c r="K386" s="4"/>
      <c r="L386" s="4"/>
      <c r="M386" s="4"/>
    </row>
    <row r="387" spans="10:13" ht="12" customHeight="1" x14ac:dyDescent="0.25">
      <c r="J387" s="4"/>
      <c r="K387" s="4"/>
      <c r="L387" s="4"/>
      <c r="M387" s="4"/>
    </row>
    <row r="388" spans="10:13" ht="12" customHeight="1" x14ac:dyDescent="0.25">
      <c r="J388" s="4"/>
      <c r="K388" s="4"/>
      <c r="L388" s="4"/>
      <c r="M388" s="4"/>
    </row>
    <row r="389" spans="10:13" ht="12" customHeight="1" x14ac:dyDescent="0.25">
      <c r="J389" s="4"/>
      <c r="K389" s="4"/>
      <c r="L389" s="4"/>
      <c r="M389" s="4"/>
    </row>
    <row r="390" spans="10:13" ht="12" customHeight="1" x14ac:dyDescent="0.25">
      <c r="J390" s="4"/>
      <c r="K390" s="4"/>
      <c r="L390" s="4"/>
      <c r="M390" s="4"/>
    </row>
    <row r="391" spans="10:13" ht="12" customHeight="1" x14ac:dyDescent="0.25">
      <c r="J391" s="4"/>
      <c r="K391" s="4"/>
      <c r="L391" s="4"/>
      <c r="M391" s="4"/>
    </row>
    <row r="392" spans="10:13" ht="12" customHeight="1" x14ac:dyDescent="0.25">
      <c r="J392" s="4"/>
      <c r="K392" s="4"/>
      <c r="L392" s="4"/>
      <c r="M392" s="4"/>
    </row>
    <row r="393" spans="10:13" ht="12" customHeight="1" x14ac:dyDescent="0.25">
      <c r="J393" s="4"/>
      <c r="K393" s="4"/>
      <c r="L393" s="4"/>
      <c r="M393" s="4"/>
    </row>
    <row r="394" spans="10:13" ht="12" customHeight="1" x14ac:dyDescent="0.25">
      <c r="J394" s="4"/>
      <c r="K394" s="4"/>
      <c r="L394" s="4"/>
      <c r="M394" s="4"/>
    </row>
    <row r="395" spans="10:13" ht="12" customHeight="1" x14ac:dyDescent="0.25">
      <c r="J395" s="4"/>
      <c r="K395" s="4"/>
      <c r="L395" s="4"/>
      <c r="M395" s="4"/>
    </row>
    <row r="396" spans="10:13" ht="12" customHeight="1" x14ac:dyDescent="0.25">
      <c r="J396" s="4"/>
      <c r="K396" s="4"/>
      <c r="L396" s="4"/>
      <c r="M396" s="4"/>
    </row>
    <row r="397" spans="10:13" ht="12" customHeight="1" x14ac:dyDescent="0.25">
      <c r="J397" s="4"/>
      <c r="K397" s="4"/>
      <c r="L397" s="4"/>
      <c r="M397" s="4"/>
    </row>
    <row r="398" spans="10:13" ht="12" customHeight="1" x14ac:dyDescent="0.25">
      <c r="J398" s="4"/>
      <c r="K398" s="4"/>
      <c r="L398" s="4"/>
      <c r="M398" s="4"/>
    </row>
    <row r="399" spans="10:13" ht="12" customHeight="1" x14ac:dyDescent="0.25">
      <c r="J399" s="4"/>
      <c r="K399" s="4"/>
      <c r="L399" s="4"/>
      <c r="M399" s="4"/>
    </row>
    <row r="400" spans="10:13" ht="12" customHeight="1" x14ac:dyDescent="0.25">
      <c r="J400" s="4"/>
      <c r="K400" s="4"/>
      <c r="L400" s="4"/>
      <c r="M400" s="4"/>
    </row>
    <row r="401" spans="10:13" ht="12" customHeight="1" x14ac:dyDescent="0.25">
      <c r="J401" s="4"/>
      <c r="K401" s="4"/>
      <c r="L401" s="4"/>
      <c r="M401" s="4"/>
    </row>
    <row r="402" spans="10:13" ht="12" customHeight="1" x14ac:dyDescent="0.25">
      <c r="J402" s="4"/>
      <c r="K402" s="4"/>
      <c r="L402" s="4"/>
      <c r="M402" s="4"/>
    </row>
    <row r="403" spans="10:13" ht="12" customHeight="1" x14ac:dyDescent="0.25">
      <c r="J403" s="4"/>
      <c r="K403" s="4"/>
      <c r="L403" s="4"/>
      <c r="M403" s="4"/>
    </row>
    <row r="404" spans="10:13" ht="12" customHeight="1" x14ac:dyDescent="0.25">
      <c r="J404" s="4"/>
      <c r="K404" s="4"/>
      <c r="L404" s="4"/>
      <c r="M404" s="4"/>
    </row>
    <row r="405" spans="10:13" ht="12" customHeight="1" x14ac:dyDescent="0.25">
      <c r="J405" s="4"/>
      <c r="K405" s="4"/>
      <c r="L405" s="4"/>
      <c r="M405" s="4"/>
    </row>
    <row r="406" spans="10:13" ht="12" customHeight="1" x14ac:dyDescent="0.25">
      <c r="J406" s="4"/>
      <c r="K406" s="4"/>
      <c r="L406" s="4"/>
      <c r="M406" s="4"/>
    </row>
    <row r="407" spans="10:13" ht="12" customHeight="1" x14ac:dyDescent="0.25">
      <c r="J407" s="4"/>
      <c r="K407" s="4"/>
      <c r="L407" s="4"/>
      <c r="M407" s="4"/>
    </row>
    <row r="408" spans="10:13" ht="12" customHeight="1" x14ac:dyDescent="0.25">
      <c r="J408" s="4"/>
      <c r="K408" s="4"/>
      <c r="L408" s="4"/>
      <c r="M408" s="4"/>
    </row>
    <row r="409" spans="10:13" ht="12" customHeight="1" x14ac:dyDescent="0.25">
      <c r="J409" s="4"/>
      <c r="K409" s="4"/>
      <c r="L409" s="4"/>
      <c r="M409" s="4"/>
    </row>
    <row r="410" spans="10:13" ht="12" customHeight="1" x14ac:dyDescent="0.25">
      <c r="J410" s="4"/>
      <c r="K410" s="4"/>
      <c r="L410" s="4"/>
      <c r="M410" s="4"/>
    </row>
    <row r="411" spans="10:13" ht="12" customHeight="1" x14ac:dyDescent="0.25">
      <c r="J411" s="4"/>
      <c r="K411" s="4"/>
      <c r="L411" s="4"/>
      <c r="M411" s="4"/>
    </row>
    <row r="412" spans="10:13" ht="12" customHeight="1" x14ac:dyDescent="0.25">
      <c r="J412" s="4"/>
      <c r="K412" s="4"/>
      <c r="L412" s="4"/>
      <c r="M412" s="4"/>
    </row>
    <row r="413" spans="10:13" ht="12" customHeight="1" x14ac:dyDescent="0.25">
      <c r="J413" s="4"/>
      <c r="K413" s="4"/>
      <c r="L413" s="4"/>
      <c r="M413" s="4"/>
    </row>
    <row r="414" spans="10:13" ht="12" customHeight="1" x14ac:dyDescent="0.25">
      <c r="J414" s="4"/>
      <c r="K414" s="4"/>
      <c r="L414" s="4"/>
      <c r="M414" s="4"/>
    </row>
    <row r="415" spans="10:13" ht="12" customHeight="1" x14ac:dyDescent="0.25">
      <c r="J415" s="4"/>
      <c r="K415" s="4"/>
      <c r="L415" s="4"/>
      <c r="M415" s="4"/>
    </row>
    <row r="416" spans="10:13" ht="12" customHeight="1" x14ac:dyDescent="0.25">
      <c r="J416" s="4"/>
      <c r="K416" s="4"/>
      <c r="L416" s="4"/>
      <c r="M416" s="4"/>
    </row>
    <row r="417" spans="10:13" ht="12" customHeight="1" x14ac:dyDescent="0.25">
      <c r="J417" s="4"/>
      <c r="K417" s="4"/>
      <c r="L417" s="4"/>
      <c r="M417" s="4"/>
    </row>
    <row r="418" spans="10:13" ht="12" customHeight="1" x14ac:dyDescent="0.25">
      <c r="J418" s="4"/>
      <c r="K418" s="4"/>
      <c r="L418" s="4"/>
      <c r="M418" s="4"/>
    </row>
    <row r="419" spans="10:13" ht="12" customHeight="1" x14ac:dyDescent="0.25">
      <c r="J419" s="4"/>
      <c r="K419" s="4"/>
      <c r="L419" s="4"/>
      <c r="M419" s="4"/>
    </row>
    <row r="420" spans="10:13" ht="12" customHeight="1" x14ac:dyDescent="0.25">
      <c r="J420" s="4"/>
      <c r="K420" s="4"/>
      <c r="L420" s="4"/>
      <c r="M420" s="4"/>
    </row>
    <row r="421" spans="10:13" ht="12" customHeight="1" x14ac:dyDescent="0.25">
      <c r="J421" s="4"/>
      <c r="K421" s="4"/>
      <c r="L421" s="4"/>
      <c r="M421" s="4"/>
    </row>
    <row r="422" spans="10:13" ht="12" customHeight="1" x14ac:dyDescent="0.25">
      <c r="J422" s="4"/>
      <c r="K422" s="4"/>
      <c r="L422" s="4"/>
      <c r="M422" s="4"/>
    </row>
    <row r="423" spans="10:13" ht="12" customHeight="1" x14ac:dyDescent="0.25">
      <c r="J423" s="4"/>
      <c r="K423" s="4"/>
      <c r="L423" s="4"/>
      <c r="M423" s="4"/>
    </row>
    <row r="424" spans="10:13" ht="12" customHeight="1" x14ac:dyDescent="0.25">
      <c r="J424" s="4"/>
      <c r="K424" s="4"/>
      <c r="L424" s="4"/>
      <c r="M424" s="4"/>
    </row>
    <row r="425" spans="10:13" ht="12" customHeight="1" x14ac:dyDescent="0.25">
      <c r="J425" s="4"/>
      <c r="K425" s="4"/>
      <c r="L425" s="4"/>
      <c r="M425" s="4"/>
    </row>
    <row r="426" spans="10:13" ht="12" customHeight="1" x14ac:dyDescent="0.25">
      <c r="J426" s="4"/>
      <c r="K426" s="4"/>
      <c r="L426" s="4"/>
      <c r="M426" s="4"/>
    </row>
    <row r="427" spans="10:13" ht="12" customHeight="1" x14ac:dyDescent="0.25">
      <c r="J427" s="4"/>
      <c r="K427" s="4"/>
      <c r="L427" s="4"/>
      <c r="M427" s="4"/>
    </row>
    <row r="428" spans="10:13" ht="12" customHeight="1" x14ac:dyDescent="0.25">
      <c r="J428" s="4"/>
      <c r="K428" s="4"/>
      <c r="L428" s="4"/>
      <c r="M428" s="4"/>
    </row>
    <row r="429" spans="10:13" ht="12" customHeight="1" x14ac:dyDescent="0.25">
      <c r="J429" s="4"/>
      <c r="K429" s="4"/>
      <c r="L429" s="4"/>
      <c r="M429" s="4"/>
    </row>
    <row r="430" spans="10:13" ht="12" customHeight="1" x14ac:dyDescent="0.25">
      <c r="J430" s="4"/>
      <c r="K430" s="4"/>
      <c r="L430" s="4"/>
      <c r="M430" s="4"/>
    </row>
    <row r="431" spans="10:13" ht="12" customHeight="1" x14ac:dyDescent="0.25">
      <c r="J431" s="4"/>
      <c r="K431" s="4"/>
      <c r="L431" s="4"/>
      <c r="M431" s="4"/>
    </row>
    <row r="432" spans="10:13" ht="12" customHeight="1" x14ac:dyDescent="0.25">
      <c r="J432" s="4"/>
      <c r="K432" s="4"/>
      <c r="L432" s="4"/>
      <c r="M432" s="4"/>
    </row>
    <row r="433" spans="10:13" ht="12" customHeight="1" x14ac:dyDescent="0.25">
      <c r="J433" s="4"/>
      <c r="K433" s="4"/>
      <c r="L433" s="4"/>
      <c r="M433" s="4"/>
    </row>
    <row r="434" spans="10:13" ht="12" customHeight="1" x14ac:dyDescent="0.25">
      <c r="J434" s="4"/>
      <c r="K434" s="4"/>
      <c r="L434" s="4"/>
      <c r="M434" s="4"/>
    </row>
    <row r="435" spans="10:13" ht="12" customHeight="1" x14ac:dyDescent="0.25">
      <c r="J435" s="4"/>
      <c r="K435" s="4"/>
      <c r="L435" s="4"/>
      <c r="M435" s="4"/>
    </row>
    <row r="436" spans="10:13" ht="12" customHeight="1" x14ac:dyDescent="0.25">
      <c r="J436" s="4"/>
      <c r="K436" s="4"/>
      <c r="L436" s="4"/>
      <c r="M436" s="4"/>
    </row>
    <row r="437" spans="10:13" ht="12" customHeight="1" x14ac:dyDescent="0.25">
      <c r="J437" s="4"/>
      <c r="K437" s="4"/>
      <c r="L437" s="4"/>
      <c r="M437" s="4"/>
    </row>
    <row r="438" spans="10:13" ht="12" customHeight="1" x14ac:dyDescent="0.25">
      <c r="J438" s="4"/>
      <c r="K438" s="4"/>
      <c r="L438" s="4"/>
      <c r="M438" s="4"/>
    </row>
    <row r="439" spans="10:13" ht="12" customHeight="1" x14ac:dyDescent="0.25">
      <c r="J439" s="4"/>
      <c r="K439" s="4"/>
      <c r="L439" s="4"/>
      <c r="M439" s="4"/>
    </row>
    <row r="440" spans="10:13" ht="12" customHeight="1" x14ac:dyDescent="0.25">
      <c r="J440" s="4"/>
      <c r="K440" s="4"/>
      <c r="L440" s="4"/>
      <c r="M440" s="4"/>
    </row>
    <row r="441" spans="10:13" ht="12" customHeight="1" x14ac:dyDescent="0.25">
      <c r="J441" s="4"/>
      <c r="K441" s="4"/>
      <c r="L441" s="4"/>
      <c r="M441" s="4"/>
    </row>
    <row r="442" spans="10:13" ht="12" customHeight="1" x14ac:dyDescent="0.25">
      <c r="J442" s="4"/>
      <c r="K442" s="4"/>
      <c r="L442" s="4"/>
      <c r="M442" s="4"/>
    </row>
    <row r="443" spans="10:13" ht="12" customHeight="1" x14ac:dyDescent="0.25">
      <c r="J443" s="4"/>
      <c r="K443" s="4"/>
      <c r="L443" s="4"/>
      <c r="M443" s="4"/>
    </row>
    <row r="444" spans="10:13" ht="12" customHeight="1" x14ac:dyDescent="0.25">
      <c r="J444" s="4"/>
      <c r="K444" s="4"/>
      <c r="L444" s="4"/>
      <c r="M444" s="4"/>
    </row>
    <row r="445" spans="10:13" ht="12" customHeight="1" x14ac:dyDescent="0.25">
      <c r="J445" s="4"/>
      <c r="K445" s="4"/>
      <c r="L445" s="4"/>
      <c r="M445" s="4"/>
    </row>
    <row r="446" spans="10:13" ht="12" customHeight="1" x14ac:dyDescent="0.25">
      <c r="J446" s="4"/>
      <c r="K446" s="4"/>
      <c r="L446" s="4"/>
      <c r="M446" s="4"/>
    </row>
    <row r="447" spans="10:13" ht="12" customHeight="1" x14ac:dyDescent="0.25">
      <c r="J447" s="4"/>
      <c r="K447" s="4"/>
      <c r="L447" s="4"/>
      <c r="M447" s="4"/>
    </row>
    <row r="448" spans="10:13" ht="12" customHeight="1" x14ac:dyDescent="0.25">
      <c r="J448" s="4"/>
      <c r="K448" s="4"/>
      <c r="L448" s="4"/>
      <c r="M448" s="4"/>
    </row>
    <row r="449" spans="10:13" ht="12" customHeight="1" x14ac:dyDescent="0.25">
      <c r="J449" s="4"/>
      <c r="K449" s="4"/>
      <c r="L449" s="4"/>
      <c r="M449" s="4"/>
    </row>
    <row r="450" spans="10:13" ht="12" customHeight="1" x14ac:dyDescent="0.25">
      <c r="J450" s="4"/>
      <c r="K450" s="4"/>
      <c r="L450" s="4"/>
      <c r="M450" s="4"/>
    </row>
    <row r="451" spans="10:13" ht="12" customHeight="1" x14ac:dyDescent="0.25">
      <c r="J451" s="4"/>
      <c r="K451" s="4"/>
      <c r="L451" s="4"/>
      <c r="M451" s="4"/>
    </row>
    <row r="452" spans="10:13" ht="12" customHeight="1" x14ac:dyDescent="0.25">
      <c r="J452" s="4"/>
      <c r="K452" s="4"/>
      <c r="L452" s="4"/>
      <c r="M452" s="4"/>
    </row>
    <row r="453" spans="10:13" ht="12" customHeight="1" x14ac:dyDescent="0.25">
      <c r="J453" s="4"/>
      <c r="K453" s="4"/>
      <c r="L453" s="4"/>
      <c r="M453" s="4"/>
    </row>
    <row r="454" spans="10:13" ht="12" customHeight="1" x14ac:dyDescent="0.25">
      <c r="J454" s="4"/>
      <c r="K454" s="4"/>
      <c r="L454" s="4"/>
      <c r="M454" s="4"/>
    </row>
    <row r="455" spans="10:13" ht="12" customHeight="1" x14ac:dyDescent="0.25">
      <c r="J455" s="4"/>
      <c r="K455" s="4"/>
      <c r="L455" s="4"/>
      <c r="M455" s="4"/>
    </row>
    <row r="456" spans="10:13" ht="12" customHeight="1" x14ac:dyDescent="0.25">
      <c r="J456" s="4"/>
      <c r="K456" s="4"/>
      <c r="L456" s="4"/>
      <c r="M456" s="4"/>
    </row>
    <row r="457" spans="10:13" ht="12" customHeight="1" x14ac:dyDescent="0.25">
      <c r="J457" s="4"/>
      <c r="K457" s="4"/>
      <c r="L457" s="4"/>
      <c r="M457" s="4"/>
    </row>
    <row r="458" spans="10:13" ht="12" customHeight="1" x14ac:dyDescent="0.25">
      <c r="J458" s="4"/>
      <c r="K458" s="4"/>
      <c r="L458" s="4"/>
      <c r="M458" s="4"/>
    </row>
    <row r="459" spans="10:13" ht="12" customHeight="1" x14ac:dyDescent="0.25">
      <c r="J459" s="4"/>
      <c r="K459" s="4"/>
      <c r="L459" s="4"/>
      <c r="M459" s="4"/>
    </row>
    <row r="460" spans="10:13" ht="12" customHeight="1" x14ac:dyDescent="0.25">
      <c r="J460" s="4"/>
      <c r="K460" s="4"/>
      <c r="L460" s="4"/>
      <c r="M460" s="4"/>
    </row>
    <row r="461" spans="10:13" ht="12" customHeight="1" x14ac:dyDescent="0.25">
      <c r="J461" s="4"/>
      <c r="K461" s="4"/>
      <c r="L461" s="4"/>
      <c r="M461" s="4"/>
    </row>
    <row r="462" spans="10:13" ht="12" customHeight="1" x14ac:dyDescent="0.25">
      <c r="J462" s="4"/>
      <c r="K462" s="4"/>
      <c r="L462" s="4"/>
      <c r="M462" s="4"/>
    </row>
    <row r="463" spans="10:13" ht="12" customHeight="1" x14ac:dyDescent="0.25">
      <c r="J463" s="4"/>
      <c r="K463" s="4"/>
      <c r="L463" s="4"/>
      <c r="M463" s="4"/>
    </row>
    <row r="464" spans="10:13" ht="12" customHeight="1" x14ac:dyDescent="0.25">
      <c r="J464" s="4"/>
      <c r="K464" s="4"/>
      <c r="L464" s="4"/>
      <c r="M464" s="4"/>
    </row>
    <row r="465" spans="10:13" ht="12" customHeight="1" x14ac:dyDescent="0.25">
      <c r="J465" s="4"/>
      <c r="K465" s="4"/>
      <c r="L465" s="4"/>
      <c r="M465" s="4"/>
    </row>
    <row r="466" spans="10:13" ht="12" customHeight="1" x14ac:dyDescent="0.25">
      <c r="J466" s="4"/>
      <c r="K466" s="4"/>
      <c r="L466" s="4"/>
      <c r="M466" s="4"/>
    </row>
    <row r="467" spans="10:13" ht="12" customHeight="1" x14ac:dyDescent="0.25">
      <c r="J467" s="4"/>
      <c r="K467" s="4"/>
      <c r="L467" s="4"/>
      <c r="M467" s="4"/>
    </row>
    <row r="468" spans="10:13" ht="12" customHeight="1" x14ac:dyDescent="0.25">
      <c r="J468" s="4"/>
      <c r="K468" s="4"/>
      <c r="L468" s="4"/>
      <c r="M468" s="4"/>
    </row>
    <row r="469" spans="10:13" ht="12" customHeight="1" x14ac:dyDescent="0.25">
      <c r="J469" s="4"/>
      <c r="K469" s="4"/>
      <c r="L469" s="4"/>
      <c r="M469" s="4"/>
    </row>
    <row r="470" spans="10:13" ht="12" customHeight="1" x14ac:dyDescent="0.25">
      <c r="J470" s="4"/>
      <c r="K470" s="4"/>
      <c r="L470" s="4"/>
      <c r="M470" s="4"/>
    </row>
    <row r="471" spans="10:13" ht="12" customHeight="1" x14ac:dyDescent="0.25">
      <c r="J471" s="4"/>
      <c r="K471" s="4"/>
      <c r="L471" s="4"/>
      <c r="M471" s="4"/>
    </row>
    <row r="472" spans="10:13" ht="12" customHeight="1" x14ac:dyDescent="0.25">
      <c r="J472" s="4"/>
      <c r="K472" s="4"/>
      <c r="L472" s="4"/>
      <c r="M472" s="4"/>
    </row>
    <row r="473" spans="10:13" ht="12" customHeight="1" x14ac:dyDescent="0.25">
      <c r="J473" s="4"/>
      <c r="K473" s="4"/>
      <c r="L473" s="4"/>
      <c r="M473" s="4"/>
    </row>
    <row r="474" spans="10:13" ht="12" customHeight="1" x14ac:dyDescent="0.25">
      <c r="J474" s="4"/>
      <c r="K474" s="4"/>
      <c r="L474" s="4"/>
      <c r="M474" s="4"/>
    </row>
    <row r="475" spans="10:13" ht="12" customHeight="1" x14ac:dyDescent="0.25">
      <c r="J475" s="4"/>
      <c r="K475" s="4"/>
      <c r="L475" s="4"/>
      <c r="M475" s="4"/>
    </row>
    <row r="476" spans="10:13" ht="12" customHeight="1" x14ac:dyDescent="0.25">
      <c r="J476" s="4"/>
      <c r="K476" s="4"/>
      <c r="L476" s="4"/>
      <c r="M476" s="4"/>
    </row>
    <row r="477" spans="10:13" ht="12" customHeight="1" x14ac:dyDescent="0.25">
      <c r="J477" s="4"/>
      <c r="K477" s="4"/>
      <c r="L477" s="4"/>
      <c r="M477" s="4"/>
    </row>
    <row r="478" spans="10:13" ht="12" customHeight="1" x14ac:dyDescent="0.25">
      <c r="J478" s="4"/>
      <c r="K478" s="4"/>
      <c r="L478" s="4"/>
      <c r="M478" s="4"/>
    </row>
    <row r="479" spans="10:13" ht="12" customHeight="1" x14ac:dyDescent="0.25">
      <c r="J479" s="4"/>
      <c r="K479" s="4"/>
      <c r="L479" s="4"/>
      <c r="M479" s="4"/>
    </row>
    <row r="480" spans="10:13" ht="12" customHeight="1" x14ac:dyDescent="0.25">
      <c r="J480" s="4"/>
      <c r="K480" s="4"/>
      <c r="L480" s="4"/>
      <c r="M480" s="4"/>
    </row>
    <row r="481" spans="10:13" ht="12" customHeight="1" x14ac:dyDescent="0.25">
      <c r="J481" s="4"/>
      <c r="K481" s="4"/>
      <c r="L481" s="4"/>
      <c r="M481" s="4"/>
    </row>
    <row r="482" spans="10:13" ht="12" customHeight="1" x14ac:dyDescent="0.25">
      <c r="J482" s="4"/>
      <c r="K482" s="4"/>
      <c r="L482" s="4"/>
      <c r="M482" s="4"/>
    </row>
    <row r="483" spans="10:13" ht="12" customHeight="1" x14ac:dyDescent="0.25">
      <c r="J483" s="4"/>
      <c r="K483" s="4"/>
      <c r="L483" s="4"/>
      <c r="M483" s="4"/>
    </row>
    <row r="484" spans="10:13" ht="12" customHeight="1" x14ac:dyDescent="0.25">
      <c r="J484" s="4"/>
      <c r="K484" s="4"/>
      <c r="L484" s="4"/>
      <c r="M484" s="4"/>
    </row>
    <row r="485" spans="10:13" ht="12" customHeight="1" x14ac:dyDescent="0.25">
      <c r="J485" s="4"/>
      <c r="K485" s="4"/>
      <c r="L485" s="4"/>
      <c r="M485" s="4"/>
    </row>
    <row r="486" spans="10:13" ht="12" customHeight="1" x14ac:dyDescent="0.25">
      <c r="J486" s="4"/>
      <c r="K486" s="4"/>
      <c r="L486" s="4"/>
      <c r="M486" s="4"/>
    </row>
    <row r="487" spans="10:13" ht="12" customHeight="1" x14ac:dyDescent="0.25">
      <c r="J487" s="4"/>
      <c r="K487" s="4"/>
      <c r="L487" s="4"/>
      <c r="M487" s="4"/>
    </row>
    <row r="488" spans="10:13" ht="12" customHeight="1" x14ac:dyDescent="0.25">
      <c r="J488" s="4"/>
      <c r="K488" s="4"/>
      <c r="L488" s="4"/>
      <c r="M488" s="4"/>
    </row>
    <row r="489" spans="10:13" ht="12" customHeight="1" x14ac:dyDescent="0.25">
      <c r="J489" s="4"/>
      <c r="K489" s="4"/>
      <c r="L489" s="4"/>
      <c r="M489" s="4"/>
    </row>
    <row r="490" spans="10:13" ht="12" customHeight="1" x14ac:dyDescent="0.25">
      <c r="J490" s="4"/>
      <c r="K490" s="4"/>
      <c r="L490" s="4"/>
      <c r="M490" s="4"/>
    </row>
    <row r="491" spans="10:13" ht="12" customHeight="1" x14ac:dyDescent="0.25">
      <c r="J491" s="4"/>
      <c r="K491" s="4"/>
      <c r="L491" s="4"/>
      <c r="M491" s="4"/>
    </row>
    <row r="492" spans="10:13" ht="12" customHeight="1" x14ac:dyDescent="0.25">
      <c r="J492" s="4"/>
      <c r="K492" s="4"/>
      <c r="L492" s="4"/>
      <c r="M492" s="4"/>
    </row>
    <row r="493" spans="10:13" ht="12" customHeight="1" x14ac:dyDescent="0.25">
      <c r="J493" s="4"/>
      <c r="K493" s="4"/>
      <c r="L493" s="4"/>
      <c r="M493" s="4"/>
    </row>
    <row r="494" spans="10:13" ht="12" customHeight="1" x14ac:dyDescent="0.25">
      <c r="J494" s="4"/>
      <c r="K494" s="4"/>
      <c r="L494" s="4"/>
      <c r="M494" s="4"/>
    </row>
    <row r="495" spans="10:13" ht="12" customHeight="1" x14ac:dyDescent="0.25">
      <c r="J495" s="4"/>
      <c r="K495" s="4"/>
      <c r="L495" s="4"/>
      <c r="M495" s="4"/>
    </row>
    <row r="496" spans="10:13" ht="12" customHeight="1" x14ac:dyDescent="0.25">
      <c r="J496" s="4"/>
      <c r="K496" s="4"/>
      <c r="L496" s="4"/>
      <c r="M496" s="4"/>
    </row>
    <row r="497" spans="10:13" ht="12" customHeight="1" x14ac:dyDescent="0.25">
      <c r="J497" s="4"/>
      <c r="K497" s="4"/>
      <c r="L497" s="4"/>
      <c r="M497" s="4"/>
    </row>
    <row r="498" spans="10:13" ht="12" customHeight="1" x14ac:dyDescent="0.25">
      <c r="J498" s="4"/>
      <c r="K498" s="4"/>
      <c r="L498" s="4"/>
      <c r="M498" s="4"/>
    </row>
    <row r="499" spans="10:13" ht="12" customHeight="1" x14ac:dyDescent="0.25">
      <c r="J499" s="4"/>
      <c r="K499" s="4"/>
      <c r="L499" s="4"/>
      <c r="M499" s="4"/>
    </row>
    <row r="500" spans="10:13" ht="12" customHeight="1" x14ac:dyDescent="0.25">
      <c r="J500" s="4"/>
      <c r="K500" s="4"/>
      <c r="L500" s="4"/>
      <c r="M500" s="4"/>
    </row>
    <row r="501" spans="10:13" ht="12" customHeight="1" x14ac:dyDescent="0.25">
      <c r="J501" s="4"/>
      <c r="K501" s="4"/>
      <c r="L501" s="4"/>
      <c r="M501" s="4"/>
    </row>
    <row r="502" spans="10:13" ht="12" customHeight="1" x14ac:dyDescent="0.25">
      <c r="J502" s="4"/>
      <c r="K502" s="4"/>
      <c r="L502" s="4"/>
      <c r="M502" s="4"/>
    </row>
    <row r="503" spans="10:13" ht="12" customHeight="1" x14ac:dyDescent="0.25">
      <c r="J503" s="4"/>
      <c r="K503" s="4"/>
      <c r="L503" s="4"/>
      <c r="M503" s="4"/>
    </row>
    <row r="504" spans="10:13" ht="12" customHeight="1" x14ac:dyDescent="0.25">
      <c r="J504" s="4"/>
      <c r="K504" s="4"/>
      <c r="L504" s="4"/>
      <c r="M504" s="4"/>
    </row>
    <row r="505" spans="10:13" ht="12" customHeight="1" x14ac:dyDescent="0.25">
      <c r="J505" s="4"/>
      <c r="K505" s="4"/>
      <c r="L505" s="4"/>
      <c r="M505" s="4"/>
    </row>
    <row r="506" spans="10:13" ht="12" customHeight="1" x14ac:dyDescent="0.25">
      <c r="J506" s="4"/>
      <c r="K506" s="4"/>
      <c r="L506" s="4"/>
      <c r="M506" s="4"/>
    </row>
    <row r="507" spans="10:13" ht="12" customHeight="1" x14ac:dyDescent="0.25">
      <c r="J507" s="4"/>
      <c r="K507" s="4"/>
      <c r="L507" s="4"/>
      <c r="M507" s="4"/>
    </row>
    <row r="508" spans="10:13" ht="12" customHeight="1" x14ac:dyDescent="0.25">
      <c r="J508" s="4"/>
      <c r="K508" s="4"/>
      <c r="L508" s="4"/>
      <c r="M508" s="4"/>
    </row>
    <row r="509" spans="10:13" ht="12" customHeight="1" x14ac:dyDescent="0.25">
      <c r="J509" s="4"/>
      <c r="K509" s="4"/>
      <c r="L509" s="4"/>
      <c r="M509" s="4"/>
    </row>
    <row r="510" spans="10:13" ht="12" customHeight="1" x14ac:dyDescent="0.25">
      <c r="J510" s="4"/>
      <c r="K510" s="4"/>
      <c r="L510" s="4"/>
      <c r="M510" s="4"/>
    </row>
    <row r="511" spans="10:13" ht="12" customHeight="1" x14ac:dyDescent="0.25">
      <c r="J511" s="4"/>
      <c r="K511" s="4"/>
      <c r="L511" s="4"/>
      <c r="M511" s="4"/>
    </row>
    <row r="512" spans="10:13" ht="12" customHeight="1" x14ac:dyDescent="0.25">
      <c r="J512" s="4"/>
      <c r="K512" s="4"/>
      <c r="L512" s="4"/>
      <c r="M512" s="4"/>
    </row>
    <row r="513" spans="10:13" ht="12" customHeight="1" x14ac:dyDescent="0.25">
      <c r="J513" s="4"/>
      <c r="K513" s="4"/>
      <c r="L513" s="4"/>
      <c r="M513" s="4"/>
    </row>
    <row r="514" spans="10:13" ht="12" customHeight="1" x14ac:dyDescent="0.25">
      <c r="J514" s="4"/>
      <c r="K514" s="4"/>
      <c r="L514" s="4"/>
      <c r="M514" s="4"/>
    </row>
    <row r="515" spans="10:13" ht="12" customHeight="1" x14ac:dyDescent="0.25">
      <c r="J515" s="4"/>
      <c r="K515" s="4"/>
      <c r="L515" s="4"/>
      <c r="M515" s="4"/>
    </row>
    <row r="516" spans="10:13" ht="12" customHeight="1" x14ac:dyDescent="0.25">
      <c r="J516" s="4"/>
      <c r="K516" s="4"/>
      <c r="L516" s="4"/>
      <c r="M516" s="4"/>
    </row>
    <row r="517" spans="10:13" ht="12" customHeight="1" x14ac:dyDescent="0.25">
      <c r="J517" s="4"/>
      <c r="K517" s="4"/>
      <c r="L517" s="4"/>
      <c r="M517" s="4"/>
    </row>
    <row r="518" spans="10:13" ht="12" customHeight="1" x14ac:dyDescent="0.25">
      <c r="J518" s="4"/>
      <c r="K518" s="4"/>
      <c r="L518" s="4"/>
      <c r="M518" s="4"/>
    </row>
    <row r="519" spans="10:13" ht="12" customHeight="1" x14ac:dyDescent="0.25">
      <c r="J519" s="4"/>
      <c r="K519" s="4"/>
      <c r="L519" s="4"/>
      <c r="M519" s="4"/>
    </row>
    <row r="520" spans="10:13" ht="12" customHeight="1" x14ac:dyDescent="0.25">
      <c r="J520" s="4"/>
      <c r="K520" s="4"/>
      <c r="L520" s="4"/>
      <c r="M520" s="4"/>
    </row>
    <row r="521" spans="10:13" ht="12" customHeight="1" x14ac:dyDescent="0.25">
      <c r="J521" s="4"/>
      <c r="K521" s="4"/>
      <c r="L521" s="4"/>
      <c r="M521" s="4"/>
    </row>
    <row r="522" spans="10:13" ht="12" customHeight="1" x14ac:dyDescent="0.25">
      <c r="J522" s="4"/>
      <c r="K522" s="4"/>
      <c r="L522" s="4"/>
      <c r="M522" s="4"/>
    </row>
    <row r="523" spans="10:13" ht="12" customHeight="1" x14ac:dyDescent="0.25">
      <c r="J523" s="4"/>
      <c r="K523" s="4"/>
      <c r="L523" s="4"/>
      <c r="M523" s="4"/>
    </row>
    <row r="524" spans="10:13" ht="12" customHeight="1" x14ac:dyDescent="0.25">
      <c r="J524" s="4"/>
      <c r="K524" s="4"/>
      <c r="L524" s="4"/>
      <c r="M524" s="4"/>
    </row>
    <row r="525" spans="10:13" ht="12" customHeight="1" x14ac:dyDescent="0.25">
      <c r="J525" s="4"/>
      <c r="K525" s="4"/>
      <c r="L525" s="4"/>
      <c r="M525" s="4"/>
    </row>
    <row r="526" spans="10:13" ht="12" customHeight="1" x14ac:dyDescent="0.25">
      <c r="J526" s="4"/>
      <c r="K526" s="4"/>
      <c r="L526" s="4"/>
      <c r="M526" s="4"/>
    </row>
    <row r="527" spans="10:13" ht="12" customHeight="1" x14ac:dyDescent="0.25">
      <c r="J527" s="4"/>
      <c r="K527" s="4"/>
      <c r="L527" s="4"/>
      <c r="M527" s="4"/>
    </row>
    <row r="528" spans="10:13" ht="12" customHeight="1" x14ac:dyDescent="0.25">
      <c r="J528" s="4"/>
      <c r="K528" s="4"/>
      <c r="L528" s="4"/>
      <c r="M528" s="4"/>
    </row>
    <row r="529" spans="10:13" ht="12" customHeight="1" x14ac:dyDescent="0.25">
      <c r="J529" s="4"/>
      <c r="K529" s="4"/>
      <c r="L529" s="4"/>
      <c r="M529" s="4"/>
    </row>
    <row r="530" spans="10:13" ht="12" customHeight="1" x14ac:dyDescent="0.25">
      <c r="J530" s="4"/>
      <c r="K530" s="4"/>
      <c r="L530" s="4"/>
      <c r="M530" s="4"/>
    </row>
    <row r="531" spans="10:13" ht="12" customHeight="1" x14ac:dyDescent="0.25">
      <c r="J531" s="4"/>
      <c r="K531" s="4"/>
      <c r="L531" s="4"/>
      <c r="M531" s="4"/>
    </row>
    <row r="532" spans="10:13" ht="12" customHeight="1" x14ac:dyDescent="0.25">
      <c r="J532" s="4"/>
      <c r="K532" s="4"/>
      <c r="L532" s="4"/>
      <c r="M532" s="4"/>
    </row>
    <row r="533" spans="10:13" ht="12" customHeight="1" x14ac:dyDescent="0.25">
      <c r="J533" s="4"/>
      <c r="K533" s="4"/>
      <c r="L533" s="4"/>
      <c r="M533" s="4"/>
    </row>
    <row r="534" spans="10:13" ht="12" customHeight="1" x14ac:dyDescent="0.25">
      <c r="J534" s="4"/>
      <c r="K534" s="4"/>
      <c r="L534" s="4"/>
      <c r="M534" s="4"/>
    </row>
    <row r="535" spans="10:13" ht="12" customHeight="1" x14ac:dyDescent="0.25">
      <c r="J535" s="4"/>
      <c r="K535" s="4"/>
      <c r="L535" s="4"/>
      <c r="M535" s="4"/>
    </row>
    <row r="536" spans="10:13" ht="12" customHeight="1" x14ac:dyDescent="0.25">
      <c r="J536" s="4"/>
      <c r="K536" s="4"/>
      <c r="L536" s="4"/>
      <c r="M536" s="4"/>
    </row>
    <row r="537" spans="10:13" ht="12" customHeight="1" x14ac:dyDescent="0.25">
      <c r="J537" s="4"/>
      <c r="K537" s="4"/>
      <c r="L537" s="4"/>
      <c r="M537" s="4"/>
    </row>
    <row r="538" spans="10:13" ht="12" customHeight="1" x14ac:dyDescent="0.25">
      <c r="J538" s="4"/>
      <c r="K538" s="4"/>
      <c r="L538" s="4"/>
      <c r="M538" s="4"/>
    </row>
    <row r="539" spans="10:13" ht="12" customHeight="1" x14ac:dyDescent="0.25">
      <c r="J539" s="4"/>
      <c r="K539" s="4"/>
      <c r="L539" s="4"/>
      <c r="M539" s="4"/>
    </row>
    <row r="540" spans="10:13" ht="12" customHeight="1" x14ac:dyDescent="0.25">
      <c r="J540" s="4"/>
      <c r="K540" s="4"/>
      <c r="L540" s="4"/>
      <c r="M540" s="4"/>
    </row>
    <row r="541" spans="10:13" ht="12" customHeight="1" x14ac:dyDescent="0.25">
      <c r="J541" s="4"/>
      <c r="K541" s="4"/>
      <c r="L541" s="4"/>
      <c r="M541" s="4"/>
    </row>
    <row r="542" spans="10:13" ht="12" customHeight="1" x14ac:dyDescent="0.25">
      <c r="J542" s="4"/>
      <c r="K542" s="4"/>
      <c r="L542" s="4"/>
      <c r="M542" s="4"/>
    </row>
    <row r="543" spans="10:13" ht="12" customHeight="1" x14ac:dyDescent="0.25">
      <c r="J543" s="4"/>
      <c r="K543" s="4"/>
      <c r="L543" s="4"/>
      <c r="M543" s="4"/>
    </row>
    <row r="544" spans="10:13" ht="12" customHeight="1" x14ac:dyDescent="0.25">
      <c r="J544" s="4"/>
      <c r="K544" s="4"/>
      <c r="L544" s="4"/>
      <c r="M544" s="4"/>
    </row>
    <row r="545" spans="10:13" ht="12" customHeight="1" x14ac:dyDescent="0.25">
      <c r="J545" s="4"/>
      <c r="K545" s="4"/>
      <c r="L545" s="4"/>
      <c r="M545" s="4"/>
    </row>
    <row r="546" spans="10:13" ht="12" customHeight="1" x14ac:dyDescent="0.25">
      <c r="J546" s="4"/>
      <c r="K546" s="4"/>
      <c r="L546" s="4"/>
      <c r="M546" s="4"/>
    </row>
    <row r="547" spans="10:13" ht="12" customHeight="1" x14ac:dyDescent="0.25">
      <c r="J547" s="4"/>
      <c r="K547" s="4"/>
      <c r="L547" s="4"/>
      <c r="M547" s="4"/>
    </row>
    <row r="548" spans="10:13" ht="12" customHeight="1" x14ac:dyDescent="0.25">
      <c r="J548" s="4"/>
      <c r="K548" s="4"/>
      <c r="L548" s="4"/>
      <c r="M548" s="4"/>
    </row>
    <row r="549" spans="10:13" ht="12" customHeight="1" x14ac:dyDescent="0.25">
      <c r="J549" s="4"/>
      <c r="K549" s="4"/>
      <c r="L549" s="4"/>
      <c r="M549" s="4"/>
    </row>
    <row r="550" spans="10:13" ht="12" customHeight="1" x14ac:dyDescent="0.25">
      <c r="J550" s="4"/>
      <c r="K550" s="4"/>
      <c r="L550" s="4"/>
      <c r="M550" s="4"/>
    </row>
    <row r="551" spans="10:13" ht="12" customHeight="1" x14ac:dyDescent="0.25">
      <c r="J551" s="4"/>
      <c r="K551" s="4"/>
      <c r="L551" s="4"/>
      <c r="M551" s="4"/>
    </row>
    <row r="552" spans="10:13" ht="12" customHeight="1" x14ac:dyDescent="0.25">
      <c r="J552" s="4"/>
      <c r="K552" s="4"/>
      <c r="L552" s="4"/>
      <c r="M552" s="4"/>
    </row>
    <row r="553" spans="10:13" ht="12" customHeight="1" x14ac:dyDescent="0.25">
      <c r="J553" s="4"/>
      <c r="K553" s="4"/>
      <c r="L553" s="4"/>
      <c r="M553" s="4"/>
    </row>
    <row r="554" spans="10:13" ht="12" customHeight="1" x14ac:dyDescent="0.25">
      <c r="J554" s="4"/>
      <c r="K554" s="4"/>
      <c r="L554" s="4"/>
      <c r="M554" s="4"/>
    </row>
    <row r="555" spans="10:13" ht="12" customHeight="1" x14ac:dyDescent="0.25">
      <c r="J555" s="4"/>
      <c r="K555" s="4"/>
      <c r="L555" s="4"/>
      <c r="M555" s="4"/>
    </row>
    <row r="556" spans="10:13" ht="12" customHeight="1" x14ac:dyDescent="0.25">
      <c r="J556" s="4"/>
      <c r="K556" s="4"/>
      <c r="L556" s="4"/>
      <c r="M556" s="4"/>
    </row>
    <row r="557" spans="10:13" ht="12" customHeight="1" x14ac:dyDescent="0.25">
      <c r="J557" s="4"/>
      <c r="K557" s="4"/>
      <c r="L557" s="4"/>
      <c r="M557" s="4"/>
    </row>
    <row r="558" spans="10:13" ht="12" customHeight="1" x14ac:dyDescent="0.25">
      <c r="J558" s="4"/>
      <c r="K558" s="4"/>
      <c r="L558" s="4"/>
      <c r="M558" s="4"/>
    </row>
    <row r="559" spans="10:13" ht="12" customHeight="1" x14ac:dyDescent="0.25">
      <c r="J559" s="4"/>
      <c r="K559" s="4"/>
      <c r="L559" s="4"/>
      <c r="M559" s="4"/>
    </row>
    <row r="560" spans="10:13" ht="12" customHeight="1" x14ac:dyDescent="0.25">
      <c r="J560" s="4"/>
      <c r="K560" s="4"/>
      <c r="L560" s="4"/>
      <c r="M560" s="4"/>
    </row>
    <row r="561" spans="10:13" ht="12" customHeight="1" x14ac:dyDescent="0.25">
      <c r="J561" s="4"/>
      <c r="K561" s="4"/>
      <c r="L561" s="4"/>
      <c r="M561" s="4"/>
    </row>
    <row r="562" spans="10:13" ht="12" customHeight="1" x14ac:dyDescent="0.25">
      <c r="J562" s="4"/>
      <c r="K562" s="4"/>
      <c r="L562" s="4"/>
      <c r="M562" s="4"/>
    </row>
    <row r="563" spans="10:13" ht="12" customHeight="1" x14ac:dyDescent="0.25">
      <c r="J563" s="4"/>
      <c r="K563" s="4"/>
      <c r="L563" s="4"/>
      <c r="M563" s="4"/>
    </row>
    <row r="564" spans="10:13" ht="12" customHeight="1" x14ac:dyDescent="0.25">
      <c r="J564" s="4"/>
      <c r="K564" s="4"/>
      <c r="L564" s="4"/>
      <c r="M564" s="4"/>
    </row>
    <row r="565" spans="10:13" ht="12" customHeight="1" x14ac:dyDescent="0.25">
      <c r="J565" s="4"/>
      <c r="K565" s="4"/>
      <c r="L565" s="4"/>
      <c r="M565" s="4"/>
    </row>
    <row r="566" spans="10:13" ht="12" customHeight="1" x14ac:dyDescent="0.25">
      <c r="J566" s="4"/>
      <c r="K566" s="4"/>
      <c r="L566" s="4"/>
      <c r="M566" s="4"/>
    </row>
    <row r="567" spans="10:13" ht="12" customHeight="1" x14ac:dyDescent="0.25">
      <c r="J567" s="4"/>
      <c r="K567" s="4"/>
      <c r="L567" s="4"/>
      <c r="M567" s="4"/>
    </row>
    <row r="568" spans="10:13" ht="12" customHeight="1" x14ac:dyDescent="0.25">
      <c r="J568" s="4"/>
      <c r="K568" s="4"/>
      <c r="L568" s="4"/>
      <c r="M568" s="4"/>
    </row>
    <row r="569" spans="10:13" ht="12" customHeight="1" x14ac:dyDescent="0.25">
      <c r="J569" s="4"/>
      <c r="K569" s="4"/>
      <c r="L569" s="4"/>
      <c r="M569" s="4"/>
    </row>
    <row r="570" spans="10:13" ht="12" customHeight="1" x14ac:dyDescent="0.25">
      <c r="J570" s="4"/>
      <c r="K570" s="4"/>
      <c r="L570" s="4"/>
      <c r="M570" s="4"/>
    </row>
    <row r="571" spans="10:13" ht="12" customHeight="1" x14ac:dyDescent="0.25">
      <c r="J571" s="4"/>
      <c r="K571" s="4"/>
      <c r="L571" s="4"/>
      <c r="M571" s="4"/>
    </row>
    <row r="572" spans="10:13" ht="12" customHeight="1" x14ac:dyDescent="0.25">
      <c r="J572" s="4"/>
      <c r="K572" s="4"/>
      <c r="L572" s="4"/>
      <c r="M572" s="4"/>
    </row>
    <row r="573" spans="10:13" ht="12" customHeight="1" x14ac:dyDescent="0.25">
      <c r="J573" s="4"/>
      <c r="K573" s="4"/>
      <c r="L573" s="4"/>
      <c r="M573" s="4"/>
    </row>
    <row r="574" spans="10:13" ht="12" customHeight="1" x14ac:dyDescent="0.25">
      <c r="J574" s="4"/>
      <c r="K574" s="4"/>
      <c r="L574" s="4"/>
      <c r="M574" s="4"/>
    </row>
    <row r="575" spans="10:13" ht="12" customHeight="1" x14ac:dyDescent="0.25">
      <c r="J575" s="4"/>
      <c r="K575" s="4"/>
      <c r="L575" s="4"/>
      <c r="M575" s="4"/>
    </row>
    <row r="576" spans="10:13" ht="12" customHeight="1" x14ac:dyDescent="0.25">
      <c r="J576" s="4"/>
      <c r="K576" s="4"/>
      <c r="L576" s="4"/>
      <c r="M576" s="4"/>
    </row>
    <row r="577" spans="10:13" ht="12" customHeight="1" x14ac:dyDescent="0.25">
      <c r="J577" s="4"/>
      <c r="K577" s="4"/>
      <c r="L577" s="4"/>
      <c r="M577" s="4"/>
    </row>
    <row r="578" spans="10:13" ht="12" customHeight="1" x14ac:dyDescent="0.25">
      <c r="J578" s="4"/>
      <c r="K578" s="4"/>
      <c r="L578" s="4"/>
      <c r="M578" s="4"/>
    </row>
    <row r="579" spans="10:13" ht="12" customHeight="1" x14ac:dyDescent="0.25">
      <c r="J579" s="4"/>
      <c r="K579" s="4"/>
      <c r="L579" s="4"/>
      <c r="M579" s="4"/>
    </row>
    <row r="580" spans="10:13" ht="12" customHeight="1" x14ac:dyDescent="0.25">
      <c r="J580" s="4"/>
      <c r="K580" s="4"/>
      <c r="L580" s="4"/>
      <c r="M580" s="4"/>
    </row>
    <row r="581" spans="10:13" ht="12" customHeight="1" x14ac:dyDescent="0.25">
      <c r="J581" s="4"/>
      <c r="K581" s="4"/>
      <c r="L581" s="4"/>
      <c r="M581" s="4"/>
    </row>
    <row r="582" spans="10:13" ht="12" customHeight="1" x14ac:dyDescent="0.25">
      <c r="J582" s="4"/>
      <c r="K582" s="4"/>
      <c r="L582" s="4"/>
      <c r="M582" s="4"/>
    </row>
    <row r="583" spans="10:13" ht="12" customHeight="1" x14ac:dyDescent="0.25">
      <c r="J583" s="4"/>
      <c r="K583" s="4"/>
      <c r="L583" s="4"/>
      <c r="M583" s="4"/>
    </row>
    <row r="584" spans="10:13" ht="12" customHeight="1" x14ac:dyDescent="0.25">
      <c r="J584" s="4"/>
      <c r="K584" s="4"/>
      <c r="L584" s="4"/>
      <c r="M584" s="4"/>
    </row>
    <row r="585" spans="10:13" ht="12" customHeight="1" x14ac:dyDescent="0.25">
      <c r="J585" s="4"/>
      <c r="K585" s="4"/>
      <c r="L585" s="4"/>
      <c r="M585" s="4"/>
    </row>
    <row r="586" spans="10:13" ht="12" customHeight="1" x14ac:dyDescent="0.25">
      <c r="J586" s="4"/>
      <c r="K586" s="4"/>
      <c r="L586" s="4"/>
      <c r="M586" s="4"/>
    </row>
    <row r="587" spans="10:13" ht="12" customHeight="1" x14ac:dyDescent="0.25">
      <c r="J587" s="4"/>
      <c r="K587" s="4"/>
      <c r="L587" s="4"/>
      <c r="M587" s="4"/>
    </row>
    <row r="588" spans="10:13" ht="12" customHeight="1" x14ac:dyDescent="0.25">
      <c r="J588" s="4"/>
      <c r="K588" s="4"/>
      <c r="L588" s="4"/>
      <c r="M588" s="4"/>
    </row>
    <row r="589" spans="10:13" ht="12" customHeight="1" x14ac:dyDescent="0.25">
      <c r="J589" s="4"/>
      <c r="K589" s="4"/>
      <c r="L589" s="4"/>
      <c r="M589" s="4"/>
    </row>
    <row r="590" spans="10:13" ht="12" customHeight="1" x14ac:dyDescent="0.25">
      <c r="J590" s="4"/>
      <c r="K590" s="4"/>
      <c r="L590" s="4"/>
      <c r="M590" s="4"/>
    </row>
    <row r="591" spans="10:13" ht="12" customHeight="1" x14ac:dyDescent="0.25">
      <c r="J591" s="4"/>
      <c r="K591" s="4"/>
      <c r="L591" s="4"/>
      <c r="M591" s="4"/>
    </row>
    <row r="592" spans="10:13" ht="12" customHeight="1" x14ac:dyDescent="0.25">
      <c r="J592" s="4"/>
      <c r="K592" s="4"/>
      <c r="L592" s="4"/>
      <c r="M592" s="4"/>
    </row>
    <row r="593" spans="10:13" ht="12" customHeight="1" x14ac:dyDescent="0.25">
      <c r="J593" s="4"/>
      <c r="K593" s="4"/>
      <c r="L593" s="4"/>
      <c r="M593" s="4"/>
    </row>
    <row r="594" spans="10:13" ht="12" customHeight="1" x14ac:dyDescent="0.25">
      <c r="J594" s="4"/>
      <c r="K594" s="4"/>
      <c r="L594" s="4"/>
      <c r="M594" s="4"/>
    </row>
    <row r="595" spans="10:13" ht="12" customHeight="1" x14ac:dyDescent="0.25">
      <c r="J595" s="4"/>
      <c r="K595" s="4"/>
      <c r="L595" s="4"/>
      <c r="M595" s="4"/>
    </row>
    <row r="596" spans="10:13" ht="12" customHeight="1" x14ac:dyDescent="0.25">
      <c r="J596" s="4"/>
      <c r="K596" s="4"/>
      <c r="L596" s="4"/>
      <c r="M596" s="4"/>
    </row>
    <row r="597" spans="10:13" ht="12" customHeight="1" x14ac:dyDescent="0.25">
      <c r="J597" s="4"/>
      <c r="K597" s="4"/>
      <c r="L597" s="4"/>
      <c r="M597" s="4"/>
    </row>
    <row r="598" spans="10:13" ht="12" customHeight="1" x14ac:dyDescent="0.25">
      <c r="J598" s="4"/>
      <c r="K598" s="4"/>
      <c r="L598" s="4"/>
      <c r="M598" s="4"/>
    </row>
    <row r="599" spans="10:13" ht="12" customHeight="1" x14ac:dyDescent="0.25">
      <c r="J599" s="4"/>
      <c r="K599" s="4"/>
      <c r="L599" s="4"/>
      <c r="M599" s="4"/>
    </row>
    <row r="600" spans="10:13" ht="12" customHeight="1" x14ac:dyDescent="0.25">
      <c r="J600" s="4"/>
      <c r="K600" s="4"/>
      <c r="L600" s="4"/>
      <c r="M600" s="4"/>
    </row>
    <row r="601" spans="10:13" ht="12" customHeight="1" x14ac:dyDescent="0.25">
      <c r="J601" s="4"/>
      <c r="K601" s="4"/>
      <c r="L601" s="4"/>
      <c r="M601" s="4"/>
    </row>
    <row r="602" spans="10:13" ht="12" customHeight="1" x14ac:dyDescent="0.25">
      <c r="J602" s="4"/>
      <c r="K602" s="4"/>
      <c r="L602" s="4"/>
      <c r="M602" s="4"/>
    </row>
    <row r="603" spans="10:13" ht="12" customHeight="1" x14ac:dyDescent="0.25">
      <c r="J603" s="4"/>
      <c r="K603" s="4"/>
      <c r="L603" s="4"/>
      <c r="M603" s="4"/>
    </row>
    <row r="604" spans="10:13" ht="12" customHeight="1" x14ac:dyDescent="0.25">
      <c r="J604" s="4"/>
      <c r="K604" s="4"/>
      <c r="L604" s="4"/>
      <c r="M604" s="4"/>
    </row>
    <row r="605" spans="10:13" ht="12" customHeight="1" x14ac:dyDescent="0.25">
      <c r="J605" s="4"/>
      <c r="K605" s="4"/>
      <c r="L605" s="4"/>
      <c r="M605" s="4"/>
    </row>
    <row r="606" spans="10:13" ht="12" customHeight="1" x14ac:dyDescent="0.25">
      <c r="J606" s="4"/>
      <c r="K606" s="4"/>
      <c r="L606" s="4"/>
      <c r="M606" s="4"/>
    </row>
    <row r="607" spans="10:13" ht="12" customHeight="1" x14ac:dyDescent="0.25">
      <c r="J607" s="4"/>
      <c r="K607" s="4"/>
      <c r="L607" s="4"/>
      <c r="M607" s="4"/>
    </row>
    <row r="608" spans="10:13" ht="12" customHeight="1" x14ac:dyDescent="0.25">
      <c r="J608" s="4"/>
      <c r="K608" s="4"/>
      <c r="L608" s="4"/>
      <c r="M608" s="4"/>
    </row>
    <row r="609" spans="10:13" ht="12" customHeight="1" x14ac:dyDescent="0.25">
      <c r="J609" s="4"/>
      <c r="K609" s="4"/>
      <c r="L609" s="4"/>
      <c r="M609" s="4"/>
    </row>
    <row r="610" spans="10:13" ht="12" customHeight="1" x14ac:dyDescent="0.25">
      <c r="J610" s="4"/>
      <c r="K610" s="4"/>
      <c r="L610" s="4"/>
      <c r="M610" s="4"/>
    </row>
    <row r="611" spans="10:13" ht="12" customHeight="1" x14ac:dyDescent="0.25">
      <c r="J611" s="4"/>
      <c r="K611" s="4"/>
      <c r="L611" s="4"/>
      <c r="M611" s="4"/>
    </row>
    <row r="612" spans="10:13" ht="12" customHeight="1" x14ac:dyDescent="0.25">
      <c r="J612" s="4"/>
      <c r="K612" s="4"/>
      <c r="L612" s="4"/>
      <c r="M612" s="4"/>
    </row>
    <row r="613" spans="10:13" ht="12" customHeight="1" x14ac:dyDescent="0.25">
      <c r="J613" s="4"/>
      <c r="K613" s="4"/>
      <c r="L613" s="4"/>
      <c r="M613" s="4"/>
    </row>
    <row r="614" spans="10:13" ht="12" customHeight="1" x14ac:dyDescent="0.25">
      <c r="J614" s="4"/>
      <c r="K614" s="4"/>
      <c r="L614" s="4"/>
      <c r="M614" s="4"/>
    </row>
    <row r="615" spans="10:13" ht="12" customHeight="1" x14ac:dyDescent="0.25">
      <c r="J615" s="4"/>
      <c r="K615" s="4"/>
      <c r="L615" s="4"/>
      <c r="M615" s="4"/>
    </row>
    <row r="616" spans="10:13" ht="12" customHeight="1" x14ac:dyDescent="0.25">
      <c r="J616" s="4"/>
      <c r="K616" s="4"/>
      <c r="L616" s="4"/>
      <c r="M616" s="4"/>
    </row>
    <row r="617" spans="10:13" ht="12" customHeight="1" x14ac:dyDescent="0.25">
      <c r="J617" s="4"/>
      <c r="K617" s="4"/>
      <c r="L617" s="4"/>
      <c r="M617" s="4"/>
    </row>
    <row r="618" spans="10:13" ht="12" customHeight="1" x14ac:dyDescent="0.25">
      <c r="J618" s="4"/>
      <c r="K618" s="4"/>
      <c r="L618" s="4"/>
      <c r="M618" s="4"/>
    </row>
    <row r="619" spans="10:13" ht="12" customHeight="1" x14ac:dyDescent="0.25">
      <c r="J619" s="4"/>
      <c r="K619" s="4"/>
      <c r="L619" s="4"/>
      <c r="M619" s="4"/>
    </row>
    <row r="620" spans="10:13" ht="12" customHeight="1" x14ac:dyDescent="0.25">
      <c r="J620" s="4"/>
      <c r="K620" s="4"/>
      <c r="L620" s="4"/>
      <c r="M620" s="4"/>
    </row>
    <row r="621" spans="10:13" ht="12" customHeight="1" x14ac:dyDescent="0.25">
      <c r="J621" s="4"/>
      <c r="K621" s="4"/>
      <c r="L621" s="4"/>
      <c r="M621" s="4"/>
    </row>
    <row r="622" spans="10:13" ht="12" customHeight="1" x14ac:dyDescent="0.25">
      <c r="J622" s="4"/>
      <c r="K622" s="4"/>
      <c r="L622" s="4"/>
      <c r="M622" s="4"/>
    </row>
    <row r="623" spans="10:13" ht="12" customHeight="1" x14ac:dyDescent="0.25">
      <c r="J623" s="4"/>
      <c r="K623" s="4"/>
      <c r="L623" s="4"/>
      <c r="M623" s="4"/>
    </row>
    <row r="624" spans="10:13" ht="12" customHeight="1" x14ac:dyDescent="0.25">
      <c r="J624" s="4"/>
      <c r="K624" s="4"/>
      <c r="L624" s="4"/>
      <c r="M624" s="4"/>
    </row>
    <row r="625" spans="10:13" ht="12" customHeight="1" x14ac:dyDescent="0.25">
      <c r="J625" s="4"/>
      <c r="K625" s="4"/>
      <c r="L625" s="4"/>
      <c r="M625" s="4"/>
    </row>
    <row r="626" spans="10:13" ht="12" customHeight="1" x14ac:dyDescent="0.25">
      <c r="J626" s="4"/>
      <c r="K626" s="4"/>
      <c r="L626" s="4"/>
      <c r="M626" s="4"/>
    </row>
    <row r="627" spans="10:13" ht="12" customHeight="1" x14ac:dyDescent="0.25">
      <c r="J627" s="4"/>
      <c r="K627" s="4"/>
      <c r="L627" s="4"/>
      <c r="M627" s="4"/>
    </row>
    <row r="628" spans="10:13" ht="12" customHeight="1" x14ac:dyDescent="0.25">
      <c r="J628" s="4"/>
      <c r="K628" s="4"/>
      <c r="L628" s="4"/>
      <c r="M628" s="4"/>
    </row>
    <row r="629" spans="10:13" ht="12" customHeight="1" x14ac:dyDescent="0.25">
      <c r="J629" s="4"/>
      <c r="K629" s="4"/>
      <c r="L629" s="4"/>
      <c r="M629" s="4"/>
    </row>
    <row r="630" spans="10:13" ht="12" customHeight="1" x14ac:dyDescent="0.25">
      <c r="J630" s="4"/>
      <c r="K630" s="4"/>
      <c r="L630" s="4"/>
      <c r="M630" s="4"/>
    </row>
    <row r="631" spans="10:13" ht="12" customHeight="1" x14ac:dyDescent="0.25">
      <c r="J631" s="4"/>
      <c r="K631" s="4"/>
      <c r="L631" s="4"/>
      <c r="M631" s="4"/>
    </row>
    <row r="632" spans="10:13" ht="12" customHeight="1" x14ac:dyDescent="0.25">
      <c r="J632" s="4"/>
      <c r="K632" s="4"/>
      <c r="L632" s="4"/>
      <c r="M632" s="4"/>
    </row>
    <row r="633" spans="10:13" ht="12" customHeight="1" x14ac:dyDescent="0.25">
      <c r="J633" s="4"/>
      <c r="K633" s="4"/>
      <c r="L633" s="4"/>
      <c r="M633" s="4"/>
    </row>
    <row r="634" spans="10:13" ht="12" customHeight="1" x14ac:dyDescent="0.25">
      <c r="J634" s="4"/>
      <c r="K634" s="4"/>
      <c r="L634" s="4"/>
      <c r="M634" s="4"/>
    </row>
    <row r="635" spans="10:13" ht="12" customHeight="1" x14ac:dyDescent="0.25">
      <c r="J635" s="4"/>
      <c r="K635" s="4"/>
      <c r="L635" s="4"/>
      <c r="M635" s="4"/>
    </row>
    <row r="636" spans="10:13" ht="12" customHeight="1" x14ac:dyDescent="0.25">
      <c r="J636" s="4"/>
      <c r="K636" s="4"/>
      <c r="L636" s="4"/>
      <c r="M636" s="4"/>
    </row>
    <row r="637" spans="10:13" ht="12" customHeight="1" x14ac:dyDescent="0.25">
      <c r="J637" s="4"/>
      <c r="K637" s="4"/>
      <c r="L637" s="4"/>
      <c r="M637" s="4"/>
    </row>
    <row r="638" spans="10:13" ht="12" customHeight="1" x14ac:dyDescent="0.25">
      <c r="J638" s="4"/>
      <c r="K638" s="4"/>
      <c r="L638" s="4"/>
      <c r="M638" s="4"/>
    </row>
    <row r="639" spans="10:13" ht="12" customHeight="1" x14ac:dyDescent="0.25">
      <c r="J639" s="4"/>
      <c r="K639" s="4"/>
      <c r="L639" s="4"/>
      <c r="M639" s="4"/>
    </row>
    <row r="640" spans="10:13" ht="12" customHeight="1" x14ac:dyDescent="0.25">
      <c r="J640" s="4"/>
      <c r="K640" s="4"/>
      <c r="L640" s="4"/>
      <c r="M640" s="4"/>
    </row>
    <row r="641" spans="10:13" ht="12" customHeight="1" x14ac:dyDescent="0.25">
      <c r="J641" s="4"/>
      <c r="K641" s="4"/>
      <c r="L641" s="4"/>
      <c r="M641" s="4"/>
    </row>
    <row r="642" spans="10:13" ht="12" customHeight="1" x14ac:dyDescent="0.25">
      <c r="J642" s="4"/>
      <c r="K642" s="4"/>
      <c r="L642" s="4"/>
      <c r="M642" s="4"/>
    </row>
    <row r="643" spans="10:13" ht="12" customHeight="1" x14ac:dyDescent="0.25">
      <c r="J643" s="4"/>
      <c r="K643" s="4"/>
      <c r="L643" s="4"/>
      <c r="M643" s="4"/>
    </row>
    <row r="644" spans="10:13" ht="12" customHeight="1" x14ac:dyDescent="0.25">
      <c r="J644" s="4"/>
      <c r="K644" s="4"/>
      <c r="L644" s="4"/>
      <c r="M644" s="4"/>
    </row>
    <row r="645" spans="10:13" ht="12" customHeight="1" x14ac:dyDescent="0.25">
      <c r="J645" s="4"/>
      <c r="K645" s="4"/>
      <c r="L645" s="4"/>
      <c r="M645" s="4"/>
    </row>
    <row r="646" spans="10:13" ht="12" customHeight="1" x14ac:dyDescent="0.25">
      <c r="J646" s="4"/>
      <c r="K646" s="4"/>
      <c r="L646" s="4"/>
      <c r="M646" s="4"/>
    </row>
    <row r="647" spans="10:13" ht="12" customHeight="1" x14ac:dyDescent="0.25">
      <c r="J647" s="4"/>
      <c r="K647" s="4"/>
      <c r="L647" s="4"/>
      <c r="M647" s="4"/>
    </row>
    <row r="648" spans="10:13" ht="12" customHeight="1" x14ac:dyDescent="0.25">
      <c r="J648" s="4"/>
      <c r="K648" s="4"/>
      <c r="L648" s="4"/>
      <c r="M648" s="4"/>
    </row>
    <row r="649" spans="10:13" ht="12" customHeight="1" x14ac:dyDescent="0.25">
      <c r="J649" s="4"/>
      <c r="K649" s="4"/>
      <c r="L649" s="4"/>
      <c r="M649" s="4"/>
    </row>
    <row r="650" spans="10:13" ht="12" customHeight="1" x14ac:dyDescent="0.25">
      <c r="J650" s="4"/>
      <c r="K650" s="4"/>
      <c r="L650" s="4"/>
      <c r="M650" s="4"/>
    </row>
    <row r="651" spans="10:13" ht="12" customHeight="1" x14ac:dyDescent="0.25">
      <c r="J651" s="4"/>
      <c r="K651" s="4"/>
      <c r="L651" s="4"/>
      <c r="M651" s="4"/>
    </row>
    <row r="652" spans="10:13" ht="12" customHeight="1" x14ac:dyDescent="0.25">
      <c r="J652" s="4"/>
      <c r="K652" s="4"/>
      <c r="L652" s="4"/>
      <c r="M652" s="4"/>
    </row>
    <row r="653" spans="10:13" ht="12" customHeight="1" x14ac:dyDescent="0.25">
      <c r="J653" s="4"/>
      <c r="K653" s="4"/>
      <c r="L653" s="4"/>
      <c r="M653" s="4"/>
    </row>
    <row r="654" spans="10:13" ht="12" customHeight="1" x14ac:dyDescent="0.25">
      <c r="J654" s="4"/>
      <c r="K654" s="4"/>
      <c r="L654" s="4"/>
      <c r="M654" s="4"/>
    </row>
    <row r="655" spans="10:13" ht="12" customHeight="1" x14ac:dyDescent="0.25">
      <c r="J655" s="4"/>
      <c r="K655" s="4"/>
      <c r="L655" s="4"/>
      <c r="M655" s="4"/>
    </row>
    <row r="656" spans="10:13" ht="12" customHeight="1" x14ac:dyDescent="0.25">
      <c r="J656" s="4"/>
      <c r="K656" s="4"/>
      <c r="L656" s="4"/>
      <c r="M656" s="4"/>
    </row>
    <row r="657" spans="10:13" ht="12" customHeight="1" x14ac:dyDescent="0.25">
      <c r="J657" s="4"/>
      <c r="K657" s="4"/>
      <c r="L657" s="4"/>
      <c r="M657" s="4"/>
    </row>
    <row r="658" spans="10:13" ht="12" customHeight="1" x14ac:dyDescent="0.25">
      <c r="J658" s="4"/>
      <c r="K658" s="4"/>
      <c r="L658" s="4"/>
      <c r="M658" s="4"/>
    </row>
    <row r="659" spans="10:13" ht="12" customHeight="1" x14ac:dyDescent="0.25">
      <c r="J659" s="4"/>
      <c r="K659" s="4"/>
      <c r="L659" s="4"/>
      <c r="M659" s="4"/>
    </row>
    <row r="660" spans="10:13" ht="12" customHeight="1" x14ac:dyDescent="0.25">
      <c r="J660" s="4"/>
      <c r="K660" s="4"/>
      <c r="L660" s="4"/>
      <c r="M660" s="4"/>
    </row>
    <row r="661" spans="10:13" ht="12" customHeight="1" x14ac:dyDescent="0.25">
      <c r="J661" s="4"/>
      <c r="K661" s="4"/>
      <c r="L661" s="4"/>
      <c r="M661" s="4"/>
    </row>
    <row r="662" spans="10:13" ht="12" customHeight="1" x14ac:dyDescent="0.25">
      <c r="J662" s="4"/>
      <c r="K662" s="4"/>
      <c r="L662" s="4"/>
      <c r="M662" s="4"/>
    </row>
    <row r="663" spans="10:13" ht="12" customHeight="1" x14ac:dyDescent="0.25">
      <c r="J663" s="4"/>
      <c r="K663" s="4"/>
      <c r="L663" s="4"/>
      <c r="M663" s="4"/>
    </row>
    <row r="664" spans="10:13" ht="12" customHeight="1" x14ac:dyDescent="0.25">
      <c r="J664" s="4"/>
      <c r="K664" s="4"/>
      <c r="L664" s="4"/>
      <c r="M664" s="4"/>
    </row>
    <row r="665" spans="10:13" ht="12" customHeight="1" x14ac:dyDescent="0.25">
      <c r="J665" s="4"/>
      <c r="K665" s="4"/>
      <c r="L665" s="4"/>
      <c r="M665" s="4"/>
    </row>
    <row r="666" spans="10:13" ht="12" customHeight="1" x14ac:dyDescent="0.25">
      <c r="J666" s="4"/>
      <c r="K666" s="4"/>
      <c r="L666" s="4"/>
      <c r="M666" s="4"/>
    </row>
    <row r="667" spans="10:13" ht="12" customHeight="1" x14ac:dyDescent="0.25">
      <c r="J667" s="4"/>
      <c r="K667" s="4"/>
      <c r="L667" s="4"/>
      <c r="M667" s="4"/>
    </row>
    <row r="668" spans="10:13" ht="12" customHeight="1" x14ac:dyDescent="0.25">
      <c r="J668" s="4"/>
      <c r="K668" s="4"/>
      <c r="L668" s="4"/>
      <c r="M668" s="4"/>
    </row>
    <row r="669" spans="10:13" ht="12" customHeight="1" x14ac:dyDescent="0.25">
      <c r="J669" s="4"/>
      <c r="K669" s="4"/>
      <c r="L669" s="4"/>
      <c r="M669" s="4"/>
    </row>
    <row r="670" spans="10:13" ht="12" customHeight="1" x14ac:dyDescent="0.25">
      <c r="J670" s="4"/>
      <c r="K670" s="4"/>
      <c r="L670" s="4"/>
      <c r="M670" s="4"/>
    </row>
    <row r="671" spans="10:13" ht="12" customHeight="1" x14ac:dyDescent="0.25">
      <c r="J671" s="4"/>
      <c r="K671" s="4"/>
      <c r="L671" s="4"/>
      <c r="M671" s="4"/>
    </row>
    <row r="672" spans="10:13" ht="12" customHeight="1" x14ac:dyDescent="0.25">
      <c r="J672" s="4"/>
      <c r="K672" s="4"/>
      <c r="L672" s="4"/>
      <c r="M672" s="4"/>
    </row>
    <row r="673" spans="10:13" ht="12" customHeight="1" x14ac:dyDescent="0.25">
      <c r="J673" s="4"/>
      <c r="K673" s="4"/>
      <c r="L673" s="4"/>
      <c r="M673" s="4"/>
    </row>
    <row r="674" spans="10:13" ht="12" customHeight="1" x14ac:dyDescent="0.25">
      <c r="J674" s="4"/>
      <c r="K674" s="4"/>
      <c r="L674" s="4"/>
      <c r="M674" s="4"/>
    </row>
    <row r="675" spans="10:13" ht="12" customHeight="1" x14ac:dyDescent="0.25">
      <c r="J675" s="4"/>
      <c r="K675" s="4"/>
      <c r="L675" s="4"/>
      <c r="M675" s="4"/>
    </row>
    <row r="676" spans="10:13" ht="12" customHeight="1" x14ac:dyDescent="0.25">
      <c r="J676" s="4"/>
      <c r="K676" s="4"/>
      <c r="L676" s="4"/>
      <c r="M676" s="4"/>
    </row>
    <row r="677" spans="10:13" ht="12" customHeight="1" x14ac:dyDescent="0.25">
      <c r="J677" s="4"/>
      <c r="K677" s="4"/>
      <c r="L677" s="4"/>
      <c r="M677" s="4"/>
    </row>
    <row r="678" spans="10:13" ht="12" customHeight="1" x14ac:dyDescent="0.25">
      <c r="J678" s="4"/>
      <c r="K678" s="4"/>
      <c r="L678" s="4"/>
      <c r="M678" s="4"/>
    </row>
    <row r="679" spans="10:13" ht="12" customHeight="1" x14ac:dyDescent="0.25">
      <c r="J679" s="4"/>
      <c r="K679" s="4"/>
      <c r="L679" s="4"/>
      <c r="M679" s="4"/>
    </row>
    <row r="680" spans="10:13" ht="12" customHeight="1" x14ac:dyDescent="0.25">
      <c r="J680" s="4"/>
      <c r="K680" s="4"/>
      <c r="L680" s="4"/>
      <c r="M680" s="4"/>
    </row>
    <row r="681" spans="10:13" ht="12" customHeight="1" x14ac:dyDescent="0.25">
      <c r="J681" s="4"/>
      <c r="K681" s="4"/>
      <c r="L681" s="4"/>
      <c r="M681" s="4"/>
    </row>
    <row r="682" spans="10:13" ht="12" customHeight="1" x14ac:dyDescent="0.25">
      <c r="J682" s="4"/>
      <c r="K682" s="4"/>
      <c r="L682" s="4"/>
      <c r="M682" s="4"/>
    </row>
    <row r="683" spans="10:13" ht="12" customHeight="1" x14ac:dyDescent="0.25">
      <c r="J683" s="4"/>
      <c r="K683" s="4"/>
      <c r="L683" s="4"/>
      <c r="M683" s="4"/>
    </row>
    <row r="684" spans="10:13" ht="12" customHeight="1" x14ac:dyDescent="0.25">
      <c r="J684" s="4"/>
      <c r="K684" s="4"/>
      <c r="L684" s="4"/>
      <c r="M684" s="4"/>
    </row>
    <row r="685" spans="10:13" ht="12" customHeight="1" x14ac:dyDescent="0.25">
      <c r="J685" s="4"/>
      <c r="K685" s="4"/>
      <c r="L685" s="4"/>
      <c r="M685" s="4"/>
    </row>
    <row r="686" spans="10:13" ht="12" customHeight="1" x14ac:dyDescent="0.25">
      <c r="J686" s="4"/>
      <c r="K686" s="4"/>
      <c r="L686" s="4"/>
      <c r="M686" s="4"/>
    </row>
    <row r="687" spans="10:13" ht="12" customHeight="1" x14ac:dyDescent="0.25">
      <c r="J687" s="4"/>
      <c r="K687" s="4"/>
      <c r="L687" s="4"/>
      <c r="M687" s="4"/>
    </row>
    <row r="688" spans="10:13" ht="12" customHeight="1" x14ac:dyDescent="0.25">
      <c r="J688" s="4"/>
      <c r="K688" s="4"/>
      <c r="L688" s="4"/>
      <c r="M688" s="4"/>
    </row>
    <row r="689" spans="10:13" ht="12" customHeight="1" x14ac:dyDescent="0.25">
      <c r="J689" s="4"/>
      <c r="K689" s="4"/>
      <c r="L689" s="4"/>
      <c r="M689" s="4"/>
    </row>
    <row r="690" spans="10:13" ht="12" customHeight="1" x14ac:dyDescent="0.25">
      <c r="J690" s="4"/>
      <c r="K690" s="4"/>
      <c r="L690" s="4"/>
      <c r="M690" s="4"/>
    </row>
    <row r="691" spans="10:13" ht="12" customHeight="1" x14ac:dyDescent="0.25">
      <c r="J691" s="4"/>
      <c r="K691" s="4"/>
      <c r="L691" s="4"/>
      <c r="M691" s="4"/>
    </row>
    <row r="692" spans="10:13" ht="12" customHeight="1" x14ac:dyDescent="0.25">
      <c r="J692" s="4"/>
      <c r="K692" s="4"/>
      <c r="L692" s="4"/>
      <c r="M692" s="4"/>
    </row>
    <row r="693" spans="10:13" ht="12" customHeight="1" x14ac:dyDescent="0.25">
      <c r="J693" s="4"/>
      <c r="K693" s="4"/>
      <c r="L693" s="4"/>
      <c r="M693" s="4"/>
    </row>
    <row r="694" spans="10:13" ht="12" customHeight="1" x14ac:dyDescent="0.25">
      <c r="J694" s="4"/>
      <c r="K694" s="4"/>
      <c r="L694" s="4"/>
      <c r="M694" s="4"/>
    </row>
    <row r="695" spans="10:13" ht="12" customHeight="1" x14ac:dyDescent="0.25">
      <c r="J695" s="4"/>
      <c r="K695" s="4"/>
      <c r="L695" s="4"/>
      <c r="M695" s="4"/>
    </row>
    <row r="696" spans="10:13" ht="12" customHeight="1" x14ac:dyDescent="0.25">
      <c r="J696" s="4"/>
      <c r="K696" s="4"/>
      <c r="L696" s="4"/>
      <c r="M696" s="4"/>
    </row>
    <row r="697" spans="10:13" ht="12" customHeight="1" x14ac:dyDescent="0.25">
      <c r="J697" s="4"/>
      <c r="K697" s="4"/>
      <c r="L697" s="4"/>
      <c r="M697" s="4"/>
    </row>
    <row r="698" spans="10:13" ht="12" customHeight="1" x14ac:dyDescent="0.25">
      <c r="J698" s="4"/>
      <c r="K698" s="4"/>
      <c r="L698" s="4"/>
      <c r="M698" s="4"/>
    </row>
    <row r="699" spans="10:13" ht="12" customHeight="1" x14ac:dyDescent="0.25">
      <c r="J699" s="4"/>
      <c r="K699" s="4"/>
      <c r="L699" s="4"/>
      <c r="M699" s="4"/>
    </row>
    <row r="700" spans="10:13" ht="12" customHeight="1" x14ac:dyDescent="0.25">
      <c r="J700" s="4"/>
      <c r="K700" s="4"/>
      <c r="L700" s="4"/>
      <c r="M700" s="4"/>
    </row>
    <row r="701" spans="10:13" ht="12" customHeight="1" x14ac:dyDescent="0.25">
      <c r="J701" s="4"/>
      <c r="K701" s="4"/>
      <c r="L701" s="4"/>
      <c r="M701" s="4"/>
    </row>
    <row r="702" spans="10:13" ht="12" customHeight="1" x14ac:dyDescent="0.25">
      <c r="J702" s="4"/>
      <c r="K702" s="4"/>
      <c r="L702" s="4"/>
      <c r="M702" s="4"/>
    </row>
    <row r="703" spans="10:13" ht="12" customHeight="1" x14ac:dyDescent="0.25">
      <c r="J703" s="4"/>
      <c r="K703" s="4"/>
      <c r="L703" s="4"/>
      <c r="M703" s="4"/>
    </row>
    <row r="704" spans="10:13" ht="12" customHeight="1" x14ac:dyDescent="0.25">
      <c r="J704" s="4"/>
      <c r="K704" s="4"/>
      <c r="L704" s="4"/>
      <c r="M704" s="4"/>
    </row>
    <row r="705" spans="10:13" ht="12" customHeight="1" x14ac:dyDescent="0.25">
      <c r="J705" s="4"/>
      <c r="K705" s="4"/>
      <c r="L705" s="4"/>
      <c r="M705" s="4"/>
    </row>
    <row r="706" spans="10:13" ht="12" customHeight="1" x14ac:dyDescent="0.25">
      <c r="J706" s="4"/>
      <c r="K706" s="4"/>
      <c r="L706" s="4"/>
      <c r="M706" s="4"/>
    </row>
    <row r="707" spans="10:13" ht="12" customHeight="1" x14ac:dyDescent="0.25">
      <c r="J707" s="4"/>
      <c r="K707" s="4"/>
      <c r="L707" s="4"/>
      <c r="M707" s="4"/>
    </row>
    <row r="708" spans="10:13" ht="12" customHeight="1" x14ac:dyDescent="0.25">
      <c r="J708" s="4"/>
      <c r="K708" s="4"/>
      <c r="L708" s="4"/>
      <c r="M708" s="4"/>
    </row>
    <row r="709" spans="10:13" ht="12" customHeight="1" x14ac:dyDescent="0.25">
      <c r="J709" s="4"/>
      <c r="K709" s="4"/>
      <c r="L709" s="4"/>
      <c r="M709" s="4"/>
    </row>
    <row r="710" spans="10:13" ht="12" customHeight="1" x14ac:dyDescent="0.25">
      <c r="J710" s="4"/>
      <c r="K710" s="4"/>
      <c r="L710" s="4"/>
      <c r="M710" s="4"/>
    </row>
    <row r="711" spans="10:13" ht="12" customHeight="1" x14ac:dyDescent="0.25">
      <c r="J711" s="4"/>
      <c r="K711" s="4"/>
      <c r="L711" s="4"/>
      <c r="M711" s="4"/>
    </row>
    <row r="712" spans="10:13" ht="12" customHeight="1" x14ac:dyDescent="0.25">
      <c r="J712" s="4"/>
      <c r="K712" s="4"/>
      <c r="L712" s="4"/>
      <c r="M712" s="4"/>
    </row>
    <row r="713" spans="10:13" ht="12" customHeight="1" x14ac:dyDescent="0.25">
      <c r="J713" s="4"/>
      <c r="K713" s="4"/>
      <c r="L713" s="4"/>
      <c r="M713" s="4"/>
    </row>
    <row r="714" spans="10:13" ht="12" customHeight="1" x14ac:dyDescent="0.25">
      <c r="J714" s="4"/>
      <c r="K714" s="4"/>
      <c r="L714" s="4"/>
      <c r="M714" s="4"/>
    </row>
    <row r="715" spans="10:13" ht="12" customHeight="1" x14ac:dyDescent="0.25">
      <c r="J715" s="4"/>
      <c r="K715" s="4"/>
      <c r="L715" s="4"/>
      <c r="M715" s="4"/>
    </row>
    <row r="716" spans="10:13" ht="12" customHeight="1" x14ac:dyDescent="0.25">
      <c r="J716" s="4"/>
      <c r="K716" s="4"/>
      <c r="L716" s="4"/>
      <c r="M716" s="4"/>
    </row>
    <row r="717" spans="10:13" ht="12" customHeight="1" x14ac:dyDescent="0.25">
      <c r="J717" s="4"/>
      <c r="K717" s="4"/>
      <c r="L717" s="4"/>
      <c r="M717" s="4"/>
    </row>
    <row r="718" spans="10:13" ht="12" customHeight="1" x14ac:dyDescent="0.25">
      <c r="J718" s="4"/>
      <c r="K718" s="4"/>
      <c r="L718" s="4"/>
      <c r="M718" s="4"/>
    </row>
    <row r="719" spans="10:13" ht="12" customHeight="1" x14ac:dyDescent="0.25">
      <c r="J719" s="4"/>
      <c r="K719" s="4"/>
      <c r="L719" s="4"/>
      <c r="M719" s="4"/>
    </row>
    <row r="720" spans="10:13" ht="12" customHeight="1" x14ac:dyDescent="0.25">
      <c r="J720" s="4"/>
      <c r="K720" s="4"/>
      <c r="L720" s="4"/>
      <c r="M720" s="4"/>
    </row>
    <row r="721" spans="10:13" ht="12" customHeight="1" x14ac:dyDescent="0.25">
      <c r="J721" s="4"/>
      <c r="K721" s="4"/>
      <c r="L721" s="4"/>
      <c r="M721" s="4"/>
    </row>
    <row r="722" spans="10:13" ht="12" customHeight="1" x14ac:dyDescent="0.25">
      <c r="J722" s="4"/>
      <c r="K722" s="4"/>
      <c r="L722" s="4"/>
      <c r="M722" s="4"/>
    </row>
    <row r="723" spans="10:13" ht="12" customHeight="1" x14ac:dyDescent="0.25">
      <c r="J723" s="4"/>
      <c r="K723" s="4"/>
      <c r="L723" s="4"/>
      <c r="M723" s="4"/>
    </row>
    <row r="724" spans="10:13" ht="12" customHeight="1" x14ac:dyDescent="0.25">
      <c r="J724" s="4"/>
      <c r="K724" s="4"/>
      <c r="L724" s="4"/>
      <c r="M724" s="4"/>
    </row>
    <row r="725" spans="10:13" ht="12" customHeight="1" x14ac:dyDescent="0.25">
      <c r="J725" s="4"/>
      <c r="K725" s="4"/>
      <c r="L725" s="4"/>
      <c r="M725" s="4"/>
    </row>
    <row r="726" spans="10:13" ht="12" customHeight="1" x14ac:dyDescent="0.25">
      <c r="J726" s="4"/>
      <c r="K726" s="4"/>
      <c r="L726" s="4"/>
      <c r="M726" s="4"/>
    </row>
    <row r="727" spans="10:13" ht="12" customHeight="1" x14ac:dyDescent="0.25">
      <c r="J727" s="4"/>
      <c r="K727" s="4"/>
      <c r="L727" s="4"/>
      <c r="M727" s="4"/>
    </row>
    <row r="728" spans="10:13" ht="12" customHeight="1" x14ac:dyDescent="0.25">
      <c r="J728" s="4"/>
      <c r="K728" s="4"/>
      <c r="L728" s="4"/>
      <c r="M728" s="4"/>
    </row>
    <row r="729" spans="10:13" ht="12" customHeight="1" x14ac:dyDescent="0.25">
      <c r="J729" s="4"/>
      <c r="K729" s="4"/>
      <c r="L729" s="4"/>
      <c r="M729" s="4"/>
    </row>
    <row r="730" spans="10:13" ht="12" customHeight="1" x14ac:dyDescent="0.25">
      <c r="J730" s="4"/>
      <c r="K730" s="4"/>
      <c r="L730" s="4"/>
      <c r="M730" s="4"/>
    </row>
    <row r="731" spans="10:13" ht="12" customHeight="1" x14ac:dyDescent="0.25">
      <c r="J731" s="4"/>
      <c r="K731" s="4"/>
      <c r="L731" s="4"/>
      <c r="M731" s="4"/>
    </row>
    <row r="732" spans="10:13" ht="12" customHeight="1" x14ac:dyDescent="0.25">
      <c r="J732" s="4"/>
      <c r="K732" s="4"/>
      <c r="L732" s="4"/>
      <c r="M732" s="4"/>
    </row>
    <row r="733" spans="10:13" ht="12" customHeight="1" x14ac:dyDescent="0.25">
      <c r="J733" s="4"/>
      <c r="K733" s="4"/>
      <c r="L733" s="4"/>
      <c r="M733" s="4"/>
    </row>
    <row r="734" spans="10:13" ht="12" customHeight="1" x14ac:dyDescent="0.25">
      <c r="J734" s="4"/>
      <c r="K734" s="4"/>
      <c r="L734" s="4"/>
      <c r="M734" s="4"/>
    </row>
    <row r="735" spans="10:13" ht="12" customHeight="1" x14ac:dyDescent="0.25">
      <c r="J735" s="4"/>
      <c r="K735" s="4"/>
      <c r="L735" s="4"/>
      <c r="M735" s="4"/>
    </row>
    <row r="736" spans="10:13" ht="12" customHeight="1" x14ac:dyDescent="0.25">
      <c r="J736" s="4"/>
      <c r="K736" s="4"/>
      <c r="L736" s="4"/>
      <c r="M736" s="4"/>
    </row>
    <row r="737" spans="10:13" ht="12" customHeight="1" x14ac:dyDescent="0.25">
      <c r="J737" s="4"/>
      <c r="K737" s="4"/>
      <c r="L737" s="4"/>
      <c r="M737" s="4"/>
    </row>
    <row r="738" spans="10:13" ht="12" customHeight="1" x14ac:dyDescent="0.25">
      <c r="J738" s="4"/>
      <c r="K738" s="4"/>
      <c r="L738" s="4"/>
      <c r="M738" s="4"/>
    </row>
    <row r="739" spans="10:13" ht="12" customHeight="1" x14ac:dyDescent="0.25">
      <c r="J739" s="4"/>
      <c r="K739" s="4"/>
      <c r="L739" s="4"/>
      <c r="M739" s="4"/>
    </row>
    <row r="740" spans="10:13" ht="12" customHeight="1" x14ac:dyDescent="0.25">
      <c r="J740" s="4"/>
      <c r="K740" s="4"/>
      <c r="L740" s="4"/>
      <c r="M740" s="4"/>
    </row>
    <row r="741" spans="10:13" ht="12" customHeight="1" x14ac:dyDescent="0.25">
      <c r="J741" s="4"/>
      <c r="K741" s="4"/>
      <c r="L741" s="4"/>
      <c r="M741" s="4"/>
    </row>
    <row r="742" spans="10:13" ht="12" customHeight="1" x14ac:dyDescent="0.25">
      <c r="J742" s="4"/>
      <c r="K742" s="4"/>
      <c r="L742" s="4"/>
      <c r="M742" s="4"/>
    </row>
    <row r="743" spans="10:13" ht="12" customHeight="1" x14ac:dyDescent="0.25">
      <c r="J743" s="4"/>
      <c r="K743" s="4"/>
      <c r="L743" s="4"/>
      <c r="M743" s="4"/>
    </row>
    <row r="744" spans="10:13" ht="12" customHeight="1" x14ac:dyDescent="0.25">
      <c r="J744" s="4"/>
      <c r="K744" s="4"/>
      <c r="L744" s="4"/>
      <c r="M744" s="4"/>
    </row>
    <row r="745" spans="10:13" ht="12" customHeight="1" x14ac:dyDescent="0.25">
      <c r="J745" s="4"/>
      <c r="K745" s="4"/>
      <c r="L745" s="4"/>
      <c r="M745" s="4"/>
    </row>
    <row r="746" spans="10:13" ht="12" customHeight="1" x14ac:dyDescent="0.25">
      <c r="J746" s="4"/>
      <c r="K746" s="4"/>
      <c r="L746" s="4"/>
      <c r="M746" s="4"/>
    </row>
    <row r="747" spans="10:13" ht="12" customHeight="1" x14ac:dyDescent="0.25">
      <c r="J747" s="4"/>
      <c r="K747" s="4"/>
      <c r="L747" s="4"/>
      <c r="M747" s="4"/>
    </row>
    <row r="748" spans="10:13" ht="12" customHeight="1" x14ac:dyDescent="0.25">
      <c r="J748" s="4"/>
      <c r="K748" s="4"/>
      <c r="L748" s="4"/>
      <c r="M748" s="4"/>
    </row>
    <row r="749" spans="10:13" ht="12" customHeight="1" x14ac:dyDescent="0.25">
      <c r="J749" s="4"/>
      <c r="K749" s="4"/>
      <c r="L749" s="4"/>
      <c r="M749" s="4"/>
    </row>
    <row r="750" spans="10:13" ht="12" customHeight="1" x14ac:dyDescent="0.25">
      <c r="J750" s="4"/>
      <c r="K750" s="4"/>
      <c r="L750" s="4"/>
      <c r="M750" s="4"/>
    </row>
    <row r="751" spans="10:13" ht="12" customHeight="1" x14ac:dyDescent="0.25">
      <c r="J751" s="4"/>
      <c r="K751" s="4"/>
      <c r="L751" s="4"/>
      <c r="M751" s="4"/>
    </row>
    <row r="752" spans="10:13" ht="12" customHeight="1" x14ac:dyDescent="0.25">
      <c r="J752" s="4"/>
      <c r="K752" s="4"/>
      <c r="L752" s="4"/>
      <c r="M752" s="4"/>
    </row>
    <row r="753" spans="10:13" ht="12" customHeight="1" x14ac:dyDescent="0.25">
      <c r="J753" s="4"/>
      <c r="K753" s="4"/>
      <c r="L753" s="4"/>
      <c r="M753" s="4"/>
    </row>
    <row r="754" spans="10:13" ht="12" customHeight="1" x14ac:dyDescent="0.25">
      <c r="J754" s="4"/>
      <c r="K754" s="4"/>
      <c r="L754" s="4"/>
      <c r="M754" s="4"/>
    </row>
    <row r="755" spans="10:13" ht="12" customHeight="1" x14ac:dyDescent="0.25">
      <c r="J755" s="4"/>
      <c r="K755" s="4"/>
      <c r="L755" s="4"/>
      <c r="M755" s="4"/>
    </row>
    <row r="756" spans="10:13" ht="12" customHeight="1" x14ac:dyDescent="0.25">
      <c r="J756" s="4"/>
      <c r="K756" s="4"/>
      <c r="L756" s="4"/>
      <c r="M756" s="4"/>
    </row>
    <row r="757" spans="10:13" ht="12" customHeight="1" x14ac:dyDescent="0.25">
      <c r="J757" s="4"/>
      <c r="K757" s="4"/>
      <c r="L757" s="4"/>
      <c r="M757" s="4"/>
    </row>
    <row r="758" spans="10:13" ht="12" customHeight="1" x14ac:dyDescent="0.25">
      <c r="J758" s="4"/>
      <c r="K758" s="4"/>
      <c r="L758" s="4"/>
      <c r="M758" s="4"/>
    </row>
    <row r="759" spans="10:13" ht="12" customHeight="1" x14ac:dyDescent="0.25">
      <c r="J759" s="4"/>
      <c r="K759" s="4"/>
      <c r="L759" s="4"/>
      <c r="M759" s="4"/>
    </row>
    <row r="760" spans="10:13" ht="12" customHeight="1" x14ac:dyDescent="0.25">
      <c r="J760" s="4"/>
      <c r="K760" s="4"/>
      <c r="L760" s="4"/>
      <c r="M760" s="4"/>
    </row>
    <row r="761" spans="10:13" ht="12" customHeight="1" x14ac:dyDescent="0.25">
      <c r="J761" s="4"/>
      <c r="K761" s="4"/>
      <c r="L761" s="4"/>
      <c r="M761" s="4"/>
    </row>
    <row r="762" spans="10:13" ht="12" customHeight="1" x14ac:dyDescent="0.25">
      <c r="J762" s="4"/>
      <c r="K762" s="4"/>
      <c r="L762" s="4"/>
      <c r="M762" s="4"/>
    </row>
    <row r="763" spans="10:13" ht="12" customHeight="1" x14ac:dyDescent="0.25">
      <c r="J763" s="4"/>
      <c r="K763" s="4"/>
      <c r="L763" s="4"/>
      <c r="M763" s="4"/>
    </row>
    <row r="764" spans="10:13" ht="12" customHeight="1" x14ac:dyDescent="0.25">
      <c r="J764" s="4"/>
      <c r="K764" s="4"/>
      <c r="L764" s="4"/>
      <c r="M764" s="4"/>
    </row>
    <row r="765" spans="10:13" ht="12" customHeight="1" x14ac:dyDescent="0.25">
      <c r="J765" s="4"/>
      <c r="K765" s="4"/>
      <c r="L765" s="4"/>
      <c r="M765" s="4"/>
    </row>
    <row r="766" spans="10:13" ht="12" customHeight="1" x14ac:dyDescent="0.25">
      <c r="J766" s="4"/>
      <c r="K766" s="4"/>
      <c r="L766" s="4"/>
      <c r="M766" s="4"/>
    </row>
    <row r="767" spans="10:13" ht="12" customHeight="1" x14ac:dyDescent="0.25">
      <c r="J767" s="4"/>
      <c r="K767" s="4"/>
      <c r="L767" s="4"/>
      <c r="M767" s="4"/>
    </row>
    <row r="768" spans="10:13" ht="12" customHeight="1" x14ac:dyDescent="0.25">
      <c r="J768" s="4"/>
      <c r="K768" s="4"/>
      <c r="L768" s="4"/>
      <c r="M768" s="4"/>
    </row>
    <row r="769" spans="10:13" ht="12" customHeight="1" x14ac:dyDescent="0.25">
      <c r="J769" s="4"/>
      <c r="K769" s="4"/>
      <c r="L769" s="4"/>
      <c r="M769" s="4"/>
    </row>
    <row r="770" spans="10:13" ht="12" customHeight="1" x14ac:dyDescent="0.25">
      <c r="J770" s="4"/>
      <c r="K770" s="4"/>
      <c r="L770" s="4"/>
      <c r="M770" s="4"/>
    </row>
    <row r="771" spans="10:13" ht="12" customHeight="1" x14ac:dyDescent="0.25">
      <c r="J771" s="4"/>
      <c r="K771" s="4"/>
      <c r="L771" s="4"/>
      <c r="M771" s="4"/>
    </row>
    <row r="772" spans="10:13" ht="12" customHeight="1" x14ac:dyDescent="0.25">
      <c r="J772" s="4"/>
      <c r="K772" s="4"/>
      <c r="L772" s="4"/>
      <c r="M772" s="4"/>
    </row>
    <row r="773" spans="10:13" ht="12" customHeight="1" x14ac:dyDescent="0.25">
      <c r="J773" s="4"/>
      <c r="K773" s="4"/>
      <c r="L773" s="4"/>
      <c r="M773" s="4"/>
    </row>
    <row r="774" spans="10:13" ht="12" customHeight="1" x14ac:dyDescent="0.25">
      <c r="J774" s="4"/>
      <c r="K774" s="4"/>
      <c r="L774" s="4"/>
      <c r="M774" s="4"/>
    </row>
    <row r="775" spans="10:13" ht="12" customHeight="1" x14ac:dyDescent="0.25">
      <c r="J775" s="4"/>
      <c r="K775" s="4"/>
      <c r="L775" s="4"/>
      <c r="M775" s="4"/>
    </row>
    <row r="776" spans="10:13" ht="12" customHeight="1" x14ac:dyDescent="0.25">
      <c r="J776" s="4"/>
      <c r="K776" s="4"/>
      <c r="L776" s="4"/>
      <c r="M776" s="4"/>
    </row>
    <row r="777" spans="10:13" ht="12" customHeight="1" x14ac:dyDescent="0.25">
      <c r="J777" s="4"/>
      <c r="K777" s="4"/>
      <c r="L777" s="4"/>
      <c r="M777" s="4"/>
    </row>
    <row r="778" spans="10:13" ht="12" customHeight="1" x14ac:dyDescent="0.25">
      <c r="J778" s="4"/>
      <c r="K778" s="4"/>
      <c r="L778" s="4"/>
      <c r="M778" s="4"/>
    </row>
    <row r="779" spans="10:13" ht="12" customHeight="1" x14ac:dyDescent="0.25">
      <c r="J779" s="4"/>
      <c r="K779" s="4"/>
      <c r="L779" s="4"/>
      <c r="M779" s="4"/>
    </row>
    <row r="780" spans="10:13" ht="12" customHeight="1" x14ac:dyDescent="0.25">
      <c r="J780" s="4"/>
      <c r="K780" s="4"/>
      <c r="L780" s="4"/>
      <c r="M780" s="4"/>
    </row>
    <row r="781" spans="10:13" ht="12" customHeight="1" x14ac:dyDescent="0.25">
      <c r="J781" s="4"/>
      <c r="K781" s="4"/>
      <c r="L781" s="4"/>
      <c r="M781" s="4"/>
    </row>
    <row r="782" spans="10:13" ht="12" customHeight="1" x14ac:dyDescent="0.25">
      <c r="J782" s="4"/>
      <c r="K782" s="4"/>
      <c r="L782" s="4"/>
      <c r="M782" s="4"/>
    </row>
    <row r="783" spans="10:13" ht="12" customHeight="1" x14ac:dyDescent="0.25">
      <c r="J783" s="4"/>
      <c r="K783" s="4"/>
      <c r="L783" s="4"/>
      <c r="M783" s="4"/>
    </row>
    <row r="784" spans="10:13" ht="12" customHeight="1" x14ac:dyDescent="0.25">
      <c r="J784" s="4"/>
      <c r="K784" s="4"/>
      <c r="L784" s="4"/>
      <c r="M784" s="4"/>
    </row>
    <row r="785" spans="10:13" ht="12" customHeight="1" x14ac:dyDescent="0.25">
      <c r="J785" s="4"/>
      <c r="K785" s="4"/>
      <c r="L785" s="4"/>
      <c r="M785" s="4"/>
    </row>
    <row r="786" spans="10:13" ht="12" customHeight="1" x14ac:dyDescent="0.25">
      <c r="J786" s="4"/>
      <c r="K786" s="4"/>
      <c r="L786" s="4"/>
      <c r="M786" s="4"/>
    </row>
    <row r="787" spans="10:13" ht="12" customHeight="1" x14ac:dyDescent="0.25">
      <c r="J787" s="4"/>
      <c r="K787" s="4"/>
      <c r="L787" s="4"/>
      <c r="M787" s="4"/>
    </row>
    <row r="788" spans="10:13" ht="12" customHeight="1" x14ac:dyDescent="0.25">
      <c r="J788" s="4"/>
      <c r="K788" s="4"/>
      <c r="L788" s="4"/>
      <c r="M788" s="4"/>
    </row>
    <row r="789" spans="10:13" ht="12" customHeight="1" x14ac:dyDescent="0.25">
      <c r="J789" s="4"/>
      <c r="K789" s="4"/>
      <c r="L789" s="4"/>
      <c r="M789" s="4"/>
    </row>
    <row r="790" spans="10:13" ht="12" customHeight="1" x14ac:dyDescent="0.25">
      <c r="J790" s="4"/>
      <c r="K790" s="4"/>
      <c r="L790" s="4"/>
      <c r="M790" s="4"/>
    </row>
    <row r="791" spans="10:13" ht="12" customHeight="1" x14ac:dyDescent="0.25">
      <c r="J791" s="4"/>
      <c r="K791" s="4"/>
      <c r="L791" s="4"/>
      <c r="M791" s="4"/>
    </row>
    <row r="792" spans="10:13" ht="12" customHeight="1" x14ac:dyDescent="0.25">
      <c r="J792" s="4"/>
      <c r="K792" s="4"/>
      <c r="L792" s="4"/>
      <c r="M792" s="4"/>
    </row>
    <row r="793" spans="10:13" ht="12" customHeight="1" x14ac:dyDescent="0.25">
      <c r="J793" s="4"/>
      <c r="K793" s="4"/>
      <c r="L793" s="4"/>
      <c r="M793" s="4"/>
    </row>
    <row r="794" spans="10:13" ht="12" customHeight="1" x14ac:dyDescent="0.25">
      <c r="J794" s="4"/>
      <c r="K794" s="4"/>
      <c r="L794" s="4"/>
      <c r="M794" s="4"/>
    </row>
    <row r="795" spans="10:13" ht="12" customHeight="1" x14ac:dyDescent="0.25">
      <c r="J795" s="4"/>
      <c r="K795" s="4"/>
      <c r="L795" s="4"/>
      <c r="M795" s="4"/>
    </row>
    <row r="796" spans="10:13" ht="12" customHeight="1" x14ac:dyDescent="0.25">
      <c r="J796" s="4"/>
      <c r="K796" s="4"/>
      <c r="L796" s="4"/>
      <c r="M796" s="4"/>
    </row>
    <row r="797" spans="10:13" ht="12" customHeight="1" x14ac:dyDescent="0.25">
      <c r="J797" s="4"/>
      <c r="K797" s="4"/>
      <c r="L797" s="4"/>
      <c r="M797" s="4"/>
    </row>
    <row r="798" spans="10:13" ht="12" customHeight="1" x14ac:dyDescent="0.25">
      <c r="J798" s="4"/>
      <c r="K798" s="4"/>
      <c r="L798" s="4"/>
      <c r="M798" s="4"/>
    </row>
    <row r="799" spans="10:13" ht="12" customHeight="1" x14ac:dyDescent="0.25">
      <c r="J799" s="4"/>
      <c r="K799" s="4"/>
      <c r="L799" s="4"/>
      <c r="M799" s="4"/>
    </row>
    <row r="800" spans="10:13" ht="12" customHeight="1" x14ac:dyDescent="0.25">
      <c r="J800" s="4"/>
      <c r="K800" s="4"/>
      <c r="L800" s="4"/>
      <c r="M800" s="4"/>
    </row>
    <row r="801" spans="10:13" ht="12" customHeight="1" x14ac:dyDescent="0.25">
      <c r="J801" s="4"/>
      <c r="K801" s="4"/>
      <c r="L801" s="4"/>
      <c r="M801" s="4"/>
    </row>
    <row r="802" spans="10:13" ht="12" customHeight="1" x14ac:dyDescent="0.25">
      <c r="J802" s="4"/>
      <c r="K802" s="4"/>
      <c r="L802" s="4"/>
      <c r="M802" s="4"/>
    </row>
    <row r="803" spans="10:13" ht="12" customHeight="1" x14ac:dyDescent="0.25">
      <c r="J803" s="4"/>
      <c r="K803" s="4"/>
      <c r="L803" s="4"/>
      <c r="M803" s="4"/>
    </row>
    <row r="804" spans="10:13" ht="12" customHeight="1" x14ac:dyDescent="0.25">
      <c r="J804" s="4"/>
      <c r="K804" s="4"/>
      <c r="L804" s="4"/>
      <c r="M804" s="4"/>
    </row>
    <row r="805" spans="10:13" ht="12" customHeight="1" x14ac:dyDescent="0.25">
      <c r="J805" s="4"/>
      <c r="K805" s="4"/>
      <c r="L805" s="4"/>
      <c r="M805" s="4"/>
    </row>
    <row r="806" spans="10:13" ht="12" customHeight="1" x14ac:dyDescent="0.25">
      <c r="J806" s="4"/>
      <c r="K806" s="4"/>
      <c r="L806" s="4"/>
      <c r="M806" s="4"/>
    </row>
    <row r="807" spans="10:13" ht="12" customHeight="1" x14ac:dyDescent="0.25">
      <c r="J807" s="4"/>
      <c r="K807" s="4"/>
      <c r="L807" s="4"/>
      <c r="M807" s="4"/>
    </row>
    <row r="808" spans="10:13" ht="12" customHeight="1" x14ac:dyDescent="0.25">
      <c r="J808" s="4"/>
      <c r="K808" s="4"/>
      <c r="L808" s="4"/>
      <c r="M808" s="4"/>
    </row>
    <row r="809" spans="10:13" ht="12" customHeight="1" x14ac:dyDescent="0.25">
      <c r="J809" s="4"/>
      <c r="K809" s="4"/>
      <c r="L809" s="4"/>
      <c r="M809" s="4"/>
    </row>
    <row r="810" spans="10:13" ht="12" customHeight="1" x14ac:dyDescent="0.25">
      <c r="J810" s="4"/>
      <c r="K810" s="4"/>
      <c r="L810" s="4"/>
      <c r="M810" s="4"/>
    </row>
    <row r="811" spans="10:13" ht="12" customHeight="1" x14ac:dyDescent="0.25">
      <c r="J811" s="4"/>
      <c r="K811" s="4"/>
      <c r="L811" s="4"/>
      <c r="M811" s="4"/>
    </row>
    <row r="812" spans="10:13" ht="12" customHeight="1" x14ac:dyDescent="0.25">
      <c r="J812" s="4"/>
      <c r="K812" s="4"/>
      <c r="L812" s="4"/>
      <c r="M812" s="4"/>
    </row>
    <row r="813" spans="10:13" ht="12" customHeight="1" x14ac:dyDescent="0.25">
      <c r="J813" s="4"/>
      <c r="K813" s="4"/>
      <c r="L813" s="4"/>
      <c r="M813" s="4"/>
    </row>
    <row r="814" spans="10:13" ht="12" customHeight="1" x14ac:dyDescent="0.25">
      <c r="J814" s="4"/>
      <c r="K814" s="4"/>
      <c r="L814" s="4"/>
      <c r="M814" s="4"/>
    </row>
    <row r="815" spans="10:13" ht="12" customHeight="1" x14ac:dyDescent="0.25">
      <c r="J815" s="4"/>
      <c r="K815" s="4"/>
      <c r="L815" s="4"/>
      <c r="M815" s="4"/>
    </row>
    <row r="816" spans="10:13" ht="12" customHeight="1" x14ac:dyDescent="0.25">
      <c r="J816" s="4"/>
      <c r="K816" s="4"/>
      <c r="L816" s="4"/>
      <c r="M816" s="4"/>
    </row>
    <row r="817" spans="10:13" ht="12" customHeight="1" x14ac:dyDescent="0.25">
      <c r="J817" s="4"/>
      <c r="K817" s="4"/>
      <c r="L817" s="4"/>
      <c r="M817" s="4"/>
    </row>
    <row r="818" spans="10:13" ht="12" customHeight="1" x14ac:dyDescent="0.25">
      <c r="J818" s="4"/>
      <c r="K818" s="4"/>
      <c r="L818" s="4"/>
      <c r="M818" s="4"/>
    </row>
    <row r="819" spans="10:13" ht="12" customHeight="1" x14ac:dyDescent="0.25">
      <c r="J819" s="4"/>
      <c r="K819" s="4"/>
      <c r="L819" s="4"/>
      <c r="M819" s="4"/>
    </row>
    <row r="820" spans="10:13" ht="12" customHeight="1" x14ac:dyDescent="0.25">
      <c r="J820" s="4"/>
      <c r="K820" s="4"/>
      <c r="L820" s="4"/>
      <c r="M820" s="4"/>
    </row>
    <row r="821" spans="10:13" ht="12" customHeight="1" x14ac:dyDescent="0.25">
      <c r="J821" s="4"/>
      <c r="K821" s="4"/>
      <c r="L821" s="4"/>
      <c r="M821" s="4"/>
    </row>
    <row r="822" spans="10:13" ht="12" customHeight="1" x14ac:dyDescent="0.25">
      <c r="J822" s="4"/>
      <c r="K822" s="4"/>
      <c r="L822" s="4"/>
      <c r="M822" s="4"/>
    </row>
    <row r="823" spans="10:13" ht="12" customHeight="1" x14ac:dyDescent="0.25">
      <c r="J823" s="4"/>
      <c r="K823" s="4"/>
      <c r="L823" s="4"/>
      <c r="M823" s="4"/>
    </row>
    <row r="824" spans="10:13" ht="12" customHeight="1" x14ac:dyDescent="0.25">
      <c r="J824" s="4"/>
      <c r="K824" s="4"/>
      <c r="L824" s="4"/>
      <c r="M824" s="4"/>
    </row>
    <row r="825" spans="10:13" ht="12" customHeight="1" x14ac:dyDescent="0.25">
      <c r="J825" s="4"/>
      <c r="K825" s="4"/>
      <c r="L825" s="4"/>
      <c r="M825" s="4"/>
    </row>
    <row r="826" spans="10:13" ht="12" customHeight="1" x14ac:dyDescent="0.25">
      <c r="J826" s="4"/>
      <c r="K826" s="4"/>
      <c r="L826" s="4"/>
      <c r="M826" s="4"/>
    </row>
    <row r="827" spans="10:13" ht="12" customHeight="1" x14ac:dyDescent="0.25">
      <c r="J827" s="4"/>
      <c r="K827" s="4"/>
      <c r="L827" s="4"/>
      <c r="M827" s="4"/>
    </row>
    <row r="828" spans="10:13" ht="12" customHeight="1" x14ac:dyDescent="0.25">
      <c r="J828" s="4"/>
      <c r="K828" s="4"/>
      <c r="L828" s="4"/>
      <c r="M828" s="4"/>
    </row>
    <row r="829" spans="10:13" ht="12" customHeight="1" x14ac:dyDescent="0.25">
      <c r="J829" s="4"/>
      <c r="K829" s="4"/>
      <c r="L829" s="4"/>
      <c r="M829" s="4"/>
    </row>
    <row r="830" spans="10:13" ht="12" customHeight="1" x14ac:dyDescent="0.25">
      <c r="J830" s="4"/>
      <c r="K830" s="4"/>
      <c r="L830" s="4"/>
      <c r="M830" s="4"/>
    </row>
    <row r="831" spans="10:13" ht="12" customHeight="1" x14ac:dyDescent="0.25">
      <c r="J831" s="4"/>
      <c r="K831" s="4"/>
      <c r="L831" s="4"/>
      <c r="M831" s="4"/>
    </row>
    <row r="832" spans="10:13" ht="12" customHeight="1" x14ac:dyDescent="0.25">
      <c r="J832" s="4"/>
      <c r="K832" s="4"/>
      <c r="L832" s="4"/>
      <c r="M832" s="4"/>
    </row>
    <row r="833" spans="10:13" ht="12" customHeight="1" x14ac:dyDescent="0.25">
      <c r="J833" s="4"/>
      <c r="K833" s="4"/>
      <c r="L833" s="4"/>
      <c r="M833" s="4"/>
    </row>
    <row r="834" spans="10:13" ht="12" customHeight="1" x14ac:dyDescent="0.25">
      <c r="J834" s="4"/>
      <c r="K834" s="4"/>
      <c r="L834" s="4"/>
      <c r="M834" s="4"/>
    </row>
    <row r="835" spans="10:13" ht="12" customHeight="1" x14ac:dyDescent="0.25">
      <c r="J835" s="4"/>
      <c r="K835" s="4"/>
      <c r="L835" s="4"/>
      <c r="M835" s="4"/>
    </row>
    <row r="836" spans="10:13" ht="12" customHeight="1" x14ac:dyDescent="0.25">
      <c r="J836" s="4"/>
      <c r="K836" s="4"/>
      <c r="L836" s="4"/>
      <c r="M836" s="4"/>
    </row>
    <row r="837" spans="10:13" ht="12" customHeight="1" x14ac:dyDescent="0.25">
      <c r="J837" s="4"/>
      <c r="K837" s="4"/>
      <c r="L837" s="4"/>
      <c r="M837" s="4"/>
    </row>
    <row r="838" spans="10:13" ht="12" customHeight="1" x14ac:dyDescent="0.25">
      <c r="J838" s="4"/>
      <c r="K838" s="4"/>
      <c r="L838" s="4"/>
      <c r="M838" s="4"/>
    </row>
    <row r="839" spans="10:13" ht="12" customHeight="1" x14ac:dyDescent="0.25">
      <c r="J839" s="4"/>
      <c r="K839" s="4"/>
      <c r="L839" s="4"/>
      <c r="M839" s="4"/>
    </row>
    <row r="840" spans="10:13" ht="12" customHeight="1" x14ac:dyDescent="0.25">
      <c r="J840" s="4"/>
      <c r="K840" s="4"/>
      <c r="L840" s="4"/>
      <c r="M840" s="4"/>
    </row>
    <row r="841" spans="10:13" ht="12" customHeight="1" x14ac:dyDescent="0.25">
      <c r="J841" s="4"/>
      <c r="K841" s="4"/>
      <c r="L841" s="4"/>
      <c r="M841" s="4"/>
    </row>
    <row r="842" spans="10:13" ht="12" customHeight="1" x14ac:dyDescent="0.25">
      <c r="J842" s="4"/>
      <c r="K842" s="4"/>
      <c r="L842" s="4"/>
      <c r="M842" s="4"/>
    </row>
    <row r="843" spans="10:13" ht="12" customHeight="1" x14ac:dyDescent="0.25">
      <c r="J843" s="4"/>
      <c r="K843" s="4"/>
      <c r="L843" s="4"/>
      <c r="M843" s="4"/>
    </row>
    <row r="844" spans="10:13" ht="12" customHeight="1" x14ac:dyDescent="0.25">
      <c r="J844" s="4"/>
      <c r="K844" s="4"/>
      <c r="L844" s="4"/>
      <c r="M844" s="4"/>
    </row>
    <row r="845" spans="10:13" ht="12" customHeight="1" x14ac:dyDescent="0.25">
      <c r="J845" s="4"/>
      <c r="K845" s="4"/>
      <c r="L845" s="4"/>
      <c r="M845" s="4"/>
    </row>
    <row r="846" spans="10:13" ht="12" customHeight="1" x14ac:dyDescent="0.25">
      <c r="J846" s="4"/>
      <c r="K846" s="4"/>
      <c r="L846" s="4"/>
      <c r="M846" s="4"/>
    </row>
    <row r="847" spans="10:13" ht="12" customHeight="1" x14ac:dyDescent="0.25">
      <c r="J847" s="4"/>
      <c r="K847" s="4"/>
      <c r="L847" s="4"/>
      <c r="M847" s="4"/>
    </row>
    <row r="848" spans="10:13" ht="12" customHeight="1" x14ac:dyDescent="0.25">
      <c r="J848" s="4"/>
      <c r="K848" s="4"/>
      <c r="L848" s="4"/>
      <c r="M848" s="4"/>
    </row>
    <row r="849" spans="10:13" ht="12" customHeight="1" x14ac:dyDescent="0.25">
      <c r="J849" s="4"/>
      <c r="K849" s="4"/>
      <c r="L849" s="4"/>
      <c r="M849" s="4"/>
    </row>
    <row r="850" spans="10:13" ht="12" customHeight="1" x14ac:dyDescent="0.25">
      <c r="J850" s="4"/>
      <c r="K850" s="4"/>
      <c r="L850" s="4"/>
      <c r="M850" s="4"/>
    </row>
    <row r="851" spans="10:13" ht="12" customHeight="1" x14ac:dyDescent="0.25">
      <c r="J851" s="4"/>
      <c r="K851" s="4"/>
      <c r="L851" s="4"/>
      <c r="M851" s="4"/>
    </row>
    <row r="852" spans="10:13" ht="12" customHeight="1" x14ac:dyDescent="0.25">
      <c r="J852" s="4"/>
      <c r="K852" s="4"/>
      <c r="L852" s="4"/>
      <c r="M852" s="4"/>
    </row>
    <row r="853" spans="10:13" ht="12" customHeight="1" x14ac:dyDescent="0.25">
      <c r="J853" s="4"/>
      <c r="K853" s="4"/>
      <c r="L853" s="4"/>
      <c r="M853" s="4"/>
    </row>
    <row r="854" spans="10:13" ht="12" customHeight="1" x14ac:dyDescent="0.25">
      <c r="J854" s="4"/>
      <c r="K854" s="4"/>
      <c r="L854" s="4"/>
      <c r="M854" s="4"/>
    </row>
    <row r="855" spans="10:13" ht="12" customHeight="1" x14ac:dyDescent="0.25">
      <c r="J855" s="4"/>
      <c r="K855" s="4"/>
      <c r="L855" s="4"/>
      <c r="M855" s="4"/>
    </row>
    <row r="856" spans="10:13" ht="12" customHeight="1" x14ac:dyDescent="0.25">
      <c r="J856" s="4"/>
      <c r="K856" s="4"/>
      <c r="L856" s="4"/>
      <c r="M856" s="4"/>
    </row>
    <row r="857" spans="10:13" ht="12" customHeight="1" x14ac:dyDescent="0.25">
      <c r="J857" s="4"/>
      <c r="K857" s="4"/>
      <c r="L857" s="4"/>
      <c r="M857" s="4"/>
    </row>
    <row r="858" spans="10:13" ht="12" customHeight="1" x14ac:dyDescent="0.25">
      <c r="J858" s="4"/>
      <c r="K858" s="4"/>
      <c r="L858" s="4"/>
      <c r="M858" s="4"/>
    </row>
    <row r="859" spans="10:13" ht="12" customHeight="1" x14ac:dyDescent="0.25">
      <c r="J859" s="4"/>
      <c r="K859" s="4"/>
      <c r="L859" s="4"/>
      <c r="M859" s="4"/>
    </row>
    <row r="860" spans="10:13" ht="12" customHeight="1" x14ac:dyDescent="0.25">
      <c r="J860" s="4"/>
      <c r="K860" s="4"/>
      <c r="L860" s="4"/>
      <c r="M860" s="4"/>
    </row>
    <row r="861" spans="10:13" ht="12" customHeight="1" x14ac:dyDescent="0.25">
      <c r="J861" s="4"/>
      <c r="K861" s="4"/>
      <c r="L861" s="4"/>
      <c r="M861" s="4"/>
    </row>
    <row r="862" spans="10:13" ht="12" customHeight="1" x14ac:dyDescent="0.25">
      <c r="J862" s="4"/>
      <c r="K862" s="4"/>
      <c r="L862" s="4"/>
      <c r="M862" s="4"/>
    </row>
    <row r="863" spans="10:13" ht="12" customHeight="1" x14ac:dyDescent="0.25">
      <c r="J863" s="4"/>
      <c r="K863" s="4"/>
      <c r="L863" s="4"/>
      <c r="M863" s="4"/>
    </row>
    <row r="864" spans="10:13" ht="12" customHeight="1" x14ac:dyDescent="0.25">
      <c r="J864" s="4"/>
      <c r="K864" s="4"/>
      <c r="L864" s="4"/>
      <c r="M864" s="4"/>
    </row>
    <row r="865" spans="10:13" ht="12" customHeight="1" x14ac:dyDescent="0.25">
      <c r="J865" s="4"/>
      <c r="K865" s="4"/>
      <c r="L865" s="4"/>
      <c r="M865" s="4"/>
    </row>
    <row r="866" spans="10:13" ht="12" customHeight="1" x14ac:dyDescent="0.25">
      <c r="J866" s="4"/>
      <c r="K866" s="4"/>
      <c r="L866" s="4"/>
      <c r="M866" s="4"/>
    </row>
    <row r="867" spans="10:13" ht="12" customHeight="1" x14ac:dyDescent="0.25">
      <c r="J867" s="4"/>
      <c r="K867" s="4"/>
      <c r="L867" s="4"/>
      <c r="M867" s="4"/>
    </row>
    <row r="868" spans="10:13" ht="12" customHeight="1" x14ac:dyDescent="0.25">
      <c r="J868" s="4"/>
      <c r="K868" s="4"/>
      <c r="L868" s="4"/>
      <c r="M868" s="4"/>
    </row>
    <row r="869" spans="10:13" ht="12" customHeight="1" x14ac:dyDescent="0.25">
      <c r="J869" s="4"/>
      <c r="K869" s="4"/>
      <c r="L869" s="4"/>
      <c r="M869" s="4"/>
    </row>
    <row r="870" spans="10:13" ht="12" customHeight="1" x14ac:dyDescent="0.25">
      <c r="J870" s="4"/>
      <c r="K870" s="4"/>
      <c r="L870" s="4"/>
      <c r="M870" s="4"/>
    </row>
    <row r="871" spans="10:13" ht="12" customHeight="1" x14ac:dyDescent="0.25">
      <c r="J871" s="4"/>
      <c r="K871" s="4"/>
      <c r="L871" s="4"/>
      <c r="M871" s="4"/>
    </row>
    <row r="872" spans="10:13" ht="12" customHeight="1" x14ac:dyDescent="0.25">
      <c r="J872" s="4"/>
      <c r="K872" s="4"/>
      <c r="L872" s="4"/>
      <c r="M872" s="4"/>
    </row>
    <row r="873" spans="10:13" ht="12" customHeight="1" x14ac:dyDescent="0.25">
      <c r="J873" s="4"/>
      <c r="K873" s="4"/>
      <c r="L873" s="4"/>
      <c r="M873" s="4"/>
    </row>
    <row r="874" spans="10:13" ht="12" customHeight="1" x14ac:dyDescent="0.25">
      <c r="J874" s="4"/>
      <c r="K874" s="4"/>
      <c r="L874" s="4"/>
      <c r="M874" s="4"/>
    </row>
    <row r="875" spans="10:13" ht="12" customHeight="1" x14ac:dyDescent="0.25">
      <c r="J875" s="4"/>
      <c r="K875" s="4"/>
      <c r="L875" s="4"/>
      <c r="M875" s="4"/>
    </row>
    <row r="876" spans="10:13" ht="12" customHeight="1" x14ac:dyDescent="0.25">
      <c r="J876" s="4"/>
      <c r="K876" s="4"/>
      <c r="L876" s="4"/>
      <c r="M876" s="4"/>
    </row>
    <row r="877" spans="10:13" ht="12" customHeight="1" x14ac:dyDescent="0.25">
      <c r="J877" s="4"/>
      <c r="K877" s="4"/>
      <c r="L877" s="4"/>
      <c r="M877" s="4"/>
    </row>
    <row r="878" spans="10:13" ht="12" customHeight="1" x14ac:dyDescent="0.25">
      <c r="J878" s="4"/>
      <c r="K878" s="4"/>
      <c r="L878" s="4"/>
      <c r="M878" s="4"/>
    </row>
    <row r="879" spans="10:13" ht="12" customHeight="1" x14ac:dyDescent="0.25">
      <c r="J879" s="4"/>
      <c r="K879" s="4"/>
      <c r="L879" s="4"/>
      <c r="M879" s="4"/>
    </row>
    <row r="880" spans="10:13" ht="12" customHeight="1" x14ac:dyDescent="0.25">
      <c r="J880" s="4"/>
      <c r="K880" s="4"/>
      <c r="L880" s="4"/>
      <c r="M880" s="4"/>
    </row>
    <row r="881" spans="10:13" ht="12" customHeight="1" x14ac:dyDescent="0.25">
      <c r="J881" s="4"/>
      <c r="K881" s="4"/>
      <c r="L881" s="4"/>
      <c r="M881" s="4"/>
    </row>
    <row r="882" spans="10:13" ht="12" customHeight="1" x14ac:dyDescent="0.25">
      <c r="J882" s="4"/>
      <c r="K882" s="4"/>
      <c r="L882" s="4"/>
      <c r="M882" s="4"/>
    </row>
    <row r="883" spans="10:13" ht="12" customHeight="1" x14ac:dyDescent="0.25">
      <c r="J883" s="4"/>
      <c r="K883" s="4"/>
      <c r="L883" s="4"/>
      <c r="M883" s="4"/>
    </row>
    <row r="884" spans="10:13" ht="12" customHeight="1" x14ac:dyDescent="0.25">
      <c r="J884" s="4"/>
      <c r="K884" s="4"/>
      <c r="L884" s="4"/>
      <c r="M884" s="4"/>
    </row>
    <row r="885" spans="10:13" ht="12" customHeight="1" x14ac:dyDescent="0.25">
      <c r="J885" s="4"/>
      <c r="K885" s="4"/>
      <c r="L885" s="4"/>
      <c r="M885" s="4"/>
    </row>
    <row r="886" spans="10:13" ht="12" customHeight="1" x14ac:dyDescent="0.25">
      <c r="J886" s="4"/>
      <c r="K886" s="4"/>
      <c r="L886" s="4"/>
      <c r="M886" s="4"/>
    </row>
    <row r="887" spans="10:13" ht="12" customHeight="1" x14ac:dyDescent="0.25">
      <c r="J887" s="4"/>
      <c r="K887" s="4"/>
      <c r="L887" s="4"/>
      <c r="M887" s="4"/>
    </row>
    <row r="888" spans="10:13" ht="12" customHeight="1" x14ac:dyDescent="0.25">
      <c r="J888" s="4"/>
      <c r="K888" s="4"/>
      <c r="L888" s="4"/>
      <c r="M888" s="4"/>
    </row>
    <row r="889" spans="10:13" ht="12" customHeight="1" x14ac:dyDescent="0.25">
      <c r="J889" s="4"/>
      <c r="K889" s="4"/>
      <c r="L889" s="4"/>
      <c r="M889" s="4"/>
    </row>
    <row r="890" spans="10:13" ht="12" customHeight="1" x14ac:dyDescent="0.25">
      <c r="J890" s="4"/>
      <c r="K890" s="4"/>
      <c r="L890" s="4"/>
      <c r="M890" s="4"/>
    </row>
    <row r="891" spans="10:13" ht="12" customHeight="1" x14ac:dyDescent="0.25">
      <c r="J891" s="4"/>
      <c r="K891" s="4"/>
      <c r="L891" s="4"/>
      <c r="M891" s="4"/>
    </row>
    <row r="892" spans="10:13" ht="12" customHeight="1" x14ac:dyDescent="0.25">
      <c r="J892" s="4"/>
      <c r="K892" s="4"/>
      <c r="L892" s="4"/>
      <c r="M892" s="4"/>
    </row>
    <row r="893" spans="10:13" ht="12" customHeight="1" x14ac:dyDescent="0.25">
      <c r="J893" s="4"/>
      <c r="K893" s="4"/>
      <c r="L893" s="4"/>
      <c r="M893" s="4"/>
    </row>
    <row r="894" spans="10:13" ht="12" customHeight="1" x14ac:dyDescent="0.25">
      <c r="J894" s="4"/>
      <c r="K894" s="4"/>
      <c r="L894" s="4"/>
      <c r="M894" s="4"/>
    </row>
    <row r="895" spans="10:13" ht="12" customHeight="1" x14ac:dyDescent="0.25">
      <c r="J895" s="4"/>
      <c r="K895" s="4"/>
      <c r="L895" s="4"/>
      <c r="M895" s="4"/>
    </row>
    <row r="896" spans="10:13" ht="12" customHeight="1" x14ac:dyDescent="0.25">
      <c r="J896" s="4"/>
      <c r="K896" s="4"/>
      <c r="L896" s="4"/>
      <c r="M896" s="4"/>
    </row>
    <row r="897" spans="10:13" ht="12" customHeight="1" x14ac:dyDescent="0.25">
      <c r="J897" s="4"/>
      <c r="K897" s="4"/>
      <c r="L897" s="4"/>
      <c r="M897" s="4"/>
    </row>
    <row r="898" spans="10:13" ht="12" customHeight="1" x14ac:dyDescent="0.25">
      <c r="J898" s="4"/>
      <c r="K898" s="4"/>
      <c r="L898" s="4"/>
      <c r="M898" s="4"/>
    </row>
    <row r="899" spans="10:13" ht="12" customHeight="1" x14ac:dyDescent="0.25">
      <c r="J899" s="4"/>
      <c r="K899" s="4"/>
      <c r="L899" s="4"/>
      <c r="M899" s="4"/>
    </row>
    <row r="900" spans="10:13" ht="12" customHeight="1" x14ac:dyDescent="0.25">
      <c r="J900" s="4"/>
      <c r="K900" s="4"/>
      <c r="L900" s="4"/>
      <c r="M900" s="4"/>
    </row>
    <row r="901" spans="10:13" ht="12" customHeight="1" x14ac:dyDescent="0.25">
      <c r="J901" s="4"/>
      <c r="K901" s="4"/>
      <c r="L901" s="4"/>
      <c r="M901" s="4"/>
    </row>
    <row r="902" spans="10:13" ht="12" customHeight="1" x14ac:dyDescent="0.25">
      <c r="J902" s="4"/>
      <c r="K902" s="4"/>
      <c r="L902" s="4"/>
      <c r="M902" s="4"/>
    </row>
    <row r="903" spans="10:13" ht="12" customHeight="1" x14ac:dyDescent="0.25">
      <c r="J903" s="4"/>
      <c r="K903" s="4"/>
      <c r="L903" s="4"/>
      <c r="M903" s="4"/>
    </row>
    <row r="904" spans="10:13" ht="12" customHeight="1" x14ac:dyDescent="0.25">
      <c r="J904" s="4"/>
      <c r="K904" s="4"/>
      <c r="L904" s="4"/>
      <c r="M904" s="4"/>
    </row>
    <row r="905" spans="10:13" ht="12" customHeight="1" x14ac:dyDescent="0.25">
      <c r="J905" s="4"/>
      <c r="K905" s="4"/>
      <c r="L905" s="4"/>
      <c r="M905" s="4"/>
    </row>
    <row r="906" spans="10:13" ht="12" customHeight="1" x14ac:dyDescent="0.25">
      <c r="J906" s="4"/>
      <c r="K906" s="4"/>
      <c r="L906" s="4"/>
      <c r="M906" s="4"/>
    </row>
    <row r="907" spans="10:13" ht="12" customHeight="1" x14ac:dyDescent="0.25">
      <c r="J907" s="4"/>
      <c r="K907" s="4"/>
      <c r="L907" s="4"/>
      <c r="M907" s="4"/>
    </row>
    <row r="908" spans="10:13" ht="12" customHeight="1" x14ac:dyDescent="0.25">
      <c r="J908" s="4"/>
      <c r="K908" s="4"/>
      <c r="L908" s="4"/>
      <c r="M908" s="4"/>
    </row>
    <row r="909" spans="10:13" ht="12" customHeight="1" x14ac:dyDescent="0.25">
      <c r="J909" s="4"/>
      <c r="K909" s="4"/>
      <c r="L909" s="4"/>
      <c r="M909" s="4"/>
    </row>
    <row r="910" spans="10:13" ht="12" customHeight="1" x14ac:dyDescent="0.25">
      <c r="J910" s="4"/>
      <c r="K910" s="4"/>
      <c r="L910" s="4"/>
      <c r="M910" s="4"/>
    </row>
    <row r="911" spans="10:13" ht="12" customHeight="1" x14ac:dyDescent="0.25">
      <c r="J911" s="4"/>
      <c r="K911" s="4"/>
      <c r="L911" s="4"/>
      <c r="M911" s="4"/>
    </row>
    <row r="912" spans="10:13" ht="12" customHeight="1" x14ac:dyDescent="0.25">
      <c r="J912" s="4"/>
      <c r="K912" s="4"/>
      <c r="L912" s="4"/>
      <c r="M912" s="4"/>
    </row>
    <row r="913" spans="10:13" ht="12" customHeight="1" x14ac:dyDescent="0.25">
      <c r="J913" s="4"/>
      <c r="K913" s="4"/>
      <c r="L913" s="4"/>
      <c r="M913" s="4"/>
    </row>
    <row r="914" spans="10:13" ht="12" customHeight="1" x14ac:dyDescent="0.25">
      <c r="J914" s="4"/>
      <c r="K914" s="4"/>
      <c r="L914" s="4"/>
      <c r="M914" s="4"/>
    </row>
    <row r="915" spans="10:13" ht="12" customHeight="1" x14ac:dyDescent="0.25">
      <c r="J915" s="4"/>
      <c r="K915" s="4"/>
      <c r="L915" s="4"/>
      <c r="M915" s="4"/>
    </row>
    <row r="916" spans="10:13" ht="12" customHeight="1" x14ac:dyDescent="0.25">
      <c r="J916" s="4"/>
      <c r="K916" s="4"/>
      <c r="L916" s="4"/>
      <c r="M916" s="4"/>
    </row>
    <row r="917" spans="10:13" ht="12" customHeight="1" x14ac:dyDescent="0.25">
      <c r="J917" s="4"/>
      <c r="K917" s="4"/>
      <c r="L917" s="4"/>
      <c r="M917" s="4"/>
    </row>
    <row r="918" spans="10:13" ht="12" customHeight="1" x14ac:dyDescent="0.25">
      <c r="J918" s="4"/>
      <c r="K918" s="4"/>
      <c r="L918" s="4"/>
      <c r="M918" s="4"/>
    </row>
    <row r="919" spans="10:13" ht="12" customHeight="1" x14ac:dyDescent="0.25">
      <c r="J919" s="4"/>
      <c r="K919" s="4"/>
      <c r="L919" s="4"/>
      <c r="M919" s="4"/>
    </row>
    <row r="920" spans="10:13" ht="12" customHeight="1" x14ac:dyDescent="0.25">
      <c r="J920" s="4"/>
      <c r="K920" s="4"/>
      <c r="L920" s="4"/>
      <c r="M920" s="4"/>
    </row>
    <row r="921" spans="10:13" ht="12" customHeight="1" x14ac:dyDescent="0.25">
      <c r="J921" s="4"/>
      <c r="K921" s="4"/>
      <c r="L921" s="4"/>
      <c r="M921" s="4"/>
    </row>
    <row r="922" spans="10:13" ht="12" customHeight="1" x14ac:dyDescent="0.25">
      <c r="J922" s="4"/>
      <c r="K922" s="4"/>
      <c r="L922" s="4"/>
      <c r="M922" s="4"/>
    </row>
    <row r="923" spans="10:13" ht="12" customHeight="1" x14ac:dyDescent="0.25">
      <c r="J923" s="4"/>
      <c r="K923" s="4"/>
      <c r="L923" s="4"/>
      <c r="M923" s="4"/>
    </row>
    <row r="924" spans="10:13" ht="12" customHeight="1" x14ac:dyDescent="0.25">
      <c r="J924" s="4"/>
      <c r="K924" s="4"/>
      <c r="L924" s="4"/>
      <c r="M924" s="4"/>
    </row>
    <row r="925" spans="10:13" ht="12" customHeight="1" x14ac:dyDescent="0.25">
      <c r="J925" s="4"/>
      <c r="K925" s="4"/>
      <c r="L925" s="4"/>
      <c r="M925" s="4"/>
    </row>
    <row r="926" spans="10:13" ht="12" customHeight="1" x14ac:dyDescent="0.25">
      <c r="J926" s="4"/>
      <c r="K926" s="4"/>
      <c r="L926" s="4"/>
      <c r="M926" s="4"/>
    </row>
    <row r="927" spans="10:13" ht="12" customHeight="1" x14ac:dyDescent="0.25">
      <c r="J927" s="4"/>
      <c r="K927" s="4"/>
      <c r="L927" s="4"/>
      <c r="M927" s="4"/>
    </row>
    <row r="928" spans="10:13" ht="12" customHeight="1" x14ac:dyDescent="0.25">
      <c r="J928" s="4"/>
      <c r="K928" s="4"/>
      <c r="L928" s="4"/>
      <c r="M928" s="4"/>
    </row>
    <row r="929" spans="10:13" ht="12" customHeight="1" x14ac:dyDescent="0.25">
      <c r="J929" s="4"/>
      <c r="K929" s="4"/>
      <c r="L929" s="4"/>
      <c r="M929" s="4"/>
    </row>
    <row r="930" spans="10:13" ht="12" customHeight="1" x14ac:dyDescent="0.25">
      <c r="J930" s="4"/>
      <c r="K930" s="4"/>
      <c r="L930" s="4"/>
      <c r="M930" s="4"/>
    </row>
    <row r="931" spans="10:13" ht="12" customHeight="1" x14ac:dyDescent="0.25">
      <c r="J931" s="4"/>
      <c r="K931" s="4"/>
      <c r="L931" s="4"/>
      <c r="M931" s="4"/>
    </row>
    <row r="932" spans="10:13" ht="12" customHeight="1" x14ac:dyDescent="0.25">
      <c r="J932" s="4"/>
      <c r="K932" s="4"/>
      <c r="L932" s="4"/>
      <c r="M932" s="4"/>
    </row>
    <row r="933" spans="10:13" ht="12" customHeight="1" x14ac:dyDescent="0.25">
      <c r="J933" s="4"/>
      <c r="K933" s="4"/>
      <c r="L933" s="4"/>
      <c r="M933" s="4"/>
    </row>
    <row r="934" spans="10:13" ht="12" customHeight="1" x14ac:dyDescent="0.25">
      <c r="J934" s="4"/>
      <c r="K934" s="4"/>
      <c r="L934" s="4"/>
      <c r="M934" s="4"/>
    </row>
    <row r="935" spans="10:13" ht="12" customHeight="1" x14ac:dyDescent="0.25">
      <c r="J935" s="4"/>
      <c r="K935" s="4"/>
      <c r="L935" s="4"/>
      <c r="M935" s="4"/>
    </row>
    <row r="936" spans="10:13" ht="12" customHeight="1" x14ac:dyDescent="0.25">
      <c r="J936" s="4"/>
      <c r="K936" s="4"/>
      <c r="L936" s="4"/>
      <c r="M936" s="4"/>
    </row>
    <row r="937" spans="10:13" ht="12" customHeight="1" x14ac:dyDescent="0.25">
      <c r="J937" s="4"/>
      <c r="K937" s="4"/>
      <c r="L937" s="4"/>
      <c r="M937" s="4"/>
    </row>
    <row r="938" spans="10:13" ht="12" customHeight="1" x14ac:dyDescent="0.25">
      <c r="J938" s="4"/>
      <c r="K938" s="4"/>
      <c r="L938" s="4"/>
      <c r="M938" s="4"/>
    </row>
    <row r="939" spans="10:13" ht="12" customHeight="1" x14ac:dyDescent="0.25">
      <c r="J939" s="4"/>
      <c r="K939" s="4"/>
      <c r="L939" s="4"/>
      <c r="M939" s="4"/>
    </row>
    <row r="940" spans="10:13" ht="12" customHeight="1" x14ac:dyDescent="0.25">
      <c r="J940" s="4"/>
      <c r="K940" s="4"/>
      <c r="L940" s="4"/>
      <c r="M940" s="4"/>
    </row>
    <row r="941" spans="10:13" ht="12" customHeight="1" x14ac:dyDescent="0.25">
      <c r="J941" s="4"/>
      <c r="K941" s="4"/>
      <c r="L941" s="4"/>
      <c r="M941" s="4"/>
    </row>
    <row r="942" spans="10:13" ht="12" customHeight="1" x14ac:dyDescent="0.25">
      <c r="J942" s="4"/>
      <c r="K942" s="4"/>
      <c r="L942" s="4"/>
      <c r="M942" s="4"/>
    </row>
    <row r="943" spans="10:13" ht="12" customHeight="1" x14ac:dyDescent="0.25">
      <c r="J943" s="4"/>
      <c r="K943" s="4"/>
      <c r="L943" s="4"/>
      <c r="M943" s="4"/>
    </row>
    <row r="944" spans="10:13" ht="12" customHeight="1" x14ac:dyDescent="0.25">
      <c r="J944" s="4"/>
      <c r="K944" s="4"/>
      <c r="L944" s="4"/>
      <c r="M944" s="4"/>
    </row>
    <row r="945" spans="10:13" ht="12" customHeight="1" x14ac:dyDescent="0.25">
      <c r="J945" s="4"/>
      <c r="K945" s="4"/>
      <c r="L945" s="4"/>
      <c r="M945" s="4"/>
    </row>
    <row r="946" spans="10:13" ht="12" customHeight="1" x14ac:dyDescent="0.25">
      <c r="J946" s="4"/>
      <c r="K946" s="4"/>
      <c r="L946" s="4"/>
      <c r="M946" s="4"/>
    </row>
    <row r="947" spans="10:13" ht="12" customHeight="1" x14ac:dyDescent="0.25">
      <c r="J947" s="4"/>
      <c r="K947" s="4"/>
      <c r="L947" s="4"/>
      <c r="M947" s="4"/>
    </row>
    <row r="948" spans="10:13" ht="12" customHeight="1" x14ac:dyDescent="0.25">
      <c r="J948" s="4"/>
      <c r="K948" s="4"/>
      <c r="L948" s="4"/>
      <c r="M948" s="4"/>
    </row>
    <row r="949" spans="10:13" ht="12" customHeight="1" x14ac:dyDescent="0.25">
      <c r="J949" s="4"/>
      <c r="K949" s="4"/>
      <c r="L949" s="4"/>
      <c r="M949" s="4"/>
    </row>
    <row r="950" spans="10:13" ht="12" customHeight="1" x14ac:dyDescent="0.25">
      <c r="J950" s="4"/>
      <c r="K950" s="4"/>
      <c r="L950" s="4"/>
      <c r="M950" s="4"/>
    </row>
    <row r="951" spans="10:13" ht="12" customHeight="1" x14ac:dyDescent="0.25">
      <c r="J951" s="4"/>
      <c r="K951" s="4"/>
      <c r="L951" s="4"/>
      <c r="M951" s="4"/>
    </row>
    <row r="952" spans="10:13" ht="12" customHeight="1" x14ac:dyDescent="0.25">
      <c r="J952" s="4"/>
      <c r="K952" s="4"/>
      <c r="L952" s="4"/>
      <c r="M952" s="4"/>
    </row>
    <row r="953" spans="10:13" ht="12" customHeight="1" x14ac:dyDescent="0.25">
      <c r="J953" s="4"/>
      <c r="K953" s="4"/>
      <c r="L953" s="4"/>
      <c r="M953" s="4"/>
    </row>
    <row r="954" spans="10:13" ht="12" customHeight="1" x14ac:dyDescent="0.25">
      <c r="J954" s="4"/>
      <c r="K954" s="4"/>
      <c r="L954" s="4"/>
      <c r="M954" s="4"/>
    </row>
    <row r="955" spans="10:13" ht="12" customHeight="1" x14ac:dyDescent="0.25">
      <c r="J955" s="4"/>
      <c r="K955" s="4"/>
      <c r="L955" s="4"/>
      <c r="M955" s="4"/>
    </row>
    <row r="956" spans="10:13" ht="12" customHeight="1" x14ac:dyDescent="0.25">
      <c r="J956" s="4"/>
      <c r="K956" s="4"/>
      <c r="L956" s="4"/>
      <c r="M956" s="4"/>
    </row>
    <row r="957" spans="10:13" ht="12" customHeight="1" x14ac:dyDescent="0.25">
      <c r="J957" s="4"/>
      <c r="K957" s="4"/>
      <c r="L957" s="4"/>
      <c r="M957" s="4"/>
    </row>
    <row r="958" spans="10:13" ht="12" customHeight="1" x14ac:dyDescent="0.25">
      <c r="J958" s="4"/>
      <c r="K958" s="4"/>
      <c r="L958" s="4"/>
      <c r="M958" s="4"/>
    </row>
    <row r="959" spans="10:13" ht="12" customHeight="1" x14ac:dyDescent="0.25">
      <c r="J959" s="4"/>
      <c r="K959" s="4"/>
      <c r="L959" s="4"/>
      <c r="M959" s="4"/>
    </row>
    <row r="960" spans="10:13" ht="12" customHeight="1" x14ac:dyDescent="0.25">
      <c r="J960" s="4"/>
      <c r="K960" s="4"/>
      <c r="L960" s="4"/>
      <c r="M960" s="4"/>
    </row>
    <row r="961" spans="10:13" ht="12" customHeight="1" x14ac:dyDescent="0.25">
      <c r="J961" s="4"/>
      <c r="K961" s="4"/>
      <c r="L961" s="4"/>
      <c r="M961" s="4"/>
    </row>
    <row r="962" spans="10:13" ht="12" customHeight="1" x14ac:dyDescent="0.25">
      <c r="J962" s="4"/>
      <c r="K962" s="4"/>
      <c r="L962" s="4"/>
      <c r="M962" s="4"/>
    </row>
    <row r="963" spans="10:13" ht="12" customHeight="1" x14ac:dyDescent="0.25">
      <c r="J963" s="4"/>
      <c r="K963" s="4"/>
      <c r="L963" s="4"/>
      <c r="M963" s="4"/>
    </row>
    <row r="964" spans="10:13" ht="12" customHeight="1" x14ac:dyDescent="0.25">
      <c r="J964" s="4"/>
      <c r="K964" s="4"/>
      <c r="L964" s="4"/>
      <c r="M964" s="4"/>
    </row>
    <row r="965" spans="10:13" ht="12" customHeight="1" x14ac:dyDescent="0.25">
      <c r="J965" s="4"/>
      <c r="K965" s="4"/>
      <c r="L965" s="4"/>
      <c r="M965" s="4"/>
    </row>
    <row r="966" spans="10:13" ht="12" customHeight="1" x14ac:dyDescent="0.25">
      <c r="J966" s="4"/>
      <c r="K966" s="4"/>
      <c r="L966" s="4"/>
      <c r="M966" s="4"/>
    </row>
    <row r="967" spans="10:13" ht="12" customHeight="1" x14ac:dyDescent="0.25">
      <c r="J967" s="4"/>
      <c r="K967" s="4"/>
      <c r="L967" s="4"/>
      <c r="M967" s="4"/>
    </row>
    <row r="968" spans="10:13" ht="12" customHeight="1" x14ac:dyDescent="0.25">
      <c r="J968" s="4"/>
      <c r="K968" s="4"/>
      <c r="L968" s="4"/>
      <c r="M968" s="4"/>
    </row>
    <row r="969" spans="10:13" ht="12" customHeight="1" x14ac:dyDescent="0.25">
      <c r="J969" s="4"/>
      <c r="K969" s="4"/>
      <c r="L969" s="4"/>
      <c r="M969" s="4"/>
    </row>
    <row r="970" spans="10:13" ht="12" customHeight="1" x14ac:dyDescent="0.25">
      <c r="J970" s="4"/>
      <c r="K970" s="4"/>
      <c r="L970" s="4"/>
      <c r="M970" s="4"/>
    </row>
    <row r="971" spans="10:13" ht="12" customHeight="1" x14ac:dyDescent="0.25">
      <c r="J971" s="4"/>
      <c r="K971" s="4"/>
      <c r="L971" s="4"/>
      <c r="M971" s="4"/>
    </row>
    <row r="972" spans="10:13" ht="12" customHeight="1" x14ac:dyDescent="0.25">
      <c r="J972" s="4"/>
      <c r="K972" s="4"/>
      <c r="L972" s="4"/>
      <c r="M972" s="4"/>
    </row>
    <row r="973" spans="10:13" ht="12" customHeight="1" x14ac:dyDescent="0.25">
      <c r="J973" s="4"/>
      <c r="K973" s="4"/>
      <c r="L973" s="4"/>
      <c r="M973" s="4"/>
    </row>
    <row r="974" spans="10:13" ht="12" customHeight="1" x14ac:dyDescent="0.25">
      <c r="J974" s="4"/>
      <c r="K974" s="4"/>
      <c r="L974" s="4"/>
      <c r="M974" s="4"/>
    </row>
    <row r="975" spans="10:13" ht="12" customHeight="1" x14ac:dyDescent="0.25">
      <c r="J975" s="4"/>
      <c r="K975" s="4"/>
      <c r="L975" s="4"/>
      <c r="M975" s="4"/>
    </row>
    <row r="976" spans="10:13" ht="12" customHeight="1" x14ac:dyDescent="0.25">
      <c r="J976" s="4"/>
      <c r="K976" s="4"/>
      <c r="L976" s="4"/>
      <c r="M976" s="4"/>
    </row>
    <row r="977" spans="10:13" ht="12" customHeight="1" x14ac:dyDescent="0.25">
      <c r="J977" s="4"/>
      <c r="K977" s="4"/>
      <c r="L977" s="4"/>
      <c r="M977" s="4"/>
    </row>
    <row r="978" spans="10:13" ht="12" customHeight="1" x14ac:dyDescent="0.25">
      <c r="J978" s="4"/>
      <c r="K978" s="4"/>
      <c r="L978" s="4"/>
      <c r="M978" s="4"/>
    </row>
    <row r="979" spans="10:13" ht="12" customHeight="1" x14ac:dyDescent="0.25">
      <c r="J979" s="4"/>
      <c r="K979" s="4"/>
      <c r="L979" s="4"/>
      <c r="M979" s="4"/>
    </row>
    <row r="980" spans="10:13" ht="12" customHeight="1" x14ac:dyDescent="0.25">
      <c r="J980" s="4"/>
      <c r="K980" s="4"/>
      <c r="L980" s="4"/>
      <c r="M980" s="4"/>
    </row>
    <row r="981" spans="10:13" ht="12" customHeight="1" x14ac:dyDescent="0.25">
      <c r="J981" s="4"/>
      <c r="K981" s="4"/>
      <c r="L981" s="4"/>
      <c r="M981" s="4"/>
    </row>
    <row r="982" spans="10:13" ht="12" customHeight="1" x14ac:dyDescent="0.25">
      <c r="J982" s="4"/>
      <c r="K982" s="4"/>
      <c r="L982" s="4"/>
      <c r="M982" s="4"/>
    </row>
    <row r="983" spans="10:13" ht="12" customHeight="1" x14ac:dyDescent="0.25">
      <c r="J983" s="4"/>
      <c r="K983" s="4"/>
      <c r="L983" s="4"/>
      <c r="M983" s="4"/>
    </row>
    <row r="984" spans="10:13" ht="12" customHeight="1" x14ac:dyDescent="0.25">
      <c r="J984" s="4"/>
      <c r="K984" s="4"/>
      <c r="L984" s="4"/>
      <c r="M984" s="4"/>
    </row>
    <row r="985" spans="10:13" ht="12" customHeight="1" x14ac:dyDescent="0.25">
      <c r="J985" s="4"/>
      <c r="K985" s="4"/>
      <c r="L985" s="4"/>
      <c r="M985" s="4"/>
    </row>
    <row r="986" spans="10:13" ht="12" customHeight="1" x14ac:dyDescent="0.25">
      <c r="J986" s="4"/>
      <c r="K986" s="4"/>
      <c r="L986" s="4"/>
      <c r="M986" s="4"/>
    </row>
    <row r="987" spans="10:13" ht="12" customHeight="1" x14ac:dyDescent="0.25">
      <c r="J987" s="4"/>
      <c r="K987" s="4"/>
      <c r="L987" s="4"/>
      <c r="M987" s="4"/>
    </row>
    <row r="988" spans="10:13" ht="12" customHeight="1" x14ac:dyDescent="0.25">
      <c r="J988" s="4"/>
      <c r="K988" s="4"/>
      <c r="L988" s="4"/>
      <c r="M988" s="4"/>
    </row>
    <row r="989" spans="10:13" ht="12" customHeight="1" x14ac:dyDescent="0.25">
      <c r="J989" s="4"/>
      <c r="K989" s="4"/>
      <c r="L989" s="4"/>
      <c r="M989" s="4"/>
    </row>
    <row r="990" spans="10:13" ht="12" customHeight="1" x14ac:dyDescent="0.25">
      <c r="J990" s="4"/>
      <c r="K990" s="4"/>
      <c r="L990" s="4"/>
      <c r="M990" s="4"/>
    </row>
    <row r="991" spans="10:13" ht="12" customHeight="1" x14ac:dyDescent="0.25">
      <c r="J991" s="4"/>
      <c r="K991" s="4"/>
      <c r="L991" s="4"/>
      <c r="M991" s="4"/>
    </row>
    <row r="992" spans="10:13" ht="12" customHeight="1" x14ac:dyDescent="0.25">
      <c r="J992" s="4"/>
      <c r="K992" s="4"/>
      <c r="L992" s="4"/>
      <c r="M992" s="4"/>
    </row>
    <row r="993" spans="10:13" ht="12" customHeight="1" x14ac:dyDescent="0.25">
      <c r="J993" s="4"/>
      <c r="K993" s="4"/>
      <c r="L993" s="4"/>
      <c r="M993" s="4"/>
    </row>
    <row r="994" spans="10:13" ht="12" customHeight="1" x14ac:dyDescent="0.25">
      <c r="J994" s="4"/>
      <c r="K994" s="4"/>
      <c r="L994" s="4"/>
      <c r="M994" s="4"/>
    </row>
    <row r="995" spans="10:13" ht="12" customHeight="1" x14ac:dyDescent="0.25">
      <c r="J995" s="4"/>
      <c r="K995" s="4"/>
      <c r="L995" s="4"/>
      <c r="M995" s="4"/>
    </row>
    <row r="996" spans="10:13" ht="12" customHeight="1" x14ac:dyDescent="0.25">
      <c r="J996" s="4"/>
      <c r="K996" s="4"/>
      <c r="L996" s="4"/>
      <c r="M996" s="4"/>
    </row>
    <row r="997" spans="10:13" ht="12" customHeight="1" x14ac:dyDescent="0.25">
      <c r="J997" s="4"/>
      <c r="K997" s="4"/>
      <c r="L997" s="4"/>
      <c r="M997" s="4"/>
    </row>
    <row r="998" spans="10:13" ht="12" customHeight="1" x14ac:dyDescent="0.25">
      <c r="J998" s="4"/>
      <c r="K998" s="4"/>
      <c r="L998" s="4"/>
      <c r="M998" s="4"/>
    </row>
    <row r="999" spans="10:13" ht="12" customHeight="1" x14ac:dyDescent="0.25">
      <c r="J999" s="4"/>
      <c r="K999" s="4"/>
      <c r="L999" s="4"/>
      <c r="M999" s="4"/>
    </row>
    <row r="1000" spans="10:13" ht="12" customHeight="1" x14ac:dyDescent="0.25">
      <c r="J1000" s="4"/>
      <c r="K1000" s="4"/>
      <c r="L1000" s="4"/>
      <c r="M1000" s="4"/>
    </row>
    <row r="1001" spans="10:13" ht="12" customHeight="1" x14ac:dyDescent="0.25">
      <c r="J1001" s="4"/>
      <c r="K1001" s="4"/>
      <c r="L1001" s="4"/>
      <c r="M1001" s="4"/>
    </row>
    <row r="1002" spans="10:13" ht="12" customHeight="1" x14ac:dyDescent="0.25">
      <c r="J1002" s="4"/>
      <c r="K1002" s="4"/>
      <c r="L1002" s="4"/>
      <c r="M1002" s="4"/>
    </row>
  </sheetData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3"/>
  <sheetViews>
    <sheetView rightToLeft="1" topLeftCell="A137" zoomScale="130" zoomScaleNormal="130" workbookViewId="0">
      <selection activeCell="A142" sqref="A142:XFD142"/>
    </sheetView>
  </sheetViews>
  <sheetFormatPr defaultColWidth="14.453125" defaultRowHeight="15" customHeight="1" x14ac:dyDescent="0.25"/>
  <cols>
    <col min="1" max="1" width="41.54296875" customWidth="1"/>
    <col min="2" max="2" width="27.7265625" customWidth="1"/>
    <col min="3" max="3" width="12.26953125" customWidth="1"/>
    <col min="4" max="4" width="11.54296875" customWidth="1"/>
    <col min="5" max="5" width="12" customWidth="1"/>
    <col min="6" max="6" width="12.26953125" customWidth="1"/>
    <col min="7" max="7" width="23" customWidth="1"/>
    <col min="8" max="8" width="37.1796875" customWidth="1"/>
    <col min="9" max="26" width="8" customWidth="1"/>
  </cols>
  <sheetData>
    <row r="1" spans="1:8" ht="14.25" customHeight="1" x14ac:dyDescent="0.3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25" customHeight="1" x14ac:dyDescent="0.35">
      <c r="A2" s="3" t="s">
        <v>10</v>
      </c>
      <c r="B2" s="3"/>
      <c r="C2" s="3"/>
      <c r="D2" s="3"/>
      <c r="E2" s="3"/>
      <c r="F2" s="3"/>
      <c r="G2" s="3"/>
      <c r="H2" s="3"/>
    </row>
    <row r="3" spans="1:8" ht="14.25" customHeight="1" x14ac:dyDescent="0.35">
      <c r="A3" s="7" t="s">
        <v>14</v>
      </c>
      <c r="B3" s="3" t="s">
        <v>18</v>
      </c>
      <c r="C3" s="3">
        <v>1</v>
      </c>
      <c r="D3" s="3">
        <v>3</v>
      </c>
      <c r="E3" s="3">
        <v>27</v>
      </c>
      <c r="F3" s="3">
        <v>5</v>
      </c>
      <c r="G3" s="3" t="s">
        <v>19</v>
      </c>
      <c r="H3" s="3" t="s">
        <v>20</v>
      </c>
    </row>
    <row r="4" spans="1:8" ht="14.25" customHeight="1" x14ac:dyDescent="0.35">
      <c r="A4" s="8" t="s">
        <v>21</v>
      </c>
      <c r="B4" s="3" t="s">
        <v>18</v>
      </c>
      <c r="C4" s="3">
        <v>2</v>
      </c>
      <c r="D4" s="3">
        <v>1</v>
      </c>
      <c r="E4" s="3">
        <v>12</v>
      </c>
      <c r="F4" s="3">
        <v>4</v>
      </c>
      <c r="G4" s="3" t="s">
        <v>23</v>
      </c>
      <c r="H4" s="3" t="s">
        <v>24</v>
      </c>
    </row>
    <row r="5" spans="1:8" ht="14.25" customHeight="1" x14ac:dyDescent="0.35">
      <c r="A5" s="8" t="s">
        <v>25</v>
      </c>
      <c r="B5" s="3" t="s">
        <v>26</v>
      </c>
      <c r="C5" s="3">
        <v>2</v>
      </c>
      <c r="D5" s="3">
        <v>2</v>
      </c>
      <c r="E5" s="3">
        <v>31</v>
      </c>
      <c r="F5" s="3">
        <v>6</v>
      </c>
      <c r="G5" s="3" t="s">
        <v>23</v>
      </c>
      <c r="H5" s="3" t="s">
        <v>28</v>
      </c>
    </row>
    <row r="6" spans="1:8" ht="14.25" customHeight="1" x14ac:dyDescent="0.35">
      <c r="A6" s="8" t="s">
        <v>29</v>
      </c>
      <c r="B6" s="3" t="s">
        <v>18</v>
      </c>
      <c r="C6" s="3">
        <v>2</v>
      </c>
      <c r="D6" s="3">
        <v>1</v>
      </c>
      <c r="E6" s="3">
        <v>12</v>
      </c>
      <c r="F6" s="3">
        <v>5</v>
      </c>
      <c r="G6" s="3" t="s">
        <v>23</v>
      </c>
      <c r="H6" s="3" t="s">
        <v>24</v>
      </c>
    </row>
    <row r="7" spans="1:8" ht="14.25" customHeight="1" x14ac:dyDescent="0.35">
      <c r="A7" s="8" t="s">
        <v>30</v>
      </c>
      <c r="B7" s="3" t="s">
        <v>31</v>
      </c>
      <c r="C7" s="3">
        <v>1</v>
      </c>
      <c r="D7" s="3">
        <v>1</v>
      </c>
      <c r="E7" s="3">
        <v>16</v>
      </c>
      <c r="F7" s="3">
        <v>2</v>
      </c>
      <c r="G7" s="3" t="s">
        <v>23</v>
      </c>
      <c r="H7" s="3"/>
    </row>
    <row r="8" spans="1:8" ht="14.25" customHeight="1" x14ac:dyDescent="0.35">
      <c r="A8" s="8" t="s">
        <v>15</v>
      </c>
      <c r="B8" s="3" t="s">
        <v>27</v>
      </c>
      <c r="C8" s="3">
        <v>8</v>
      </c>
      <c r="D8" s="3">
        <v>1</v>
      </c>
      <c r="E8" s="3" t="s">
        <v>33</v>
      </c>
      <c r="F8" s="3">
        <v>74</v>
      </c>
      <c r="G8" s="3" t="s">
        <v>34</v>
      </c>
      <c r="H8" s="3"/>
    </row>
    <row r="9" spans="1:8" ht="14.25" customHeight="1" x14ac:dyDescent="0.35">
      <c r="A9" s="8" t="s">
        <v>36</v>
      </c>
      <c r="B9" s="3" t="s">
        <v>18</v>
      </c>
      <c r="C9" s="3">
        <v>8</v>
      </c>
      <c r="D9" s="3">
        <v>1</v>
      </c>
      <c r="E9" s="3" t="s">
        <v>39</v>
      </c>
      <c r="F9" s="3">
        <v>18</v>
      </c>
      <c r="G9" s="3" t="s">
        <v>34</v>
      </c>
      <c r="H9" s="3" t="s">
        <v>40</v>
      </c>
    </row>
    <row r="10" spans="1:8" ht="14.25" customHeight="1" x14ac:dyDescent="0.35">
      <c r="A10" s="8" t="s">
        <v>41</v>
      </c>
      <c r="B10" s="3" t="s">
        <v>31</v>
      </c>
      <c r="C10" s="3">
        <v>6</v>
      </c>
      <c r="D10" s="3">
        <v>1</v>
      </c>
      <c r="E10" s="3" t="s">
        <v>42</v>
      </c>
      <c r="F10" s="3">
        <v>19</v>
      </c>
      <c r="G10" s="3" t="s">
        <v>23</v>
      </c>
      <c r="H10" s="3"/>
    </row>
    <row r="11" spans="1:8" ht="14.25" customHeight="1" x14ac:dyDescent="0.35">
      <c r="A11" s="8" t="s">
        <v>45</v>
      </c>
      <c r="B11" s="3" t="s">
        <v>26</v>
      </c>
      <c r="C11" s="3">
        <v>1</v>
      </c>
      <c r="D11" s="3">
        <v>1</v>
      </c>
      <c r="E11" s="3">
        <v>19</v>
      </c>
      <c r="F11" s="3">
        <v>2</v>
      </c>
      <c r="G11" s="3" t="s">
        <v>23</v>
      </c>
      <c r="H11" s="3" t="s">
        <v>48</v>
      </c>
    </row>
    <row r="12" spans="1:8" ht="14.25" customHeight="1" x14ac:dyDescent="0.35">
      <c r="A12" s="8" t="s">
        <v>50</v>
      </c>
      <c r="B12" s="3" t="s">
        <v>31</v>
      </c>
      <c r="C12" s="3">
        <v>2</v>
      </c>
      <c r="D12" s="3">
        <v>1</v>
      </c>
      <c r="E12" s="3">
        <v>24</v>
      </c>
      <c r="F12" s="3">
        <v>5</v>
      </c>
      <c r="G12" s="3" t="s">
        <v>23</v>
      </c>
      <c r="H12" s="3"/>
    </row>
    <row r="13" spans="1:8" ht="14.25" customHeight="1" x14ac:dyDescent="0.35">
      <c r="A13" s="8" t="s">
        <v>52</v>
      </c>
      <c r="B13" s="3" t="s">
        <v>26</v>
      </c>
      <c r="C13" s="3">
        <v>6</v>
      </c>
      <c r="D13" s="3">
        <v>1</v>
      </c>
      <c r="E13" s="3">
        <v>15</v>
      </c>
      <c r="F13" s="3">
        <v>6</v>
      </c>
      <c r="G13" s="3" t="s">
        <v>23</v>
      </c>
      <c r="H13" s="3"/>
    </row>
    <row r="14" spans="1:8" ht="14.25" customHeight="1" x14ac:dyDescent="0.35">
      <c r="A14" s="4"/>
      <c r="B14" s="3"/>
      <c r="C14" s="3"/>
      <c r="D14" s="3"/>
      <c r="E14" s="3"/>
      <c r="F14" s="3"/>
      <c r="G14" s="3"/>
      <c r="H14" s="3"/>
    </row>
    <row r="15" spans="1:8" ht="14.25" customHeight="1" x14ac:dyDescent="0.35">
      <c r="A15" s="4" t="s">
        <v>1962</v>
      </c>
      <c r="B15" s="3"/>
      <c r="C15" s="3"/>
      <c r="D15" s="3"/>
      <c r="E15" s="3"/>
      <c r="F15" s="3"/>
      <c r="G15" s="3"/>
      <c r="H15" s="3"/>
    </row>
    <row r="16" spans="1:8" ht="14.25" customHeight="1" x14ac:dyDescent="0.35">
      <c r="A16" s="67" t="s">
        <v>1966</v>
      </c>
      <c r="B16" s="3" t="s">
        <v>88</v>
      </c>
      <c r="C16" s="3">
        <v>1</v>
      </c>
      <c r="D16" s="3">
        <v>5</v>
      </c>
      <c r="E16" s="3" t="s">
        <v>1963</v>
      </c>
      <c r="F16" s="3"/>
      <c r="G16" s="3" t="s">
        <v>1964</v>
      </c>
      <c r="H16" s="3"/>
    </row>
    <row r="17" spans="1:8" ht="14.25" customHeight="1" x14ac:dyDescent="0.35">
      <c r="A17" s="67" t="s">
        <v>1976</v>
      </c>
      <c r="B17" s="3" t="s">
        <v>18</v>
      </c>
      <c r="C17" s="3">
        <v>2</v>
      </c>
      <c r="D17" s="3">
        <v>1</v>
      </c>
      <c r="E17" s="3">
        <v>16</v>
      </c>
      <c r="F17" s="3">
        <v>4</v>
      </c>
      <c r="G17" s="3" t="s">
        <v>100</v>
      </c>
      <c r="H17" s="3"/>
    </row>
    <row r="18" spans="1:8" ht="14.25" customHeight="1" x14ac:dyDescent="0.35">
      <c r="A18" s="67" t="s">
        <v>1975</v>
      </c>
      <c r="B18" s="3" t="s">
        <v>18</v>
      </c>
      <c r="C18" s="3">
        <v>1</v>
      </c>
      <c r="D18" s="3">
        <v>1</v>
      </c>
      <c r="E18" s="3">
        <v>12</v>
      </c>
      <c r="F18" s="3">
        <v>2</v>
      </c>
      <c r="G18" s="3" t="s">
        <v>100</v>
      </c>
      <c r="H18" s="3" t="s">
        <v>1974</v>
      </c>
    </row>
    <row r="19" spans="1:8" ht="14.25" customHeight="1" x14ac:dyDescent="0.35">
      <c r="A19" s="72"/>
      <c r="B19" s="3"/>
      <c r="C19" s="3"/>
      <c r="D19" s="3"/>
      <c r="E19" s="3"/>
      <c r="F19" s="3"/>
      <c r="G19" s="3"/>
      <c r="H19" s="3"/>
    </row>
    <row r="20" spans="1:8" ht="14.25" customHeight="1" x14ac:dyDescent="0.35">
      <c r="A20" s="4" t="s">
        <v>55</v>
      </c>
      <c r="B20" s="3"/>
      <c r="C20" s="3"/>
      <c r="D20" s="3"/>
      <c r="E20" s="3"/>
      <c r="F20" s="3"/>
      <c r="G20" s="3"/>
      <c r="H20" s="3"/>
    </row>
    <row r="21" spans="1:8" ht="14.25" customHeight="1" x14ac:dyDescent="0.35">
      <c r="A21" s="7" t="s">
        <v>56</v>
      </c>
      <c r="B21" s="3" t="s">
        <v>26</v>
      </c>
      <c r="C21" s="3">
        <v>1</v>
      </c>
      <c r="D21" s="3">
        <v>2</v>
      </c>
      <c r="E21" s="3">
        <v>31</v>
      </c>
      <c r="F21" s="3">
        <v>3</v>
      </c>
      <c r="G21" s="3" t="s">
        <v>57</v>
      </c>
      <c r="H21" s="4" t="s">
        <v>28</v>
      </c>
    </row>
    <row r="22" spans="1:8" ht="14.25" customHeight="1" x14ac:dyDescent="0.35">
      <c r="A22" s="7" t="s">
        <v>59</v>
      </c>
      <c r="B22" s="3" t="s">
        <v>60</v>
      </c>
      <c r="C22" s="3">
        <v>8</v>
      </c>
      <c r="D22" s="3">
        <v>3</v>
      </c>
      <c r="E22" s="3">
        <v>21</v>
      </c>
      <c r="F22" s="3">
        <v>7</v>
      </c>
      <c r="G22" s="3"/>
      <c r="H22" s="3"/>
    </row>
    <row r="23" spans="1:8" ht="14.25" customHeight="1" x14ac:dyDescent="0.35">
      <c r="A23" s="4"/>
      <c r="B23" s="3"/>
      <c r="C23" s="3"/>
      <c r="D23" s="3"/>
      <c r="E23" s="3"/>
      <c r="F23" s="3"/>
      <c r="G23" s="3"/>
      <c r="H23" s="3"/>
    </row>
    <row r="24" spans="1:8" ht="14.25" customHeight="1" x14ac:dyDescent="0.35">
      <c r="A24" s="4" t="s">
        <v>62</v>
      </c>
      <c r="B24" s="3"/>
      <c r="C24" s="3"/>
      <c r="D24" s="3"/>
      <c r="E24" s="3"/>
      <c r="F24" s="3"/>
      <c r="G24" s="3"/>
      <c r="H24" s="3"/>
    </row>
    <row r="25" spans="1:8" ht="14.25" customHeight="1" x14ac:dyDescent="0.35">
      <c r="A25" s="7" t="s">
        <v>63</v>
      </c>
      <c r="B25" s="3" t="s">
        <v>64</v>
      </c>
      <c r="C25" s="3">
        <v>1</v>
      </c>
      <c r="D25" s="3">
        <v>3</v>
      </c>
      <c r="E25" s="3">
        <v>32</v>
      </c>
      <c r="F25" s="3">
        <v>3</v>
      </c>
      <c r="G25" s="3" t="s">
        <v>65</v>
      </c>
      <c r="H25" s="3" t="s">
        <v>66</v>
      </c>
    </row>
    <row r="26" spans="1:8" ht="14.25" customHeight="1" x14ac:dyDescent="0.35">
      <c r="A26" s="7" t="s">
        <v>68</v>
      </c>
      <c r="B26" s="3" t="s">
        <v>26</v>
      </c>
      <c r="C26" s="3">
        <v>1</v>
      </c>
      <c r="D26" s="3">
        <v>2</v>
      </c>
      <c r="E26" s="3">
        <v>31</v>
      </c>
      <c r="F26" s="3">
        <v>3</v>
      </c>
      <c r="G26" s="3" t="s">
        <v>65</v>
      </c>
      <c r="H26" s="4" t="s">
        <v>28</v>
      </c>
    </row>
    <row r="27" spans="1:8" ht="12" customHeight="1" x14ac:dyDescent="0.25">
      <c r="G27" s="4"/>
    </row>
    <row r="28" spans="1:8" ht="14.25" customHeight="1" x14ac:dyDescent="0.35">
      <c r="A28" s="4" t="s">
        <v>73</v>
      </c>
      <c r="B28" s="3"/>
      <c r="C28" s="3"/>
      <c r="D28" s="3"/>
      <c r="E28" s="3"/>
      <c r="F28" s="3"/>
      <c r="G28" s="3"/>
      <c r="H28" s="3"/>
    </row>
    <row r="29" spans="1:8" ht="14.25" customHeight="1" x14ac:dyDescent="0.35">
      <c r="A29" s="7" t="s">
        <v>75</v>
      </c>
      <c r="B29" s="3" t="s">
        <v>18</v>
      </c>
      <c r="C29" s="3">
        <v>1</v>
      </c>
      <c r="D29" s="3">
        <v>1</v>
      </c>
      <c r="E29" s="3">
        <v>13</v>
      </c>
      <c r="F29" s="3">
        <v>2</v>
      </c>
      <c r="G29" s="3" t="s">
        <v>79</v>
      </c>
      <c r="H29" s="3" t="s">
        <v>24</v>
      </c>
    </row>
    <row r="30" spans="1:8" ht="14.25" customHeight="1" x14ac:dyDescent="0.35">
      <c r="A30" s="7" t="s">
        <v>83</v>
      </c>
      <c r="B30" s="3" t="s">
        <v>26</v>
      </c>
      <c r="C30" s="3">
        <v>1</v>
      </c>
      <c r="D30" s="3" t="s">
        <v>86</v>
      </c>
      <c r="E30" s="3">
        <v>21</v>
      </c>
      <c r="F30" s="3">
        <v>2</v>
      </c>
      <c r="G30" s="3" t="s">
        <v>79</v>
      </c>
      <c r="H30" s="3"/>
    </row>
    <row r="31" spans="1:8" ht="14.25" customHeight="1" x14ac:dyDescent="0.35">
      <c r="A31" s="14" t="s">
        <v>1932</v>
      </c>
      <c r="B31" s="3" t="s">
        <v>18</v>
      </c>
      <c r="C31" s="3">
        <v>3</v>
      </c>
      <c r="D31" s="3">
        <v>1</v>
      </c>
      <c r="E31" s="3" t="s">
        <v>550</v>
      </c>
      <c r="F31" s="3">
        <v>5</v>
      </c>
      <c r="G31" s="3" t="s">
        <v>214</v>
      </c>
      <c r="H31" s="3"/>
    </row>
    <row r="32" spans="1:8" ht="14.25" customHeight="1" x14ac:dyDescent="0.35">
      <c r="A32" s="3"/>
      <c r="B32" s="3"/>
      <c r="C32" s="3"/>
      <c r="D32" s="3"/>
      <c r="E32" s="3"/>
      <c r="F32" s="3"/>
      <c r="G32" s="3"/>
      <c r="H32" s="3"/>
    </row>
    <row r="33" spans="1:8" ht="14.25" customHeight="1" x14ac:dyDescent="0.35">
      <c r="A33" s="3" t="s">
        <v>91</v>
      </c>
      <c r="B33" s="3"/>
      <c r="C33" s="3"/>
      <c r="D33" s="3"/>
      <c r="E33" s="3"/>
      <c r="F33" s="3"/>
      <c r="G33" s="3"/>
      <c r="H33" s="3"/>
    </row>
    <row r="34" spans="1:8" ht="14.25" customHeight="1" x14ac:dyDescent="0.35">
      <c r="A34" s="7" t="s">
        <v>94</v>
      </c>
      <c r="B34" s="3" t="s">
        <v>18</v>
      </c>
      <c r="C34" s="3">
        <v>1</v>
      </c>
      <c r="D34" s="3" t="s">
        <v>86</v>
      </c>
      <c r="E34" s="3" t="s">
        <v>86</v>
      </c>
      <c r="F34" s="3">
        <v>2</v>
      </c>
      <c r="G34" s="3" t="s">
        <v>100</v>
      </c>
      <c r="H34" s="3" t="s">
        <v>101</v>
      </c>
    </row>
    <row r="35" spans="1:8" ht="14.25" customHeight="1" x14ac:dyDescent="0.35">
      <c r="A35" s="7" t="s">
        <v>102</v>
      </c>
      <c r="B35" s="3" t="s">
        <v>18</v>
      </c>
      <c r="C35" s="3">
        <v>1</v>
      </c>
      <c r="D35" s="3" t="s">
        <v>86</v>
      </c>
      <c r="E35" s="3" t="s">
        <v>86</v>
      </c>
      <c r="F35" s="3">
        <v>2</v>
      </c>
      <c r="G35" s="3" t="s">
        <v>104</v>
      </c>
      <c r="H35" s="3" t="s">
        <v>101</v>
      </c>
    </row>
    <row r="36" spans="1:8" ht="14.25" customHeight="1" x14ac:dyDescent="0.35">
      <c r="A36" s="7" t="s">
        <v>106</v>
      </c>
      <c r="B36" s="16" t="s">
        <v>26</v>
      </c>
      <c r="C36" s="3">
        <v>1</v>
      </c>
      <c r="D36" s="4" t="s">
        <v>86</v>
      </c>
      <c r="E36" s="4" t="s">
        <v>86</v>
      </c>
      <c r="F36" s="3">
        <v>1</v>
      </c>
      <c r="G36" s="3" t="s">
        <v>100</v>
      </c>
    </row>
    <row r="37" spans="1:8" ht="13.5" customHeight="1" x14ac:dyDescent="0.3">
      <c r="A37" s="4"/>
      <c r="B37" s="16"/>
      <c r="G37" s="4"/>
    </row>
    <row r="38" spans="1:8" ht="14.25" customHeight="1" x14ac:dyDescent="0.35">
      <c r="A38" s="3" t="s">
        <v>132</v>
      </c>
      <c r="B38" s="3"/>
      <c r="C38" s="3"/>
      <c r="D38" s="3"/>
      <c r="E38" s="3"/>
      <c r="F38" s="3"/>
      <c r="G38" s="3"/>
      <c r="H38" s="3"/>
    </row>
    <row r="39" spans="1:8" ht="14.25" customHeight="1" x14ac:dyDescent="0.35">
      <c r="A39" s="8" t="s">
        <v>135</v>
      </c>
      <c r="B39" s="3" t="s">
        <v>18</v>
      </c>
      <c r="C39" s="3">
        <v>1</v>
      </c>
      <c r="D39" s="3">
        <v>1</v>
      </c>
      <c r="E39" s="3">
        <v>11</v>
      </c>
      <c r="F39" s="3">
        <v>2</v>
      </c>
      <c r="G39" s="3"/>
      <c r="H39" s="3"/>
    </row>
    <row r="40" spans="1:8" ht="14.25" customHeight="1" x14ac:dyDescent="0.35">
      <c r="A40" s="8" t="s">
        <v>144</v>
      </c>
      <c r="B40" s="3" t="s">
        <v>26</v>
      </c>
      <c r="C40" s="3">
        <v>2</v>
      </c>
      <c r="D40" s="3">
        <v>1</v>
      </c>
      <c r="E40" s="3">
        <v>19</v>
      </c>
      <c r="F40" s="3">
        <v>5</v>
      </c>
      <c r="G40" s="3" t="s">
        <v>149</v>
      </c>
      <c r="H40" s="3" t="s">
        <v>48</v>
      </c>
    </row>
    <row r="41" spans="1:8" ht="14.25" customHeight="1" x14ac:dyDescent="0.35">
      <c r="A41" s="8" t="s">
        <v>46</v>
      </c>
      <c r="B41" s="3" t="s">
        <v>27</v>
      </c>
      <c r="C41" s="3">
        <v>1</v>
      </c>
      <c r="D41" s="3">
        <v>1</v>
      </c>
      <c r="E41" s="3" t="s">
        <v>2023</v>
      </c>
      <c r="F41" s="3">
        <v>22</v>
      </c>
      <c r="G41" s="3" t="s">
        <v>47</v>
      </c>
      <c r="H41" s="3"/>
    </row>
    <row r="42" spans="1:8" ht="14.25" customHeight="1" x14ac:dyDescent="0.35">
      <c r="A42" s="10" t="s">
        <v>161</v>
      </c>
      <c r="B42" s="3" t="s">
        <v>26</v>
      </c>
      <c r="C42" s="3">
        <v>1</v>
      </c>
      <c r="D42" s="3">
        <v>2</v>
      </c>
      <c r="E42" s="3">
        <v>28</v>
      </c>
      <c r="F42" s="3">
        <v>3</v>
      </c>
      <c r="G42" s="3"/>
      <c r="H42" s="3"/>
    </row>
    <row r="43" spans="1:8" ht="14.25" customHeight="1" x14ac:dyDescent="0.35">
      <c r="A43" s="10" t="s">
        <v>44</v>
      </c>
      <c r="B43" s="3" t="s">
        <v>26</v>
      </c>
      <c r="C43" s="3">
        <v>1</v>
      </c>
      <c r="D43" s="3">
        <v>1</v>
      </c>
      <c r="E43" s="3">
        <v>14</v>
      </c>
      <c r="F43" s="3">
        <v>1</v>
      </c>
      <c r="G43" s="3"/>
      <c r="H43" s="3"/>
    </row>
    <row r="44" spans="1:8" ht="14.25" customHeight="1" x14ac:dyDescent="0.35">
      <c r="A44" s="10" t="s">
        <v>152</v>
      </c>
      <c r="B44" s="3" t="s">
        <v>26</v>
      </c>
      <c r="C44" s="3">
        <v>1</v>
      </c>
      <c r="D44" s="3">
        <v>1</v>
      </c>
      <c r="E44" s="3" t="s">
        <v>181</v>
      </c>
      <c r="F44" s="3">
        <v>2</v>
      </c>
      <c r="G44" s="3"/>
      <c r="H44" s="3"/>
    </row>
    <row r="45" spans="1:8" ht="14.25" customHeight="1" x14ac:dyDescent="0.35">
      <c r="A45" s="8" t="s">
        <v>193</v>
      </c>
      <c r="B45" s="3" t="s">
        <v>18</v>
      </c>
      <c r="C45" s="3">
        <v>1</v>
      </c>
      <c r="D45" s="3">
        <v>1</v>
      </c>
      <c r="E45" s="3">
        <v>13</v>
      </c>
      <c r="F45" s="3">
        <v>2</v>
      </c>
      <c r="G45" s="3"/>
      <c r="H45" s="3" t="s">
        <v>24</v>
      </c>
    </row>
    <row r="46" spans="1:8" ht="14.25" customHeight="1" x14ac:dyDescent="0.35">
      <c r="A46" s="10" t="s">
        <v>203</v>
      </c>
      <c r="B46" s="3" t="s">
        <v>26</v>
      </c>
      <c r="C46" s="3">
        <v>2</v>
      </c>
      <c r="D46" s="3">
        <v>2</v>
      </c>
      <c r="E46" s="3" t="s">
        <v>206</v>
      </c>
      <c r="F46" s="3">
        <v>6</v>
      </c>
      <c r="G46" s="3"/>
      <c r="H46" s="3"/>
    </row>
    <row r="47" spans="1:8" ht="14.25" customHeight="1" x14ac:dyDescent="0.35">
      <c r="A47" s="10" t="s">
        <v>213</v>
      </c>
      <c r="B47" s="3" t="s">
        <v>18</v>
      </c>
      <c r="C47" s="3">
        <v>1</v>
      </c>
      <c r="D47" s="3">
        <v>3</v>
      </c>
      <c r="E47" s="3">
        <v>26</v>
      </c>
      <c r="F47" s="3">
        <v>3</v>
      </c>
      <c r="G47" s="3"/>
      <c r="H47" s="3"/>
    </row>
    <row r="48" spans="1:8" ht="14.25" customHeight="1" x14ac:dyDescent="0.35">
      <c r="A48" s="8" t="s">
        <v>87</v>
      </c>
      <c r="B48" s="3" t="s">
        <v>88</v>
      </c>
      <c r="C48" s="3">
        <v>1</v>
      </c>
      <c r="D48" s="3">
        <v>5</v>
      </c>
      <c r="E48" s="3">
        <v>37</v>
      </c>
      <c r="F48" s="3">
        <v>9</v>
      </c>
      <c r="G48" s="3" t="s">
        <v>225</v>
      </c>
      <c r="H48" s="3"/>
    </row>
    <row r="49" spans="1:26" ht="14.25" customHeight="1" x14ac:dyDescent="0.35">
      <c r="A49" s="4"/>
      <c r="B49" s="3"/>
      <c r="C49" s="3"/>
      <c r="D49" s="3"/>
      <c r="E49" s="3"/>
      <c r="F49" s="3"/>
      <c r="G49" s="3"/>
      <c r="H49" s="3"/>
    </row>
    <row r="50" spans="1:26" ht="14.25" customHeight="1" x14ac:dyDescent="0.35">
      <c r="A50" s="4" t="s">
        <v>236</v>
      </c>
      <c r="B50" s="3"/>
      <c r="C50" s="3"/>
      <c r="D50" s="3"/>
      <c r="E50" s="3"/>
      <c r="F50" s="3"/>
      <c r="G50" s="3"/>
      <c r="H50" s="3"/>
    </row>
    <row r="51" spans="1:26" ht="14.25" customHeight="1" x14ac:dyDescent="0.35">
      <c r="A51" s="7" t="s">
        <v>241</v>
      </c>
      <c r="B51" s="3" t="s">
        <v>18</v>
      </c>
      <c r="C51" s="3">
        <v>25</v>
      </c>
      <c r="D51" s="3">
        <v>2</v>
      </c>
      <c r="E51" s="3">
        <v>24</v>
      </c>
      <c r="F51" s="3">
        <v>182</v>
      </c>
      <c r="G51" s="3" t="s">
        <v>214</v>
      </c>
      <c r="H51" s="3" t="s">
        <v>2004</v>
      </c>
    </row>
    <row r="52" spans="1:26" ht="14.25" customHeight="1" x14ac:dyDescent="0.35">
      <c r="A52" s="7" t="s">
        <v>2006</v>
      </c>
      <c r="B52" s="3" t="s">
        <v>2007</v>
      </c>
      <c r="C52" s="3">
        <v>1</v>
      </c>
      <c r="D52" s="3">
        <v>3</v>
      </c>
      <c r="E52" s="3">
        <v>26</v>
      </c>
      <c r="F52" s="3">
        <v>1</v>
      </c>
      <c r="G52" s="3" t="s">
        <v>2008</v>
      </c>
      <c r="H52" s="3"/>
    </row>
    <row r="53" spans="1:26" ht="14.25" customHeight="1" x14ac:dyDescent="0.35">
      <c r="A53" s="7" t="s">
        <v>242</v>
      </c>
      <c r="B53" s="3" t="s">
        <v>18</v>
      </c>
      <c r="C53" s="3">
        <v>2</v>
      </c>
      <c r="D53" s="3">
        <v>1</v>
      </c>
      <c r="E53" s="3">
        <v>13</v>
      </c>
      <c r="F53" s="3">
        <v>3</v>
      </c>
      <c r="G53" s="3" t="s">
        <v>79</v>
      </c>
      <c r="H53" s="3" t="s">
        <v>24</v>
      </c>
    </row>
    <row r="54" spans="1:26" ht="14.25" customHeight="1" x14ac:dyDescent="0.35">
      <c r="A54" s="7" t="s">
        <v>247</v>
      </c>
      <c r="B54" s="3" t="s">
        <v>18</v>
      </c>
      <c r="C54" s="3">
        <v>2</v>
      </c>
      <c r="D54" s="3">
        <v>3</v>
      </c>
      <c r="E54" s="3">
        <v>27</v>
      </c>
      <c r="F54" s="3">
        <v>13</v>
      </c>
      <c r="G54" s="3" t="s">
        <v>100</v>
      </c>
      <c r="H54" s="3"/>
    </row>
    <row r="55" spans="1:26" ht="14.25" customHeight="1" x14ac:dyDescent="0.35">
      <c r="A55" s="7" t="s">
        <v>255</v>
      </c>
      <c r="B55" s="3" t="s">
        <v>18</v>
      </c>
      <c r="C55" s="3">
        <v>2</v>
      </c>
      <c r="D55" s="3">
        <v>3</v>
      </c>
      <c r="E55" s="3">
        <v>23</v>
      </c>
      <c r="F55" s="3">
        <v>7</v>
      </c>
      <c r="G55" s="3" t="s">
        <v>100</v>
      </c>
      <c r="H55" s="3"/>
    </row>
    <row r="56" spans="1:26" ht="14.25" customHeight="1" x14ac:dyDescent="0.35">
      <c r="A56" s="7" t="s">
        <v>260</v>
      </c>
      <c r="B56" s="3" t="s">
        <v>18</v>
      </c>
      <c r="C56" s="3">
        <v>2</v>
      </c>
      <c r="D56" s="3">
        <v>3</v>
      </c>
      <c r="E56" s="3">
        <v>28</v>
      </c>
      <c r="F56" s="3">
        <v>12</v>
      </c>
      <c r="G56" s="3" t="s">
        <v>100</v>
      </c>
      <c r="H56" s="3" t="s">
        <v>265</v>
      </c>
    </row>
    <row r="57" spans="1:26" ht="14.25" customHeight="1" x14ac:dyDescent="0.35">
      <c r="A57" s="7" t="s">
        <v>277</v>
      </c>
      <c r="B57" s="3" t="s">
        <v>26</v>
      </c>
      <c r="C57" s="3">
        <v>1</v>
      </c>
      <c r="D57" s="3">
        <v>2</v>
      </c>
      <c r="E57" s="3">
        <v>31</v>
      </c>
      <c r="F57" s="3">
        <v>3</v>
      </c>
      <c r="G57" s="3" t="s">
        <v>100</v>
      </c>
      <c r="H57" s="3" t="s">
        <v>28</v>
      </c>
    </row>
    <row r="58" spans="1:26" ht="14.25" customHeight="1" x14ac:dyDescent="0.35">
      <c r="A58" s="7" t="s">
        <v>148</v>
      </c>
      <c r="B58" s="3" t="s">
        <v>156</v>
      </c>
      <c r="C58" s="3">
        <v>1</v>
      </c>
      <c r="D58" s="3" t="s">
        <v>86</v>
      </c>
      <c r="E58" s="3" t="s">
        <v>86</v>
      </c>
      <c r="F58" s="3">
        <v>10</v>
      </c>
      <c r="G58" s="3" t="s">
        <v>100</v>
      </c>
      <c r="H58" s="3" t="s">
        <v>164</v>
      </c>
    </row>
    <row r="59" spans="1:26" ht="14.25" customHeight="1" x14ac:dyDescent="0.35">
      <c r="A59" s="7" t="s">
        <v>267</v>
      </c>
      <c r="B59" s="3" t="s">
        <v>18</v>
      </c>
      <c r="C59" s="3">
        <v>2</v>
      </c>
      <c r="D59" s="3">
        <v>1</v>
      </c>
      <c r="E59" s="3">
        <v>12</v>
      </c>
      <c r="F59" s="3">
        <v>4</v>
      </c>
      <c r="G59" s="3" t="s">
        <v>100</v>
      </c>
      <c r="H59" s="3" t="s">
        <v>24</v>
      </c>
    </row>
    <row r="60" spans="1:26" ht="14.25" customHeight="1" x14ac:dyDescent="0.35">
      <c r="A60" s="4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 t="s">
        <v>314</v>
      </c>
      <c r="B61" s="3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35">
      <c r="A62" s="7" t="s">
        <v>330</v>
      </c>
      <c r="B62" s="3" t="s">
        <v>18</v>
      </c>
      <c r="C62" s="3">
        <v>1</v>
      </c>
      <c r="D62" s="3">
        <v>3</v>
      </c>
      <c r="E62" s="3">
        <v>23</v>
      </c>
      <c r="F62" s="3">
        <v>3</v>
      </c>
      <c r="G62" s="3" t="s">
        <v>334</v>
      </c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35">
      <c r="A63" s="8" t="s">
        <v>340</v>
      </c>
      <c r="B63" s="3" t="s">
        <v>343</v>
      </c>
      <c r="C63" s="3">
        <v>1</v>
      </c>
      <c r="D63" s="3">
        <v>1</v>
      </c>
      <c r="E63" s="3">
        <v>22</v>
      </c>
      <c r="F63" s="3">
        <v>2</v>
      </c>
      <c r="G63" s="3" t="s">
        <v>100</v>
      </c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" customHeight="1" x14ac:dyDescent="0.25">
      <c r="G64" s="4"/>
    </row>
    <row r="65" spans="1:8" ht="14.25" customHeight="1" x14ac:dyDescent="0.35">
      <c r="A65" s="3" t="s">
        <v>359</v>
      </c>
      <c r="B65" s="3"/>
      <c r="C65" s="3"/>
      <c r="D65" s="3"/>
      <c r="E65" s="3"/>
      <c r="F65" s="3"/>
      <c r="G65" s="3"/>
      <c r="H65" s="3"/>
    </row>
    <row r="66" spans="1:8" ht="14.25" customHeight="1" x14ac:dyDescent="0.35">
      <c r="A66" s="7" t="s">
        <v>313</v>
      </c>
      <c r="B66" s="3" t="s">
        <v>18</v>
      </c>
      <c r="C66" s="3">
        <v>7</v>
      </c>
      <c r="D66" s="3">
        <v>1</v>
      </c>
      <c r="E66" s="3">
        <v>12</v>
      </c>
      <c r="F66" s="3">
        <v>12</v>
      </c>
      <c r="G66" s="3" t="s">
        <v>79</v>
      </c>
      <c r="H66" s="3" t="s">
        <v>24</v>
      </c>
    </row>
    <row r="67" spans="1:8" ht="14.25" customHeight="1" x14ac:dyDescent="0.35">
      <c r="A67" s="4"/>
      <c r="B67" s="3"/>
      <c r="C67" s="3"/>
      <c r="D67" s="3"/>
      <c r="E67" s="3"/>
      <c r="F67" s="3"/>
      <c r="G67" s="3"/>
      <c r="H67" s="3"/>
    </row>
    <row r="68" spans="1:8" ht="14.25" customHeight="1" x14ac:dyDescent="0.35">
      <c r="A68" s="3" t="s">
        <v>374</v>
      </c>
      <c r="B68" s="3"/>
      <c r="C68" s="3"/>
      <c r="D68" s="3"/>
      <c r="E68" s="3"/>
      <c r="F68" s="3"/>
      <c r="G68" s="3"/>
      <c r="H68" s="3"/>
    </row>
    <row r="69" spans="1:8" ht="14.25" customHeight="1" x14ac:dyDescent="0.35">
      <c r="A69" s="8" t="s">
        <v>376</v>
      </c>
      <c r="B69" s="3" t="s">
        <v>377</v>
      </c>
      <c r="C69" s="3">
        <v>14</v>
      </c>
      <c r="D69" s="3">
        <v>1</v>
      </c>
      <c r="E69" s="3">
        <v>14</v>
      </c>
      <c r="F69" s="3">
        <v>4</v>
      </c>
      <c r="G69" s="3"/>
      <c r="H69" s="3"/>
    </row>
    <row r="70" spans="1:8" ht="14.25" customHeight="1" x14ac:dyDescent="0.35">
      <c r="A70" s="8" t="s">
        <v>1919</v>
      </c>
      <c r="B70" s="3" t="s">
        <v>60</v>
      </c>
      <c r="C70" s="3">
        <v>2</v>
      </c>
      <c r="D70" s="3">
        <v>2</v>
      </c>
      <c r="E70" s="3" t="s">
        <v>1920</v>
      </c>
      <c r="F70" s="3">
        <v>2</v>
      </c>
      <c r="G70" s="3" t="s">
        <v>334</v>
      </c>
      <c r="H70" s="3"/>
    </row>
    <row r="71" spans="1:8" ht="14.25" customHeight="1" x14ac:dyDescent="0.35">
      <c r="A71" s="8" t="s">
        <v>1921</v>
      </c>
      <c r="B71" s="3" t="s">
        <v>60</v>
      </c>
      <c r="C71" s="3" t="s">
        <v>1923</v>
      </c>
      <c r="D71" s="3">
        <v>3</v>
      </c>
      <c r="E71" s="3" t="s">
        <v>1924</v>
      </c>
      <c r="F71" s="3">
        <v>3</v>
      </c>
      <c r="G71" s="3" t="s">
        <v>334</v>
      </c>
      <c r="H71" s="3"/>
    </row>
    <row r="72" spans="1:8" ht="14.25" customHeight="1" x14ac:dyDescent="0.35">
      <c r="A72" s="8" t="s">
        <v>1922</v>
      </c>
      <c r="B72" s="3" t="s">
        <v>60</v>
      </c>
      <c r="C72" s="3">
        <v>1</v>
      </c>
      <c r="D72" s="3">
        <v>2</v>
      </c>
      <c r="E72" s="3">
        <v>23</v>
      </c>
      <c r="F72" s="3">
        <v>1</v>
      </c>
      <c r="G72" s="3" t="s">
        <v>334</v>
      </c>
      <c r="H72" s="3"/>
    </row>
    <row r="73" spans="1:8" ht="14.25" customHeight="1" x14ac:dyDescent="0.35">
      <c r="A73" s="8" t="s">
        <v>383</v>
      </c>
      <c r="B73" s="3" t="s">
        <v>64</v>
      </c>
      <c r="C73" s="3">
        <v>1</v>
      </c>
      <c r="D73" s="3"/>
      <c r="E73" s="3"/>
      <c r="F73" s="3">
        <v>1</v>
      </c>
      <c r="G73" s="3" t="s">
        <v>388</v>
      </c>
      <c r="H73" s="3"/>
    </row>
    <row r="74" spans="1:8" ht="14.25" customHeight="1" x14ac:dyDescent="0.35">
      <c r="A74" s="7" t="s">
        <v>391</v>
      </c>
      <c r="B74" s="3" t="s">
        <v>60</v>
      </c>
      <c r="C74" s="3">
        <v>2</v>
      </c>
      <c r="D74" s="3"/>
      <c r="E74" s="3"/>
      <c r="F74" s="3">
        <v>3</v>
      </c>
      <c r="G74" s="3" t="s">
        <v>334</v>
      </c>
      <c r="H74" s="3"/>
    </row>
    <row r="75" spans="1:8" ht="14.25" customHeight="1" x14ac:dyDescent="0.35">
      <c r="A75" s="58" t="s">
        <v>1904</v>
      </c>
      <c r="B75" s="57" t="s">
        <v>18</v>
      </c>
      <c r="C75" s="3">
        <v>2</v>
      </c>
      <c r="D75" s="3">
        <v>3</v>
      </c>
      <c r="E75" s="57" t="s">
        <v>1905</v>
      </c>
      <c r="F75" s="3">
        <v>8</v>
      </c>
      <c r="G75" s="3"/>
      <c r="H75" s="57" t="s">
        <v>1906</v>
      </c>
    </row>
    <row r="76" spans="1:8" ht="14.25" customHeight="1" x14ac:dyDescent="0.35">
      <c r="A76" s="7" t="s">
        <v>403</v>
      </c>
      <c r="B76" s="3" t="s">
        <v>60</v>
      </c>
      <c r="C76" s="3">
        <v>1</v>
      </c>
      <c r="D76" s="3"/>
      <c r="E76" s="3"/>
      <c r="F76" s="3">
        <v>1</v>
      </c>
      <c r="G76" s="3" t="s">
        <v>334</v>
      </c>
      <c r="H76" s="3"/>
    </row>
    <row r="77" spans="1:8" ht="14.25" customHeight="1" x14ac:dyDescent="0.35">
      <c r="A77" s="7" t="s">
        <v>411</v>
      </c>
      <c r="B77" s="3" t="s">
        <v>60</v>
      </c>
      <c r="C77" s="3">
        <v>1</v>
      </c>
      <c r="D77" s="3"/>
      <c r="E77" s="3"/>
      <c r="F77" s="3">
        <v>1</v>
      </c>
      <c r="G77" s="3" t="s">
        <v>334</v>
      </c>
      <c r="H77" s="3"/>
    </row>
    <row r="78" spans="1:8" ht="14.25" customHeight="1" x14ac:dyDescent="0.35">
      <c r="A78" s="7" t="s">
        <v>419</v>
      </c>
      <c r="B78" s="3" t="s">
        <v>26</v>
      </c>
      <c r="C78" s="3">
        <v>3</v>
      </c>
      <c r="D78" s="3">
        <v>1</v>
      </c>
      <c r="E78" s="3" t="s">
        <v>424</v>
      </c>
      <c r="F78" s="3">
        <v>8</v>
      </c>
      <c r="G78" s="3" t="s">
        <v>79</v>
      </c>
      <c r="H78" s="3" t="s">
        <v>48</v>
      </c>
    </row>
    <row r="79" spans="1:8" ht="14.25" customHeight="1" x14ac:dyDescent="0.35">
      <c r="A79" s="7" t="s">
        <v>320</v>
      </c>
      <c r="B79" s="3" t="s">
        <v>18</v>
      </c>
      <c r="C79" s="3">
        <v>1</v>
      </c>
      <c r="D79" s="3">
        <v>1</v>
      </c>
      <c r="E79" s="3">
        <v>11</v>
      </c>
      <c r="F79" s="3">
        <v>2</v>
      </c>
      <c r="G79" s="3" t="s">
        <v>79</v>
      </c>
      <c r="H79" s="3"/>
    </row>
    <row r="80" spans="1:8" ht="14.25" customHeight="1" x14ac:dyDescent="0.35">
      <c r="A80" s="7" t="s">
        <v>434</v>
      </c>
      <c r="B80" s="3" t="s">
        <v>26</v>
      </c>
      <c r="C80" s="3">
        <v>1</v>
      </c>
      <c r="D80" s="3">
        <v>1</v>
      </c>
      <c r="E80" s="3" t="s">
        <v>439</v>
      </c>
      <c r="F80" s="3">
        <v>2</v>
      </c>
      <c r="G80" s="3" t="s">
        <v>334</v>
      </c>
      <c r="H80" s="3"/>
    </row>
    <row r="81" spans="1:8" ht="14.25" customHeight="1" x14ac:dyDescent="0.35">
      <c r="A81" s="8" t="s">
        <v>51</v>
      </c>
      <c r="B81" s="3" t="s">
        <v>442</v>
      </c>
      <c r="C81" s="3">
        <v>1</v>
      </c>
      <c r="D81" s="3">
        <v>1</v>
      </c>
      <c r="E81" s="3">
        <v>19</v>
      </c>
      <c r="F81" s="3">
        <v>4</v>
      </c>
      <c r="G81" s="3"/>
      <c r="H81" s="3" t="s">
        <v>448</v>
      </c>
    </row>
    <row r="82" spans="1:8" ht="14.25" customHeight="1" x14ac:dyDescent="0.35">
      <c r="A82" s="8" t="s">
        <v>72</v>
      </c>
      <c r="B82" s="3" t="s">
        <v>26</v>
      </c>
      <c r="C82" s="3">
        <v>1</v>
      </c>
      <c r="D82" s="3">
        <v>2</v>
      </c>
      <c r="E82" s="3">
        <v>31</v>
      </c>
      <c r="F82" s="3">
        <v>3</v>
      </c>
      <c r="G82" s="3"/>
      <c r="H82" s="3" t="s">
        <v>28</v>
      </c>
    </row>
    <row r="83" spans="1:8" ht="14.25" customHeight="1" x14ac:dyDescent="0.35">
      <c r="A83" s="8" t="s">
        <v>457</v>
      </c>
      <c r="B83" s="3" t="s">
        <v>26</v>
      </c>
      <c r="C83" s="3">
        <v>1</v>
      </c>
      <c r="D83" s="3">
        <v>2</v>
      </c>
      <c r="E83" s="3">
        <v>31</v>
      </c>
      <c r="F83" s="3">
        <v>4</v>
      </c>
      <c r="G83" s="3"/>
      <c r="H83" s="3" t="s">
        <v>28</v>
      </c>
    </row>
    <row r="84" spans="1:8" ht="14.25" customHeight="1" x14ac:dyDescent="0.35">
      <c r="A84" s="8" t="s">
        <v>469</v>
      </c>
      <c r="B84" s="3" t="s">
        <v>26</v>
      </c>
      <c r="C84" s="3">
        <v>4</v>
      </c>
      <c r="D84" s="3">
        <v>2</v>
      </c>
      <c r="E84" s="3">
        <v>31</v>
      </c>
      <c r="F84" s="3">
        <v>5</v>
      </c>
      <c r="G84" s="3"/>
      <c r="H84" s="3" t="s">
        <v>28</v>
      </c>
    </row>
    <row r="85" spans="1:8" ht="14.25" customHeight="1" x14ac:dyDescent="0.35">
      <c r="A85" s="8" t="s">
        <v>475</v>
      </c>
      <c r="B85" s="3" t="s">
        <v>26</v>
      </c>
      <c r="C85" s="3">
        <v>1</v>
      </c>
      <c r="D85" s="3">
        <v>2</v>
      </c>
      <c r="E85" s="3" t="s">
        <v>478</v>
      </c>
      <c r="F85" s="3">
        <v>3</v>
      </c>
      <c r="G85" s="3"/>
      <c r="H85" s="3" t="s">
        <v>28</v>
      </c>
    </row>
    <row r="86" spans="1:8" ht="14.25" customHeight="1" x14ac:dyDescent="0.35">
      <c r="A86" s="8" t="s">
        <v>486</v>
      </c>
      <c r="B86" s="3" t="s">
        <v>26</v>
      </c>
      <c r="C86" s="3">
        <v>1</v>
      </c>
      <c r="D86" s="3">
        <v>2</v>
      </c>
      <c r="E86" s="3">
        <v>31</v>
      </c>
      <c r="F86" s="3">
        <v>3</v>
      </c>
      <c r="G86" s="3"/>
      <c r="H86" s="3" t="s">
        <v>28</v>
      </c>
    </row>
    <row r="87" spans="1:8" ht="14.25" customHeight="1" x14ac:dyDescent="0.35">
      <c r="A87" s="8" t="s">
        <v>493</v>
      </c>
      <c r="B87" s="3" t="s">
        <v>26</v>
      </c>
      <c r="C87" s="3">
        <v>2</v>
      </c>
      <c r="D87" s="3">
        <v>2</v>
      </c>
      <c r="E87" s="3">
        <v>31</v>
      </c>
      <c r="F87" s="3">
        <v>8</v>
      </c>
      <c r="G87" s="3"/>
      <c r="H87" s="3" t="s">
        <v>28</v>
      </c>
    </row>
    <row r="88" spans="1:8" ht="14.25" customHeight="1" x14ac:dyDescent="0.35">
      <c r="A88" s="8" t="s">
        <v>252</v>
      </c>
      <c r="B88" s="3" t="s">
        <v>26</v>
      </c>
      <c r="C88" s="3">
        <v>2</v>
      </c>
      <c r="D88" s="3">
        <v>2</v>
      </c>
      <c r="E88" s="3">
        <v>31</v>
      </c>
      <c r="F88" s="3">
        <v>7</v>
      </c>
      <c r="G88" s="3"/>
      <c r="H88" s="3" t="s">
        <v>28</v>
      </c>
    </row>
    <row r="89" spans="1:8" ht="14.25" customHeight="1" x14ac:dyDescent="0.35">
      <c r="A89" s="58" t="s">
        <v>1984</v>
      </c>
      <c r="B89" s="3" t="s">
        <v>18</v>
      </c>
      <c r="C89" s="3">
        <v>1</v>
      </c>
      <c r="D89" s="3">
        <v>1</v>
      </c>
      <c r="E89" s="3">
        <v>12</v>
      </c>
      <c r="F89" s="3">
        <v>2</v>
      </c>
      <c r="G89" s="3"/>
      <c r="H89" s="3" t="s">
        <v>24</v>
      </c>
    </row>
    <row r="90" spans="1:8" ht="14.25" customHeight="1" x14ac:dyDescent="0.35">
      <c r="A90" s="8" t="s">
        <v>323</v>
      </c>
      <c r="B90" s="3" t="s">
        <v>18</v>
      </c>
      <c r="C90" s="3">
        <v>1</v>
      </c>
      <c r="D90" s="3">
        <v>1</v>
      </c>
      <c r="E90" s="3">
        <v>11</v>
      </c>
      <c r="F90" s="3">
        <v>2</v>
      </c>
      <c r="G90" s="3"/>
      <c r="H90" s="3"/>
    </row>
    <row r="91" spans="1:8" ht="14.25" customHeight="1" x14ac:dyDescent="0.35">
      <c r="A91" s="8" t="s">
        <v>331</v>
      </c>
      <c r="B91" s="3" t="s">
        <v>18</v>
      </c>
      <c r="C91" s="3">
        <v>1</v>
      </c>
      <c r="D91" s="3">
        <v>1</v>
      </c>
      <c r="E91" s="3">
        <v>12</v>
      </c>
      <c r="F91" s="3">
        <v>1</v>
      </c>
      <c r="G91" s="3"/>
      <c r="H91" s="3" t="s">
        <v>24</v>
      </c>
    </row>
    <row r="92" spans="1:8" ht="14.25" customHeight="1" x14ac:dyDescent="0.35">
      <c r="A92" s="8" t="s">
        <v>335</v>
      </c>
      <c r="B92" s="3" t="s">
        <v>18</v>
      </c>
      <c r="C92" s="3">
        <v>1</v>
      </c>
      <c r="D92" s="3">
        <v>3</v>
      </c>
      <c r="E92" s="3" t="s">
        <v>336</v>
      </c>
      <c r="F92" s="3">
        <v>4</v>
      </c>
      <c r="G92" s="3"/>
      <c r="H92" s="3"/>
    </row>
    <row r="93" spans="1:8" ht="14.25" customHeight="1" x14ac:dyDescent="0.35">
      <c r="A93" s="8" t="s">
        <v>338</v>
      </c>
      <c r="B93" s="3" t="s">
        <v>18</v>
      </c>
      <c r="C93" s="3">
        <v>1</v>
      </c>
      <c r="D93" s="3">
        <v>1</v>
      </c>
      <c r="E93" s="3">
        <v>12</v>
      </c>
      <c r="F93" s="3">
        <v>2</v>
      </c>
      <c r="G93" s="3"/>
      <c r="H93" s="3" t="s">
        <v>24</v>
      </c>
    </row>
    <row r="94" spans="1:8" ht="14.25" customHeight="1" x14ac:dyDescent="0.35">
      <c r="A94" s="8" t="s">
        <v>347</v>
      </c>
      <c r="B94" s="3" t="s">
        <v>18</v>
      </c>
      <c r="C94" s="3">
        <v>1</v>
      </c>
      <c r="D94" s="3">
        <v>1</v>
      </c>
      <c r="E94" s="3">
        <v>12</v>
      </c>
      <c r="F94" s="3">
        <v>2</v>
      </c>
      <c r="G94" s="3"/>
      <c r="H94" s="3" t="s">
        <v>24</v>
      </c>
    </row>
    <row r="95" spans="1:8" ht="14.25" customHeight="1" x14ac:dyDescent="0.35">
      <c r="A95" s="8" t="s">
        <v>350</v>
      </c>
      <c r="B95" s="3" t="s">
        <v>18</v>
      </c>
      <c r="C95" s="3">
        <v>1</v>
      </c>
      <c r="D95" s="3">
        <v>1</v>
      </c>
      <c r="E95" s="3">
        <v>12</v>
      </c>
      <c r="F95" s="3">
        <v>2</v>
      </c>
      <c r="G95" s="3"/>
      <c r="H95" s="3" t="s">
        <v>24</v>
      </c>
    </row>
    <row r="96" spans="1:8" ht="14.25" customHeight="1" x14ac:dyDescent="0.35">
      <c r="A96" s="8" t="s">
        <v>358</v>
      </c>
      <c r="B96" s="3" t="s">
        <v>18</v>
      </c>
      <c r="C96" s="3">
        <v>2</v>
      </c>
      <c r="D96" s="3">
        <v>1</v>
      </c>
      <c r="E96" s="3">
        <v>13</v>
      </c>
      <c r="F96" s="3">
        <v>4</v>
      </c>
      <c r="G96" s="3"/>
      <c r="H96" s="3" t="s">
        <v>24</v>
      </c>
    </row>
    <row r="97" spans="1:8" ht="14.25" customHeight="1" x14ac:dyDescent="0.35">
      <c r="A97" s="26" t="s">
        <v>365</v>
      </c>
      <c r="B97" s="3" t="s">
        <v>18</v>
      </c>
      <c r="C97" s="3">
        <v>2</v>
      </c>
      <c r="D97" s="3">
        <v>1</v>
      </c>
      <c r="E97" s="3">
        <v>12</v>
      </c>
      <c r="F97" s="3">
        <v>4</v>
      </c>
      <c r="G97" s="3"/>
      <c r="H97" s="3"/>
    </row>
    <row r="98" spans="1:8" ht="14.25" customHeight="1" x14ac:dyDescent="0.35">
      <c r="A98" s="8" t="s">
        <v>375</v>
      </c>
      <c r="B98" s="3" t="s">
        <v>18</v>
      </c>
      <c r="C98" s="3">
        <v>1</v>
      </c>
      <c r="D98" s="3">
        <v>1</v>
      </c>
      <c r="E98" s="3">
        <v>12</v>
      </c>
      <c r="F98" s="3">
        <v>1</v>
      </c>
      <c r="G98" s="3"/>
      <c r="H98" s="3" t="s">
        <v>24</v>
      </c>
    </row>
    <row r="99" spans="1:8" ht="14.25" customHeight="1" x14ac:dyDescent="0.35">
      <c r="A99" s="8" t="s">
        <v>237</v>
      </c>
      <c r="B99" s="3" t="s">
        <v>18</v>
      </c>
      <c r="C99" s="3">
        <v>2</v>
      </c>
      <c r="D99" s="3">
        <v>3</v>
      </c>
      <c r="E99" s="3" t="s">
        <v>380</v>
      </c>
      <c r="F99" s="3">
        <v>14</v>
      </c>
      <c r="G99" s="3" t="s">
        <v>381</v>
      </c>
      <c r="H99" s="3" t="s">
        <v>1990</v>
      </c>
    </row>
    <row r="100" spans="1:8" ht="14.25" customHeight="1" x14ac:dyDescent="0.35">
      <c r="A100" s="8" t="s">
        <v>384</v>
      </c>
      <c r="B100" s="3" t="s">
        <v>18</v>
      </c>
      <c r="C100" s="3">
        <v>1</v>
      </c>
      <c r="D100" s="3">
        <v>3</v>
      </c>
      <c r="E100" s="3" t="s">
        <v>386</v>
      </c>
      <c r="F100" s="3">
        <v>9</v>
      </c>
      <c r="G100" s="3" t="s">
        <v>387</v>
      </c>
      <c r="H100" s="3"/>
    </row>
    <row r="101" spans="1:8" ht="14.25" customHeight="1" x14ac:dyDescent="0.35">
      <c r="A101" s="8" t="s">
        <v>389</v>
      </c>
      <c r="B101" s="3" t="s">
        <v>18</v>
      </c>
      <c r="C101" s="3">
        <v>1</v>
      </c>
      <c r="D101" s="3">
        <v>3</v>
      </c>
      <c r="E101" s="3" t="s">
        <v>397</v>
      </c>
      <c r="F101" s="3">
        <v>5</v>
      </c>
      <c r="G101" s="3"/>
      <c r="H101" s="3" t="s">
        <v>399</v>
      </c>
    </row>
    <row r="102" spans="1:8" ht="14.25" customHeight="1" x14ac:dyDescent="0.35">
      <c r="A102" s="8" t="s">
        <v>111</v>
      </c>
      <c r="B102" s="3" t="s">
        <v>88</v>
      </c>
      <c r="C102" s="3">
        <v>1</v>
      </c>
      <c r="D102" s="3">
        <v>5</v>
      </c>
      <c r="E102" s="3" t="s">
        <v>112</v>
      </c>
      <c r="F102" s="3">
        <v>8</v>
      </c>
      <c r="G102" s="3" t="s">
        <v>604</v>
      </c>
      <c r="H102" s="3"/>
    </row>
    <row r="103" spans="1:8" ht="14.25" customHeight="1" x14ac:dyDescent="0.35">
      <c r="A103" s="8" t="s">
        <v>401</v>
      </c>
      <c r="B103" s="3" t="s">
        <v>18</v>
      </c>
      <c r="C103" s="3">
        <v>2</v>
      </c>
      <c r="D103" s="3">
        <v>1</v>
      </c>
      <c r="E103" s="3">
        <v>13</v>
      </c>
      <c r="F103" s="3">
        <v>2</v>
      </c>
      <c r="G103" s="3"/>
      <c r="H103" s="3" t="s">
        <v>24</v>
      </c>
    </row>
    <row r="104" spans="1:8" ht="14.25" customHeight="1" x14ac:dyDescent="0.35">
      <c r="A104" s="8" t="s">
        <v>407</v>
      </c>
      <c r="B104" s="3" t="s">
        <v>18</v>
      </c>
      <c r="C104" s="3">
        <v>1</v>
      </c>
      <c r="D104" s="3">
        <v>1</v>
      </c>
      <c r="E104" s="3">
        <v>12</v>
      </c>
      <c r="F104" s="3">
        <v>3</v>
      </c>
      <c r="G104" s="3"/>
      <c r="H104" s="3" t="s">
        <v>24</v>
      </c>
    </row>
    <row r="105" spans="1:8" ht="14.25" customHeight="1" x14ac:dyDescent="0.35">
      <c r="A105" s="8" t="s">
        <v>416</v>
      </c>
      <c r="B105" s="3" t="s">
        <v>18</v>
      </c>
      <c r="C105" s="3">
        <v>2</v>
      </c>
      <c r="D105" s="3">
        <v>1</v>
      </c>
      <c r="E105" s="3">
        <v>13</v>
      </c>
      <c r="F105" s="3">
        <v>2</v>
      </c>
      <c r="G105" s="3"/>
      <c r="H105" s="3" t="s">
        <v>24</v>
      </c>
    </row>
    <row r="106" spans="1:8" ht="14.25" customHeight="1" x14ac:dyDescent="0.35">
      <c r="A106" s="7" t="s">
        <v>1985</v>
      </c>
      <c r="B106" s="3" t="s">
        <v>18</v>
      </c>
      <c r="C106" s="3">
        <v>1</v>
      </c>
      <c r="D106" s="3">
        <v>1</v>
      </c>
      <c r="E106" s="3">
        <v>12</v>
      </c>
      <c r="F106" s="3">
        <v>2</v>
      </c>
      <c r="G106" s="3"/>
      <c r="H106" s="3" t="s">
        <v>24</v>
      </c>
    </row>
    <row r="107" spans="1:8" ht="14.25" customHeight="1" x14ac:dyDescent="0.35">
      <c r="A107" s="8" t="s">
        <v>425</v>
      </c>
      <c r="B107" s="3" t="s">
        <v>18</v>
      </c>
      <c r="C107" s="3">
        <v>1</v>
      </c>
      <c r="D107" s="3">
        <v>3</v>
      </c>
      <c r="E107" s="3" t="s">
        <v>427</v>
      </c>
      <c r="F107" s="3">
        <v>6</v>
      </c>
      <c r="G107" s="3"/>
      <c r="H107" s="3" t="s">
        <v>428</v>
      </c>
    </row>
    <row r="108" spans="1:8" ht="14.25" customHeight="1" x14ac:dyDescent="0.35">
      <c r="A108" s="8" t="s">
        <v>430</v>
      </c>
      <c r="B108" s="3" t="s">
        <v>18</v>
      </c>
      <c r="C108" s="3">
        <v>1</v>
      </c>
      <c r="D108" s="3">
        <v>3</v>
      </c>
      <c r="E108" s="3" t="s">
        <v>431</v>
      </c>
      <c r="F108" s="3">
        <v>6</v>
      </c>
      <c r="G108" s="3"/>
      <c r="H108" s="3" t="s">
        <v>428</v>
      </c>
    </row>
    <row r="109" spans="1:8" ht="14.25" customHeight="1" x14ac:dyDescent="0.35">
      <c r="A109" s="8" t="s">
        <v>438</v>
      </c>
      <c r="B109" s="3" t="s">
        <v>18</v>
      </c>
      <c r="C109" s="3">
        <v>2</v>
      </c>
      <c r="D109" s="3">
        <v>3</v>
      </c>
      <c r="E109" s="3" t="s">
        <v>1991</v>
      </c>
      <c r="F109" s="3">
        <v>7</v>
      </c>
      <c r="G109" s="3"/>
      <c r="H109" s="3" t="s">
        <v>1992</v>
      </c>
    </row>
    <row r="110" spans="1:8" ht="14.25" customHeight="1" x14ac:dyDescent="0.35">
      <c r="A110" s="8" t="s">
        <v>145</v>
      </c>
      <c r="B110" s="3" t="s">
        <v>26</v>
      </c>
      <c r="C110" s="3">
        <v>3</v>
      </c>
      <c r="D110" s="3">
        <v>2</v>
      </c>
      <c r="E110" s="3" t="s">
        <v>658</v>
      </c>
      <c r="F110" s="3">
        <v>5</v>
      </c>
      <c r="G110" s="3"/>
      <c r="H110" s="3"/>
    </row>
    <row r="111" spans="1:8" ht="14.25" customHeight="1" x14ac:dyDescent="0.35">
      <c r="A111" s="8" t="s">
        <v>58</v>
      </c>
      <c r="B111" s="3" t="s">
        <v>18</v>
      </c>
      <c r="C111" s="3">
        <v>1</v>
      </c>
      <c r="D111" s="3">
        <v>3</v>
      </c>
      <c r="E111" s="3" t="s">
        <v>449</v>
      </c>
      <c r="F111" s="3">
        <v>5</v>
      </c>
      <c r="G111" s="3"/>
      <c r="H111" s="3"/>
    </row>
    <row r="112" spans="1:8" ht="14.25" customHeight="1" x14ac:dyDescent="0.35">
      <c r="A112" s="8" t="s">
        <v>453</v>
      </c>
      <c r="B112" s="3" t="s">
        <v>18</v>
      </c>
      <c r="C112" s="3">
        <v>2</v>
      </c>
      <c r="D112" s="3">
        <v>3</v>
      </c>
      <c r="E112" s="3" t="s">
        <v>455</v>
      </c>
      <c r="F112" s="3">
        <v>8</v>
      </c>
      <c r="G112" s="3"/>
      <c r="H112" s="3" t="s">
        <v>1998</v>
      </c>
    </row>
    <row r="113" spans="1:8" ht="14.25" customHeight="1" x14ac:dyDescent="0.35">
      <c r="A113" s="8" t="s">
        <v>458</v>
      </c>
      <c r="B113" s="3" t="s">
        <v>18</v>
      </c>
      <c r="C113" s="3">
        <v>4</v>
      </c>
      <c r="D113" s="3">
        <v>1</v>
      </c>
      <c r="E113" s="3">
        <v>12</v>
      </c>
      <c r="F113" s="3">
        <v>7</v>
      </c>
      <c r="G113" s="3"/>
      <c r="H113" s="3" t="s">
        <v>24</v>
      </c>
    </row>
    <row r="114" spans="1:8" ht="14.25" customHeight="1" x14ac:dyDescent="0.35">
      <c r="A114" s="8" t="s">
        <v>466</v>
      </c>
      <c r="B114" s="3" t="s">
        <v>18</v>
      </c>
      <c r="C114" s="3">
        <v>16</v>
      </c>
      <c r="D114" s="3">
        <v>3</v>
      </c>
      <c r="E114" s="3" t="s">
        <v>470</v>
      </c>
      <c r="F114" s="3">
        <v>66</v>
      </c>
      <c r="G114" s="3"/>
      <c r="H114" s="3" t="s">
        <v>428</v>
      </c>
    </row>
    <row r="115" spans="1:8" ht="14.25" customHeight="1" x14ac:dyDescent="0.35">
      <c r="A115" s="8" t="s">
        <v>473</v>
      </c>
      <c r="B115" s="3" t="s">
        <v>18</v>
      </c>
      <c r="C115" s="3">
        <v>1</v>
      </c>
      <c r="D115" s="3">
        <v>3</v>
      </c>
      <c r="E115" s="3">
        <v>23</v>
      </c>
      <c r="F115" s="3">
        <v>4</v>
      </c>
      <c r="G115" s="3"/>
      <c r="H115" s="3"/>
    </row>
    <row r="116" spans="1:8" ht="14.25" customHeight="1" x14ac:dyDescent="0.35">
      <c r="A116" s="8" t="s">
        <v>476</v>
      </c>
      <c r="B116" s="3" t="s">
        <v>18</v>
      </c>
      <c r="C116" s="3">
        <v>2</v>
      </c>
      <c r="D116" s="3">
        <v>3</v>
      </c>
      <c r="E116" s="3" t="s">
        <v>480</v>
      </c>
      <c r="F116" s="3">
        <v>8</v>
      </c>
      <c r="G116" s="3"/>
      <c r="H116" s="3" t="s">
        <v>1993</v>
      </c>
    </row>
    <row r="117" spans="1:8" ht="14.25" customHeight="1" x14ac:dyDescent="0.35">
      <c r="A117" s="7" t="s">
        <v>385</v>
      </c>
      <c r="B117" s="3" t="s">
        <v>26</v>
      </c>
      <c r="C117" s="3">
        <v>1</v>
      </c>
      <c r="D117" s="3">
        <v>1</v>
      </c>
      <c r="E117" s="3">
        <v>21</v>
      </c>
      <c r="F117" s="3">
        <v>3</v>
      </c>
      <c r="G117" s="3" t="s">
        <v>2019</v>
      </c>
      <c r="H117" s="3"/>
    </row>
    <row r="118" spans="1:8" ht="14.25" customHeight="1" x14ac:dyDescent="0.35">
      <c r="A118" s="8" t="s">
        <v>115</v>
      </c>
      <c r="B118" s="3" t="s">
        <v>88</v>
      </c>
      <c r="C118" s="3">
        <v>1</v>
      </c>
      <c r="D118" s="3">
        <v>5</v>
      </c>
      <c r="E118" s="3" t="s">
        <v>117</v>
      </c>
      <c r="F118" s="3">
        <v>0</v>
      </c>
      <c r="G118" s="3" t="s">
        <v>711</v>
      </c>
      <c r="H118" s="3"/>
    </row>
    <row r="119" spans="1:8" ht="14.25" customHeight="1" x14ac:dyDescent="0.35">
      <c r="A119" s="8" t="s">
        <v>296</v>
      </c>
      <c r="B119" s="3" t="s">
        <v>64</v>
      </c>
      <c r="C119" s="3">
        <v>1</v>
      </c>
      <c r="D119" s="3"/>
      <c r="E119" s="3"/>
      <c r="F119" s="3">
        <v>1</v>
      </c>
      <c r="G119" s="3" t="s">
        <v>388</v>
      </c>
      <c r="H119" s="3"/>
    </row>
    <row r="120" spans="1:8" ht="14.25" customHeight="1" x14ac:dyDescent="0.35">
      <c r="A120" s="8" t="s">
        <v>122</v>
      </c>
      <c r="B120" s="3" t="s">
        <v>88</v>
      </c>
      <c r="C120" s="3">
        <v>1</v>
      </c>
      <c r="D120" s="3">
        <v>3</v>
      </c>
      <c r="E120" s="3">
        <v>50</v>
      </c>
      <c r="F120" s="3">
        <v>9</v>
      </c>
      <c r="G120" s="3" t="s">
        <v>126</v>
      </c>
      <c r="H120" s="3"/>
    </row>
    <row r="121" spans="1:8" ht="14.25" customHeight="1" x14ac:dyDescent="0.35">
      <c r="A121" s="8" t="s">
        <v>608</v>
      </c>
      <c r="B121" s="3" t="s">
        <v>60</v>
      </c>
      <c r="C121" s="3">
        <v>1</v>
      </c>
      <c r="D121" s="3"/>
      <c r="E121" s="3"/>
      <c r="F121" s="3">
        <v>2</v>
      </c>
      <c r="G121" s="3" t="s">
        <v>388</v>
      </c>
      <c r="H121" s="3"/>
    </row>
    <row r="122" spans="1:8" ht="14.25" customHeight="1" x14ac:dyDescent="0.35">
      <c r="A122" s="8" t="s">
        <v>484</v>
      </c>
      <c r="B122" s="3" t="s">
        <v>18</v>
      </c>
      <c r="C122" s="3">
        <v>1</v>
      </c>
      <c r="D122" s="3">
        <v>3</v>
      </c>
      <c r="E122" s="3" t="s">
        <v>489</v>
      </c>
      <c r="F122" s="3">
        <v>4</v>
      </c>
      <c r="G122" s="3" t="s">
        <v>388</v>
      </c>
      <c r="H122" s="3"/>
    </row>
    <row r="123" spans="1:8" ht="14.25" customHeight="1" x14ac:dyDescent="0.35">
      <c r="A123" s="7" t="s">
        <v>748</v>
      </c>
      <c r="B123" s="3" t="s">
        <v>60</v>
      </c>
      <c r="C123" s="3">
        <v>1</v>
      </c>
      <c r="D123" s="3"/>
      <c r="E123" s="3"/>
      <c r="F123" s="3">
        <v>1</v>
      </c>
      <c r="G123" s="3" t="s">
        <v>334</v>
      </c>
      <c r="H123" s="3" t="s">
        <v>753</v>
      </c>
    </row>
    <row r="124" spans="1:8" ht="14.25" customHeight="1" x14ac:dyDescent="0.35">
      <c r="A124" s="7" t="s">
        <v>754</v>
      </c>
      <c r="B124" s="3" t="s">
        <v>60</v>
      </c>
      <c r="C124" s="3">
        <v>1</v>
      </c>
      <c r="D124" s="3"/>
      <c r="E124" s="3"/>
      <c r="F124" s="3">
        <v>1</v>
      </c>
      <c r="G124" s="3" t="s">
        <v>334</v>
      </c>
      <c r="H124" s="3"/>
    </row>
    <row r="125" spans="1:8" ht="14.25" customHeight="1" x14ac:dyDescent="0.35">
      <c r="A125" s="8" t="s">
        <v>767</v>
      </c>
      <c r="B125" s="3" t="s">
        <v>60</v>
      </c>
      <c r="C125" s="3">
        <v>1</v>
      </c>
      <c r="D125" s="3"/>
      <c r="E125" s="3"/>
      <c r="F125" s="3">
        <v>1</v>
      </c>
      <c r="G125" s="3"/>
      <c r="H125" s="3" t="s">
        <v>753</v>
      </c>
    </row>
    <row r="126" spans="1:8" ht="14.25" customHeight="1" x14ac:dyDescent="0.35">
      <c r="A126" s="8" t="s">
        <v>492</v>
      </c>
      <c r="B126" s="3" t="s">
        <v>18</v>
      </c>
      <c r="C126" s="3">
        <v>2</v>
      </c>
      <c r="D126" s="3">
        <v>3</v>
      </c>
      <c r="E126" s="3">
        <v>27</v>
      </c>
      <c r="F126" s="3">
        <v>10</v>
      </c>
      <c r="G126" s="3"/>
      <c r="H126" s="3" t="s">
        <v>498</v>
      </c>
    </row>
    <row r="127" spans="1:8" ht="14.25" customHeight="1" x14ac:dyDescent="0.35">
      <c r="A127" s="7" t="s">
        <v>783</v>
      </c>
      <c r="B127" s="3" t="s">
        <v>26</v>
      </c>
      <c r="C127" s="3">
        <v>1</v>
      </c>
      <c r="D127" s="3">
        <v>2</v>
      </c>
      <c r="E127" s="3">
        <v>31</v>
      </c>
      <c r="F127" s="3">
        <v>3</v>
      </c>
      <c r="G127" s="3"/>
      <c r="H127" s="3" t="s">
        <v>790</v>
      </c>
    </row>
    <row r="128" spans="1:8" ht="14.25" customHeight="1" x14ac:dyDescent="0.35">
      <c r="A128" s="8" t="s">
        <v>204</v>
      </c>
      <c r="B128" s="3" t="s">
        <v>60</v>
      </c>
      <c r="C128" s="3">
        <v>1</v>
      </c>
      <c r="D128" s="3">
        <v>2</v>
      </c>
      <c r="E128" s="3" t="s">
        <v>795</v>
      </c>
      <c r="F128" s="3">
        <v>1</v>
      </c>
      <c r="G128" s="3"/>
      <c r="H128" s="3"/>
    </row>
    <row r="129" spans="1:8" ht="14.25" customHeight="1" x14ac:dyDescent="0.35">
      <c r="A129" s="8" t="s">
        <v>254</v>
      </c>
      <c r="B129" s="3" t="s">
        <v>60</v>
      </c>
      <c r="C129" s="3">
        <v>2</v>
      </c>
      <c r="D129" s="3">
        <v>2</v>
      </c>
      <c r="E129" s="3">
        <v>25</v>
      </c>
      <c r="F129" s="3">
        <v>3</v>
      </c>
      <c r="G129" s="3"/>
      <c r="H129" s="3"/>
    </row>
    <row r="130" spans="1:8" ht="14.25" customHeight="1" x14ac:dyDescent="0.35">
      <c r="A130" s="7" t="s">
        <v>553</v>
      </c>
      <c r="B130" s="3" t="s">
        <v>801</v>
      </c>
      <c r="C130" s="3">
        <v>1</v>
      </c>
      <c r="D130" s="3">
        <v>3</v>
      </c>
      <c r="E130" s="3" t="s">
        <v>802</v>
      </c>
      <c r="F130" s="3">
        <v>1</v>
      </c>
      <c r="G130" s="3" t="s">
        <v>334</v>
      </c>
      <c r="H130" s="3"/>
    </row>
    <row r="131" spans="1:8" ht="14.25" customHeight="1" x14ac:dyDescent="0.35">
      <c r="A131" s="8" t="s">
        <v>501</v>
      </c>
      <c r="B131" s="3" t="s">
        <v>18</v>
      </c>
      <c r="C131" s="3">
        <v>1</v>
      </c>
      <c r="D131" s="3" t="s">
        <v>503</v>
      </c>
      <c r="E131" s="3" t="s">
        <v>504</v>
      </c>
      <c r="F131" s="3">
        <v>3</v>
      </c>
      <c r="G131" s="3"/>
      <c r="H131" s="3"/>
    </row>
    <row r="132" spans="1:8" ht="14.25" customHeight="1" x14ac:dyDescent="0.35">
      <c r="A132" s="8" t="s">
        <v>506</v>
      </c>
      <c r="B132" s="3" t="s">
        <v>18</v>
      </c>
      <c r="C132" s="3">
        <v>1</v>
      </c>
      <c r="D132" s="3">
        <v>3</v>
      </c>
      <c r="E132" s="3" t="s">
        <v>508</v>
      </c>
      <c r="F132" s="3">
        <v>4</v>
      </c>
      <c r="G132" s="3" t="s">
        <v>509</v>
      </c>
      <c r="H132" s="3"/>
    </row>
    <row r="133" spans="1:8" ht="14.25" customHeight="1" x14ac:dyDescent="0.35">
      <c r="A133" s="8" t="s">
        <v>824</v>
      </c>
      <c r="B133" s="3" t="s">
        <v>26</v>
      </c>
      <c r="C133" s="3">
        <v>1</v>
      </c>
      <c r="D133" s="3">
        <v>1</v>
      </c>
      <c r="E133" s="3" t="s">
        <v>827</v>
      </c>
      <c r="F133" s="3">
        <v>2</v>
      </c>
      <c r="G133" s="3" t="s">
        <v>828</v>
      </c>
      <c r="H133" s="3" t="s">
        <v>48</v>
      </c>
    </row>
    <row r="134" spans="1:8" ht="14.25" customHeight="1" x14ac:dyDescent="0.35">
      <c r="A134" s="8" t="s">
        <v>166</v>
      </c>
      <c r="B134" s="3" t="s">
        <v>156</v>
      </c>
      <c r="C134" s="3">
        <v>1</v>
      </c>
      <c r="D134" s="3">
        <v>1</v>
      </c>
      <c r="E134" s="3" t="s">
        <v>169</v>
      </c>
      <c r="F134" s="3">
        <v>2</v>
      </c>
      <c r="G134" s="3"/>
      <c r="H134" s="3"/>
    </row>
    <row r="135" spans="1:8" ht="14.25" customHeight="1" x14ac:dyDescent="0.35">
      <c r="A135" s="7" t="s">
        <v>749</v>
      </c>
      <c r="B135" s="3" t="s">
        <v>31</v>
      </c>
      <c r="C135" s="3">
        <v>2</v>
      </c>
      <c r="D135" s="3">
        <v>1</v>
      </c>
      <c r="E135" s="3">
        <v>25</v>
      </c>
      <c r="F135" s="3">
        <v>4</v>
      </c>
      <c r="G135" s="3" t="s">
        <v>13</v>
      </c>
      <c r="H135" s="3"/>
    </row>
    <row r="136" spans="1:8" ht="14.25" customHeight="1" x14ac:dyDescent="0.35">
      <c r="A136" s="8" t="s">
        <v>514</v>
      </c>
      <c r="B136" s="3" t="s">
        <v>18</v>
      </c>
      <c r="C136" s="3">
        <v>1</v>
      </c>
      <c r="D136" s="3">
        <v>1</v>
      </c>
      <c r="E136" s="24" t="s">
        <v>518</v>
      </c>
      <c r="F136" s="3">
        <v>1</v>
      </c>
      <c r="G136" s="3"/>
      <c r="H136" s="3" t="s">
        <v>24</v>
      </c>
    </row>
    <row r="137" spans="1:8" ht="14.25" customHeight="1" x14ac:dyDescent="0.35">
      <c r="A137" s="36" t="s">
        <v>8</v>
      </c>
      <c r="B137" s="3" t="s">
        <v>11</v>
      </c>
      <c r="C137" s="3">
        <v>1</v>
      </c>
      <c r="D137" s="3">
        <v>1</v>
      </c>
      <c r="E137" s="3" t="s">
        <v>12</v>
      </c>
      <c r="F137" s="3">
        <v>9</v>
      </c>
      <c r="G137" s="3" t="s">
        <v>13</v>
      </c>
      <c r="H137" s="3"/>
    </row>
    <row r="138" spans="1:8" ht="14.25" customHeight="1" x14ac:dyDescent="0.35">
      <c r="A138" s="8" t="s">
        <v>864</v>
      </c>
      <c r="B138" s="3" t="s">
        <v>26</v>
      </c>
      <c r="C138" s="3">
        <v>1</v>
      </c>
      <c r="D138" s="3">
        <v>2</v>
      </c>
      <c r="E138" s="3">
        <v>31</v>
      </c>
      <c r="F138" s="3">
        <v>4</v>
      </c>
      <c r="G138" s="3" t="s">
        <v>13</v>
      </c>
      <c r="H138" s="3" t="s">
        <v>28</v>
      </c>
    </row>
    <row r="139" spans="1:8" ht="14.25" customHeight="1" x14ac:dyDescent="0.35">
      <c r="A139" s="7" t="s">
        <v>871</v>
      </c>
      <c r="B139" s="3" t="s">
        <v>26</v>
      </c>
      <c r="C139" s="3">
        <v>1</v>
      </c>
      <c r="D139" s="3">
        <v>2</v>
      </c>
      <c r="E139" s="3" t="s">
        <v>875</v>
      </c>
      <c r="F139" s="3">
        <v>3</v>
      </c>
      <c r="G139" s="3" t="s">
        <v>334</v>
      </c>
      <c r="H139" s="3"/>
    </row>
    <row r="140" spans="1:8" ht="14.25" customHeight="1" x14ac:dyDescent="0.35">
      <c r="A140" s="8" t="s">
        <v>667</v>
      </c>
      <c r="B140" s="3" t="s">
        <v>31</v>
      </c>
      <c r="C140" s="3">
        <v>1</v>
      </c>
      <c r="D140" s="3">
        <v>1</v>
      </c>
      <c r="E140" s="3" t="s">
        <v>756</v>
      </c>
      <c r="F140" s="3">
        <v>2</v>
      </c>
      <c r="G140" s="3" t="s">
        <v>760</v>
      </c>
      <c r="H140" s="3"/>
    </row>
    <row r="141" spans="1:8" ht="14.25" customHeight="1" x14ac:dyDescent="0.35">
      <c r="A141" s="8" t="s">
        <v>49</v>
      </c>
      <c r="B141" s="3" t="s">
        <v>27</v>
      </c>
      <c r="C141" s="3">
        <v>1</v>
      </c>
      <c r="D141" s="3"/>
      <c r="E141" s="3"/>
      <c r="F141" s="3">
        <v>23</v>
      </c>
      <c r="G141" s="3" t="s">
        <v>13</v>
      </c>
      <c r="H141" s="3"/>
    </row>
    <row r="142" spans="1:8" ht="14.25" customHeight="1" x14ac:dyDescent="0.35">
      <c r="A142" s="7" t="s">
        <v>2048</v>
      </c>
      <c r="B142" s="3" t="s">
        <v>11</v>
      </c>
      <c r="C142" s="3">
        <v>1</v>
      </c>
      <c r="D142" s="3">
        <v>1</v>
      </c>
      <c r="E142" s="3" t="s">
        <v>86</v>
      </c>
      <c r="F142" s="3">
        <v>20</v>
      </c>
      <c r="G142" s="3" t="s">
        <v>2049</v>
      </c>
      <c r="H142" s="3"/>
    </row>
    <row r="143" spans="1:8" ht="14.25" customHeight="1" x14ac:dyDescent="0.35">
      <c r="A143" s="7" t="s">
        <v>168</v>
      </c>
      <c r="B143" s="3" t="s">
        <v>18</v>
      </c>
      <c r="C143" s="3">
        <v>1</v>
      </c>
      <c r="D143" s="3">
        <v>1</v>
      </c>
      <c r="E143" s="3" t="s">
        <v>541</v>
      </c>
      <c r="F143" s="3">
        <v>3</v>
      </c>
      <c r="G143" s="3" t="s">
        <v>334</v>
      </c>
      <c r="H143" s="3" t="s">
        <v>40</v>
      </c>
    </row>
    <row r="144" spans="1:8" ht="14.25" customHeight="1" x14ac:dyDescent="0.35">
      <c r="A144" s="7" t="s">
        <v>526</v>
      </c>
      <c r="B144" s="3" t="s">
        <v>18</v>
      </c>
      <c r="C144" s="3">
        <v>1</v>
      </c>
      <c r="D144" s="3">
        <v>3</v>
      </c>
      <c r="E144" s="3" t="s">
        <v>431</v>
      </c>
      <c r="F144" s="3">
        <v>4</v>
      </c>
      <c r="G144" s="3" t="s">
        <v>334</v>
      </c>
      <c r="H144" s="3" t="s">
        <v>428</v>
      </c>
    </row>
    <row r="145" spans="1:26" ht="14.25" customHeight="1" x14ac:dyDescent="0.35">
      <c r="A145" s="7" t="s">
        <v>531</v>
      </c>
      <c r="B145" s="3" t="s">
        <v>18</v>
      </c>
      <c r="C145" s="3">
        <v>0</v>
      </c>
      <c r="D145" s="3">
        <v>3</v>
      </c>
      <c r="E145" s="3"/>
      <c r="F145" s="3">
        <v>0</v>
      </c>
      <c r="G145" s="3" t="s">
        <v>334</v>
      </c>
      <c r="H145" s="3" t="s">
        <v>539</v>
      </c>
    </row>
    <row r="146" spans="1:26" ht="14.25" customHeight="1" x14ac:dyDescent="0.35">
      <c r="A146" s="7" t="s">
        <v>547</v>
      </c>
      <c r="B146" s="3" t="s">
        <v>18</v>
      </c>
      <c r="C146" s="3">
        <v>1</v>
      </c>
      <c r="D146" s="3" t="s">
        <v>503</v>
      </c>
      <c r="E146" s="3" t="s">
        <v>550</v>
      </c>
      <c r="F146" s="3">
        <v>5</v>
      </c>
      <c r="G146" s="3" t="s">
        <v>146</v>
      </c>
      <c r="H146" s="3" t="s">
        <v>552</v>
      </c>
    </row>
    <row r="147" spans="1:26" ht="14.25" customHeight="1" x14ac:dyDescent="0.35">
      <c r="A147" s="58" t="s">
        <v>1899</v>
      </c>
      <c r="B147" s="57" t="s">
        <v>18</v>
      </c>
      <c r="C147" s="3">
        <v>0</v>
      </c>
      <c r="D147" s="3">
        <v>3</v>
      </c>
      <c r="E147" s="57" t="s">
        <v>550</v>
      </c>
      <c r="F147" s="3">
        <v>0</v>
      </c>
      <c r="G147" s="57" t="s">
        <v>600</v>
      </c>
      <c r="H147" s="57" t="s">
        <v>1900</v>
      </c>
    </row>
    <row r="148" spans="1:26" ht="14.25" customHeight="1" x14ac:dyDescent="0.35">
      <c r="A148" s="7" t="s">
        <v>139</v>
      </c>
      <c r="B148" s="3" t="s">
        <v>88</v>
      </c>
      <c r="C148" s="3">
        <v>1</v>
      </c>
      <c r="D148" s="3" t="s">
        <v>86</v>
      </c>
      <c r="E148" s="3" t="s">
        <v>143</v>
      </c>
      <c r="F148" s="3">
        <v>2</v>
      </c>
      <c r="G148" s="3" t="s">
        <v>146</v>
      </c>
      <c r="H148" s="3"/>
    </row>
    <row r="149" spans="1:26" ht="14.25" customHeight="1" x14ac:dyDescent="0.35">
      <c r="A149" s="7" t="s">
        <v>529</v>
      </c>
      <c r="B149" s="3" t="s">
        <v>18</v>
      </c>
      <c r="C149" s="3">
        <v>1</v>
      </c>
      <c r="D149" s="3"/>
      <c r="E149" s="3"/>
      <c r="F149" s="3">
        <v>2</v>
      </c>
      <c r="G149" s="3" t="s">
        <v>146</v>
      </c>
      <c r="H149" s="3" t="s">
        <v>530</v>
      </c>
    </row>
    <row r="150" spans="1:26" ht="14.25" customHeight="1" x14ac:dyDescent="0.35">
      <c r="A150" s="7" t="s">
        <v>692</v>
      </c>
      <c r="B150" s="3" t="s">
        <v>18</v>
      </c>
      <c r="C150" s="3">
        <v>1</v>
      </c>
      <c r="D150" s="3" t="s">
        <v>693</v>
      </c>
      <c r="E150" s="3" t="s">
        <v>694</v>
      </c>
      <c r="F150" s="3">
        <v>2</v>
      </c>
      <c r="G150" s="3" t="s">
        <v>334</v>
      </c>
      <c r="H150" s="3"/>
    </row>
    <row r="151" spans="1:26" ht="14.25" customHeight="1" x14ac:dyDescent="0.3">
      <c r="A151" s="18" t="s">
        <v>228</v>
      </c>
      <c r="B151" s="19" t="s">
        <v>18</v>
      </c>
      <c r="C151" s="19">
        <v>1</v>
      </c>
      <c r="D151" s="19" t="s">
        <v>564</v>
      </c>
      <c r="E151" s="19" t="s">
        <v>565</v>
      </c>
      <c r="F151" s="19">
        <v>2</v>
      </c>
      <c r="G151" s="19" t="s">
        <v>600</v>
      </c>
      <c r="H151" s="19" t="s">
        <v>567</v>
      </c>
      <c r="J151" s="19" t="s">
        <v>569</v>
      </c>
      <c r="K151" s="19" t="s">
        <v>569</v>
      </c>
      <c r="L151" s="19" t="s">
        <v>569</v>
      </c>
      <c r="M151" s="19" t="s">
        <v>569</v>
      </c>
      <c r="N151" s="19" t="s">
        <v>569</v>
      </c>
      <c r="O151" s="19" t="s">
        <v>569</v>
      </c>
      <c r="P151" s="19" t="s">
        <v>569</v>
      </c>
      <c r="Q151" s="19" t="s">
        <v>569</v>
      </c>
      <c r="R151" s="19" t="s">
        <v>569</v>
      </c>
      <c r="S151" s="19" t="s">
        <v>569</v>
      </c>
      <c r="T151" s="19" t="s">
        <v>569</v>
      </c>
      <c r="U151" s="19" t="s">
        <v>569</v>
      </c>
      <c r="V151" s="19" t="s">
        <v>569</v>
      </c>
      <c r="W151" s="19" t="s">
        <v>569</v>
      </c>
      <c r="X151" s="19" t="s">
        <v>569</v>
      </c>
      <c r="Y151" s="19" t="s">
        <v>569</v>
      </c>
      <c r="Z151" s="19" t="s">
        <v>569</v>
      </c>
    </row>
    <row r="152" spans="1:26" ht="14.25" customHeight="1" x14ac:dyDescent="0.35">
      <c r="A152" s="15" t="s">
        <v>108</v>
      </c>
      <c r="B152" s="29" t="s">
        <v>18</v>
      </c>
      <c r="C152" s="29">
        <v>1</v>
      </c>
      <c r="D152" s="29" t="s">
        <v>564</v>
      </c>
      <c r="E152" s="29" t="s">
        <v>565</v>
      </c>
      <c r="F152" s="29">
        <v>2</v>
      </c>
      <c r="G152" s="30" t="s">
        <v>600</v>
      </c>
      <c r="H152" s="19" t="s">
        <v>567</v>
      </c>
    </row>
    <row r="153" spans="1:26" ht="14.25" customHeight="1" x14ac:dyDescent="0.35">
      <c r="A153" s="7" t="s">
        <v>605</v>
      </c>
      <c r="B153" s="3" t="s">
        <v>18</v>
      </c>
      <c r="C153" s="3">
        <v>1</v>
      </c>
      <c r="D153" s="3">
        <v>3</v>
      </c>
      <c r="E153" s="3" t="s">
        <v>607</v>
      </c>
      <c r="F153" s="3">
        <v>6</v>
      </c>
      <c r="G153" s="3" t="s">
        <v>79</v>
      </c>
      <c r="H153" s="3"/>
    </row>
    <row r="154" spans="1:26" ht="14.25" customHeight="1" x14ac:dyDescent="0.35">
      <c r="A154" s="7" t="s">
        <v>609</v>
      </c>
      <c r="B154" s="3" t="s">
        <v>18</v>
      </c>
      <c r="C154" s="3">
        <v>0</v>
      </c>
      <c r="D154" s="3">
        <v>3</v>
      </c>
      <c r="E154" s="3"/>
      <c r="F154" s="3">
        <v>0</v>
      </c>
      <c r="G154" s="3" t="s">
        <v>79</v>
      </c>
      <c r="H154" s="3"/>
    </row>
    <row r="155" spans="1:26" ht="14.25" customHeight="1" x14ac:dyDescent="0.35">
      <c r="A155" s="41" t="s">
        <v>619</v>
      </c>
      <c r="B155" s="3" t="s">
        <v>18</v>
      </c>
      <c r="C155" s="3">
        <v>1</v>
      </c>
      <c r="D155" s="29">
        <v>3</v>
      </c>
      <c r="E155" s="3" t="s">
        <v>627</v>
      </c>
      <c r="F155" s="29">
        <v>7</v>
      </c>
      <c r="G155" s="3" t="s">
        <v>628</v>
      </c>
      <c r="H155" s="3"/>
    </row>
    <row r="156" spans="1:26" ht="14.25" customHeight="1" x14ac:dyDescent="0.35">
      <c r="A156" s="58" t="s">
        <v>1274</v>
      </c>
      <c r="B156" s="57" t="s">
        <v>18</v>
      </c>
      <c r="C156" s="3">
        <v>1</v>
      </c>
      <c r="D156" s="62" t="s">
        <v>1907</v>
      </c>
      <c r="E156" s="57" t="s">
        <v>827</v>
      </c>
      <c r="F156" s="29">
        <v>2</v>
      </c>
      <c r="G156" s="57" t="s">
        <v>600</v>
      </c>
      <c r="H156" s="3"/>
    </row>
    <row r="157" spans="1:26" ht="14.25" customHeight="1" x14ac:dyDescent="0.35">
      <c r="A157" s="7" t="s">
        <v>474</v>
      </c>
      <c r="B157" s="3" t="s">
        <v>18</v>
      </c>
      <c r="C157" s="3">
        <v>1</v>
      </c>
      <c r="D157" s="3">
        <v>1</v>
      </c>
      <c r="E157" s="3">
        <v>13</v>
      </c>
      <c r="F157" s="3">
        <v>2</v>
      </c>
      <c r="G157" s="3" t="s">
        <v>79</v>
      </c>
      <c r="H157" s="3" t="s">
        <v>24</v>
      </c>
    </row>
    <row r="158" spans="1:26" ht="14.25" customHeight="1" x14ac:dyDescent="0.35">
      <c r="A158" s="43" t="s">
        <v>642</v>
      </c>
      <c r="B158" s="29" t="s">
        <v>18</v>
      </c>
      <c r="C158" s="29">
        <v>0</v>
      </c>
      <c r="D158" s="29">
        <v>3</v>
      </c>
      <c r="E158" s="3"/>
      <c r="F158" s="29">
        <v>0</v>
      </c>
      <c r="G158" s="30" t="s">
        <v>645</v>
      </c>
      <c r="H158" s="29" t="s">
        <v>647</v>
      </c>
    </row>
    <row r="159" spans="1:26" ht="14.25" customHeight="1" x14ac:dyDescent="0.35">
      <c r="A159" s="7" t="s">
        <v>1887</v>
      </c>
      <c r="B159" s="29" t="s">
        <v>18</v>
      </c>
      <c r="C159" s="29">
        <v>1</v>
      </c>
      <c r="D159" s="29">
        <v>3</v>
      </c>
      <c r="E159" s="3" t="s">
        <v>1888</v>
      </c>
      <c r="F159" s="29">
        <v>7</v>
      </c>
      <c r="G159" s="30" t="s">
        <v>600</v>
      </c>
      <c r="H159" s="29"/>
    </row>
    <row r="160" spans="1:26" ht="14.25" customHeight="1" x14ac:dyDescent="0.35">
      <c r="A160" s="7" t="s">
        <v>960</v>
      </c>
      <c r="B160" s="3" t="s">
        <v>60</v>
      </c>
      <c r="C160" s="3">
        <v>1</v>
      </c>
      <c r="D160" s="3"/>
      <c r="E160" s="3"/>
      <c r="F160" s="3">
        <v>0</v>
      </c>
      <c r="G160" s="3"/>
      <c r="H160" s="3" t="s">
        <v>961</v>
      </c>
    </row>
    <row r="161" spans="1:8" ht="14.25" customHeight="1" x14ac:dyDescent="0.35">
      <c r="A161" s="7" t="s">
        <v>128</v>
      </c>
      <c r="B161" s="3" t="s">
        <v>88</v>
      </c>
      <c r="C161" s="3">
        <v>1</v>
      </c>
      <c r="D161" s="3">
        <v>1</v>
      </c>
      <c r="E161" s="3" t="s">
        <v>131</v>
      </c>
      <c r="F161" s="3">
        <v>3</v>
      </c>
      <c r="G161" s="57" t="s">
        <v>1895</v>
      </c>
      <c r="H161" s="3"/>
    </row>
    <row r="162" spans="1:8" ht="14.25" customHeight="1" x14ac:dyDescent="0.35">
      <c r="A162" s="7" t="s">
        <v>649</v>
      </c>
      <c r="B162" s="3" t="s">
        <v>18</v>
      </c>
      <c r="C162" s="3">
        <v>0</v>
      </c>
      <c r="D162" s="3">
        <v>3</v>
      </c>
      <c r="E162" s="3"/>
      <c r="F162" s="3">
        <v>0</v>
      </c>
      <c r="G162" s="3" t="s">
        <v>79</v>
      </c>
      <c r="H162" s="3"/>
    </row>
    <row r="163" spans="1:8" ht="14.25" customHeight="1" x14ac:dyDescent="0.35">
      <c r="A163" s="7" t="s">
        <v>654</v>
      </c>
      <c r="B163" s="3" t="s">
        <v>18</v>
      </c>
      <c r="C163" s="3">
        <v>0</v>
      </c>
      <c r="D163" s="3">
        <v>3</v>
      </c>
      <c r="E163" s="3"/>
      <c r="F163" s="3">
        <v>0</v>
      </c>
      <c r="G163" s="3" t="s">
        <v>79</v>
      </c>
      <c r="H163" s="3"/>
    </row>
    <row r="164" spans="1:8" ht="14.25" customHeight="1" x14ac:dyDescent="0.35">
      <c r="A164" s="7" t="s">
        <v>664</v>
      </c>
      <c r="B164" s="3" t="s">
        <v>18</v>
      </c>
      <c r="C164" s="3">
        <v>1</v>
      </c>
      <c r="D164" s="3">
        <v>1</v>
      </c>
      <c r="E164" s="3">
        <v>12</v>
      </c>
      <c r="F164" s="3">
        <v>1</v>
      </c>
      <c r="G164" s="3" t="s">
        <v>334</v>
      </c>
      <c r="H164" s="3" t="s">
        <v>24</v>
      </c>
    </row>
    <row r="165" spans="1:8" ht="14.25" customHeight="1" x14ac:dyDescent="0.35">
      <c r="A165" s="58" t="s">
        <v>1908</v>
      </c>
      <c r="B165" s="57" t="s">
        <v>18</v>
      </c>
      <c r="C165" s="3">
        <v>1</v>
      </c>
      <c r="D165" s="57" t="s">
        <v>1907</v>
      </c>
      <c r="E165" s="57" t="s">
        <v>503</v>
      </c>
      <c r="F165" s="3">
        <v>2</v>
      </c>
      <c r="G165" s="57" t="s">
        <v>600</v>
      </c>
      <c r="H165" s="57" t="s">
        <v>1909</v>
      </c>
    </row>
    <row r="166" spans="1:8" ht="14.25" customHeight="1" x14ac:dyDescent="0.35">
      <c r="A166" s="7" t="s">
        <v>99</v>
      </c>
      <c r="B166" s="3" t="s">
        <v>88</v>
      </c>
      <c r="C166" s="3">
        <v>1</v>
      </c>
      <c r="D166" s="3">
        <v>2</v>
      </c>
      <c r="E166" s="3" t="s">
        <v>107</v>
      </c>
      <c r="F166" s="3">
        <v>2</v>
      </c>
      <c r="G166" s="3" t="s">
        <v>109</v>
      </c>
      <c r="H166" s="3" t="s">
        <v>110</v>
      </c>
    </row>
    <row r="167" spans="1:8" ht="14.25" customHeight="1" x14ac:dyDescent="0.35">
      <c r="A167" s="58" t="s">
        <v>1910</v>
      </c>
      <c r="B167" s="57" t="s">
        <v>18</v>
      </c>
      <c r="C167" s="3">
        <v>1</v>
      </c>
      <c r="D167" s="57" t="s">
        <v>1907</v>
      </c>
      <c r="E167" s="57" t="s">
        <v>565</v>
      </c>
      <c r="F167" s="3">
        <v>0</v>
      </c>
      <c r="G167" s="57" t="s">
        <v>600</v>
      </c>
      <c r="H167" s="57" t="s">
        <v>1911</v>
      </c>
    </row>
    <row r="168" spans="1:8" ht="14.25" customHeight="1" x14ac:dyDescent="0.35">
      <c r="A168" s="7" t="s">
        <v>669</v>
      </c>
      <c r="B168" s="3" t="s">
        <v>18</v>
      </c>
      <c r="C168" s="3">
        <v>1</v>
      </c>
      <c r="D168" s="3">
        <v>1</v>
      </c>
      <c r="E168" s="3" t="s">
        <v>674</v>
      </c>
      <c r="F168" s="3">
        <v>2</v>
      </c>
      <c r="G168" s="3" t="s">
        <v>628</v>
      </c>
      <c r="H168" s="3" t="s">
        <v>678</v>
      </c>
    </row>
    <row r="169" spans="1:8" ht="14.25" customHeight="1" x14ac:dyDescent="0.35">
      <c r="A169" s="8" t="s">
        <v>133</v>
      </c>
      <c r="B169" s="3" t="s">
        <v>88</v>
      </c>
      <c r="C169" s="3">
        <v>1</v>
      </c>
      <c r="D169" s="3">
        <v>4</v>
      </c>
      <c r="E169" s="3" t="s">
        <v>134</v>
      </c>
      <c r="F169" s="3">
        <v>6</v>
      </c>
      <c r="G169" s="3" t="s">
        <v>13</v>
      </c>
    </row>
    <row r="170" spans="1:8" ht="14.25" customHeight="1" x14ac:dyDescent="0.35">
      <c r="A170" s="7" t="s">
        <v>1943</v>
      </c>
      <c r="B170" s="3" t="s">
        <v>88</v>
      </c>
      <c r="C170" s="3">
        <v>1</v>
      </c>
      <c r="D170" s="3">
        <v>1</v>
      </c>
      <c r="E170" s="3"/>
      <c r="F170" s="3">
        <v>0</v>
      </c>
      <c r="G170" s="3" t="s">
        <v>334</v>
      </c>
      <c r="H170" s="3" t="s">
        <v>1944</v>
      </c>
    </row>
    <row r="171" spans="1:8" ht="14.15" customHeight="1" x14ac:dyDescent="0.35">
      <c r="A171" s="7" t="s">
        <v>681</v>
      </c>
      <c r="B171" s="3" t="s">
        <v>18</v>
      </c>
      <c r="C171" s="3">
        <v>1</v>
      </c>
      <c r="D171" s="3">
        <v>2</v>
      </c>
      <c r="E171" s="3" t="s">
        <v>683</v>
      </c>
      <c r="F171" s="3">
        <v>4</v>
      </c>
      <c r="G171" s="3" t="s">
        <v>628</v>
      </c>
    </row>
    <row r="172" spans="1:8" ht="14.25" customHeight="1" x14ac:dyDescent="0.35">
      <c r="A172" s="7" t="s">
        <v>190</v>
      </c>
      <c r="B172" s="3" t="s">
        <v>18</v>
      </c>
      <c r="C172" s="3">
        <v>1</v>
      </c>
      <c r="D172" s="3">
        <v>2</v>
      </c>
      <c r="E172" s="3" t="s">
        <v>627</v>
      </c>
      <c r="F172" s="3">
        <v>2</v>
      </c>
      <c r="G172" s="3" t="s">
        <v>628</v>
      </c>
    </row>
    <row r="173" spans="1:8" ht="14.25" customHeight="1" x14ac:dyDescent="0.35">
      <c r="A173" s="58" t="s">
        <v>1916</v>
      </c>
      <c r="B173" s="57" t="s">
        <v>18</v>
      </c>
      <c r="C173" s="3">
        <v>2</v>
      </c>
      <c r="D173" s="57" t="s">
        <v>503</v>
      </c>
      <c r="E173" s="57" t="s">
        <v>1917</v>
      </c>
      <c r="F173" s="3">
        <v>4</v>
      </c>
      <c r="G173" s="57" t="s">
        <v>600</v>
      </c>
      <c r="H173" s="57" t="s">
        <v>1918</v>
      </c>
    </row>
    <row r="174" spans="1:8" ht="14.25" customHeight="1" x14ac:dyDescent="0.35">
      <c r="A174" s="7" t="s">
        <v>928</v>
      </c>
      <c r="B174" s="3" t="s">
        <v>26</v>
      </c>
      <c r="C174" s="3">
        <v>1</v>
      </c>
      <c r="D174" s="3">
        <v>2</v>
      </c>
      <c r="E174" s="3" t="s">
        <v>930</v>
      </c>
      <c r="F174" s="3">
        <v>3</v>
      </c>
      <c r="G174" s="3" t="s">
        <v>334</v>
      </c>
    </row>
    <row r="175" spans="1:8" ht="14.25" customHeight="1" x14ac:dyDescent="0.35">
      <c r="A175" s="7" t="s">
        <v>54</v>
      </c>
      <c r="B175" s="3" t="s">
        <v>18</v>
      </c>
      <c r="C175" s="3">
        <v>1</v>
      </c>
      <c r="D175" s="3" t="s">
        <v>688</v>
      </c>
      <c r="E175" s="3" t="s">
        <v>690</v>
      </c>
      <c r="F175" s="3">
        <v>2</v>
      </c>
      <c r="G175" s="3" t="s">
        <v>628</v>
      </c>
    </row>
    <row r="176" spans="1:8" ht="14.25" customHeight="1" x14ac:dyDescent="0.35">
      <c r="A176" s="3" t="s">
        <v>1987</v>
      </c>
      <c r="B176" s="3"/>
      <c r="C176" s="3">
        <f>SUM(C3:C175)</f>
        <v>276</v>
      </c>
      <c r="D176" s="3"/>
      <c r="E176" s="3"/>
      <c r="F176" s="3">
        <f>SUM(F3:F175)</f>
        <v>947</v>
      </c>
      <c r="G176" s="3"/>
    </row>
    <row r="177" spans="1:7" ht="14.25" customHeight="1" x14ac:dyDescent="0.35">
      <c r="A177" s="7" t="s">
        <v>1019</v>
      </c>
      <c r="B177" s="3"/>
      <c r="C177" s="3"/>
      <c r="D177" s="3"/>
      <c r="E177" s="3"/>
      <c r="F177" s="3"/>
      <c r="G177" s="3"/>
    </row>
    <row r="178" spans="1:7" ht="14.25" customHeight="1" x14ac:dyDescent="0.35">
      <c r="A178" s="7" t="s">
        <v>1988</v>
      </c>
      <c r="B178" s="3"/>
      <c r="C178" s="3"/>
      <c r="D178" s="3"/>
      <c r="E178" s="3"/>
      <c r="F178" s="3"/>
      <c r="G178" s="3"/>
    </row>
    <row r="179" spans="1:7" ht="12" customHeight="1" x14ac:dyDescent="0.25">
      <c r="G179" s="4"/>
    </row>
    <row r="180" spans="1:7" ht="12" customHeight="1" x14ac:dyDescent="0.25">
      <c r="G180" s="4"/>
    </row>
    <row r="181" spans="1:7" ht="12" customHeight="1" x14ac:dyDescent="0.25">
      <c r="G181" s="4"/>
    </row>
    <row r="182" spans="1:7" ht="12" customHeight="1" x14ac:dyDescent="0.25">
      <c r="G182" s="4"/>
    </row>
    <row r="183" spans="1:7" ht="12" customHeight="1" x14ac:dyDescent="0.25">
      <c r="G183" s="4"/>
    </row>
    <row r="184" spans="1:7" ht="12" customHeight="1" x14ac:dyDescent="0.25">
      <c r="G184" s="4"/>
    </row>
    <row r="185" spans="1:7" ht="12" customHeight="1" x14ac:dyDescent="0.25">
      <c r="G185" s="4"/>
    </row>
    <row r="186" spans="1:7" ht="12" customHeight="1" x14ac:dyDescent="0.25">
      <c r="G186" s="4"/>
    </row>
    <row r="187" spans="1:7" ht="12" customHeight="1" x14ac:dyDescent="0.25">
      <c r="G187" s="4"/>
    </row>
    <row r="188" spans="1:7" ht="12" customHeight="1" x14ac:dyDescent="0.25">
      <c r="G188" s="4"/>
    </row>
    <row r="189" spans="1:7" ht="12" customHeight="1" x14ac:dyDescent="0.25">
      <c r="G189" s="4"/>
    </row>
    <row r="190" spans="1:7" ht="12" customHeight="1" x14ac:dyDescent="0.25">
      <c r="G190" s="4"/>
    </row>
    <row r="191" spans="1:7" ht="12" customHeight="1" x14ac:dyDescent="0.25">
      <c r="G191" s="4"/>
    </row>
    <row r="192" spans="1:7" ht="12" customHeight="1" x14ac:dyDescent="0.25">
      <c r="G192" s="4"/>
    </row>
    <row r="193" spans="7:7" ht="12" customHeight="1" x14ac:dyDescent="0.25">
      <c r="G193" s="4"/>
    </row>
    <row r="194" spans="7:7" ht="12" customHeight="1" x14ac:dyDescent="0.25">
      <c r="G194" s="4"/>
    </row>
    <row r="195" spans="7:7" ht="12" customHeight="1" x14ac:dyDescent="0.25">
      <c r="G195" s="4"/>
    </row>
    <row r="196" spans="7:7" ht="12" customHeight="1" x14ac:dyDescent="0.25">
      <c r="G196" s="4"/>
    </row>
    <row r="197" spans="7:7" ht="12" customHeight="1" x14ac:dyDescent="0.25">
      <c r="G197" s="4"/>
    </row>
    <row r="198" spans="7:7" ht="12" customHeight="1" x14ac:dyDescent="0.25">
      <c r="G198" s="4"/>
    </row>
    <row r="199" spans="7:7" ht="12" customHeight="1" x14ac:dyDescent="0.25">
      <c r="G199" s="4"/>
    </row>
    <row r="200" spans="7:7" ht="12" customHeight="1" x14ac:dyDescent="0.25">
      <c r="G200" s="4"/>
    </row>
    <row r="201" spans="7:7" ht="12" customHeight="1" x14ac:dyDescent="0.25">
      <c r="G201" s="4"/>
    </row>
    <row r="202" spans="7:7" ht="12" customHeight="1" x14ac:dyDescent="0.25">
      <c r="G202" s="4"/>
    </row>
    <row r="203" spans="7:7" ht="12" customHeight="1" x14ac:dyDescent="0.25">
      <c r="G203" s="4"/>
    </row>
    <row r="204" spans="7:7" ht="12" customHeight="1" x14ac:dyDescent="0.25">
      <c r="G204" s="4"/>
    </row>
    <row r="205" spans="7:7" ht="12" customHeight="1" x14ac:dyDescent="0.25">
      <c r="G205" s="4"/>
    </row>
    <row r="206" spans="7:7" ht="12" customHeight="1" x14ac:dyDescent="0.25">
      <c r="G206" s="4"/>
    </row>
    <row r="207" spans="7:7" ht="12" customHeight="1" x14ac:dyDescent="0.25">
      <c r="G207" s="4"/>
    </row>
    <row r="208" spans="7:7" ht="12" customHeight="1" x14ac:dyDescent="0.25">
      <c r="G208" s="4"/>
    </row>
    <row r="209" spans="7:7" ht="12" customHeight="1" x14ac:dyDescent="0.25">
      <c r="G209" s="4"/>
    </row>
    <row r="210" spans="7:7" ht="12" customHeight="1" x14ac:dyDescent="0.25">
      <c r="G210" s="4"/>
    </row>
    <row r="211" spans="7:7" ht="12" customHeight="1" x14ac:dyDescent="0.25">
      <c r="G211" s="4"/>
    </row>
    <row r="212" spans="7:7" ht="12" customHeight="1" x14ac:dyDescent="0.25">
      <c r="G212" s="4"/>
    </row>
    <row r="213" spans="7:7" ht="12" customHeight="1" x14ac:dyDescent="0.25">
      <c r="G213" s="4"/>
    </row>
    <row r="214" spans="7:7" ht="12" customHeight="1" x14ac:dyDescent="0.25">
      <c r="G214" s="4"/>
    </row>
    <row r="215" spans="7:7" ht="12" customHeight="1" x14ac:dyDescent="0.25">
      <c r="G215" s="4"/>
    </row>
    <row r="216" spans="7:7" ht="12" customHeight="1" x14ac:dyDescent="0.25">
      <c r="G216" s="4"/>
    </row>
    <row r="217" spans="7:7" ht="12" customHeight="1" x14ac:dyDescent="0.25">
      <c r="G217" s="4"/>
    </row>
    <row r="218" spans="7:7" ht="12" customHeight="1" x14ac:dyDescent="0.25">
      <c r="G218" s="4"/>
    </row>
    <row r="219" spans="7:7" ht="12" customHeight="1" x14ac:dyDescent="0.25">
      <c r="G219" s="4"/>
    </row>
    <row r="220" spans="7:7" ht="12" customHeight="1" x14ac:dyDescent="0.25">
      <c r="G220" s="4"/>
    </row>
    <row r="221" spans="7:7" ht="12" customHeight="1" x14ac:dyDescent="0.25">
      <c r="G221" s="4"/>
    </row>
    <row r="222" spans="7:7" ht="12" customHeight="1" x14ac:dyDescent="0.25">
      <c r="G222" s="4"/>
    </row>
    <row r="223" spans="7:7" ht="12" customHeight="1" x14ac:dyDescent="0.25">
      <c r="G223" s="4"/>
    </row>
    <row r="224" spans="7:7" ht="12" customHeight="1" x14ac:dyDescent="0.25">
      <c r="G224" s="4"/>
    </row>
    <row r="225" spans="7:7" ht="12" customHeight="1" x14ac:dyDescent="0.25">
      <c r="G225" s="4"/>
    </row>
    <row r="226" spans="7:7" ht="12" customHeight="1" x14ac:dyDescent="0.25">
      <c r="G226" s="4"/>
    </row>
    <row r="227" spans="7:7" ht="12" customHeight="1" x14ac:dyDescent="0.25">
      <c r="G227" s="4"/>
    </row>
    <row r="228" spans="7:7" ht="12" customHeight="1" x14ac:dyDescent="0.25">
      <c r="G228" s="4"/>
    </row>
    <row r="229" spans="7:7" ht="12" customHeight="1" x14ac:dyDescent="0.25">
      <c r="G229" s="4"/>
    </row>
    <row r="230" spans="7:7" ht="12" customHeight="1" x14ac:dyDescent="0.25">
      <c r="G230" s="4"/>
    </row>
    <row r="231" spans="7:7" ht="12" customHeight="1" x14ac:dyDescent="0.25">
      <c r="G231" s="4"/>
    </row>
    <row r="232" spans="7:7" ht="12" customHeight="1" x14ac:dyDescent="0.25">
      <c r="G232" s="4"/>
    </row>
    <row r="233" spans="7:7" ht="12" customHeight="1" x14ac:dyDescent="0.25">
      <c r="G233" s="4"/>
    </row>
    <row r="234" spans="7:7" ht="12" customHeight="1" x14ac:dyDescent="0.25">
      <c r="G234" s="4"/>
    </row>
    <row r="235" spans="7:7" ht="12" customHeight="1" x14ac:dyDescent="0.25">
      <c r="G235" s="4"/>
    </row>
    <row r="236" spans="7:7" ht="12" customHeight="1" x14ac:dyDescent="0.25">
      <c r="G236" s="4"/>
    </row>
    <row r="237" spans="7:7" ht="12" customHeight="1" x14ac:dyDescent="0.25">
      <c r="G237" s="4"/>
    </row>
    <row r="238" spans="7:7" ht="12" customHeight="1" x14ac:dyDescent="0.25">
      <c r="G238" s="4"/>
    </row>
    <row r="239" spans="7:7" ht="12" customHeight="1" x14ac:dyDescent="0.25">
      <c r="G239" s="4"/>
    </row>
    <row r="240" spans="7:7" ht="12" customHeight="1" x14ac:dyDescent="0.25">
      <c r="G240" s="4"/>
    </row>
    <row r="241" spans="7:7" ht="12" customHeight="1" x14ac:dyDescent="0.25">
      <c r="G241" s="4"/>
    </row>
    <row r="242" spans="7:7" ht="12" customHeight="1" x14ac:dyDescent="0.25">
      <c r="G242" s="4"/>
    </row>
    <row r="243" spans="7:7" ht="12" customHeight="1" x14ac:dyDescent="0.25">
      <c r="G243" s="4"/>
    </row>
    <row r="244" spans="7:7" ht="12" customHeight="1" x14ac:dyDescent="0.25">
      <c r="G244" s="4"/>
    </row>
    <row r="245" spans="7:7" ht="12" customHeight="1" x14ac:dyDescent="0.25">
      <c r="G245" s="4"/>
    </row>
    <row r="246" spans="7:7" ht="12" customHeight="1" x14ac:dyDescent="0.25">
      <c r="G246" s="4"/>
    </row>
    <row r="247" spans="7:7" ht="12" customHeight="1" x14ac:dyDescent="0.25">
      <c r="G247" s="4"/>
    </row>
    <row r="248" spans="7:7" ht="12" customHeight="1" x14ac:dyDescent="0.25">
      <c r="G248" s="4"/>
    </row>
    <row r="249" spans="7:7" ht="12" customHeight="1" x14ac:dyDescent="0.25">
      <c r="G249" s="4"/>
    </row>
    <row r="250" spans="7:7" ht="12" customHeight="1" x14ac:dyDescent="0.25">
      <c r="G250" s="4"/>
    </row>
    <row r="251" spans="7:7" ht="12" customHeight="1" x14ac:dyDescent="0.25">
      <c r="G251" s="4"/>
    </row>
    <row r="252" spans="7:7" ht="12" customHeight="1" x14ac:dyDescent="0.25">
      <c r="G252" s="4"/>
    </row>
    <row r="253" spans="7:7" ht="12" customHeight="1" x14ac:dyDescent="0.25">
      <c r="G253" s="4"/>
    </row>
    <row r="254" spans="7:7" ht="12" customHeight="1" x14ac:dyDescent="0.25">
      <c r="G254" s="4"/>
    </row>
    <row r="255" spans="7:7" ht="12" customHeight="1" x14ac:dyDescent="0.25">
      <c r="G255" s="4"/>
    </row>
    <row r="256" spans="7:7" ht="12" customHeight="1" x14ac:dyDescent="0.25">
      <c r="G256" s="4"/>
    </row>
    <row r="257" spans="7:7" ht="12" customHeight="1" x14ac:dyDescent="0.25">
      <c r="G257" s="4"/>
    </row>
    <row r="258" spans="7:7" ht="12" customHeight="1" x14ac:dyDescent="0.25">
      <c r="G258" s="4"/>
    </row>
    <row r="259" spans="7:7" ht="12" customHeight="1" x14ac:dyDescent="0.25">
      <c r="G259" s="4"/>
    </row>
    <row r="260" spans="7:7" ht="12" customHeight="1" x14ac:dyDescent="0.25">
      <c r="G260" s="4"/>
    </row>
    <row r="261" spans="7:7" ht="12" customHeight="1" x14ac:dyDescent="0.25">
      <c r="G261" s="4"/>
    </row>
    <row r="262" spans="7:7" ht="12" customHeight="1" x14ac:dyDescent="0.25">
      <c r="G262" s="4"/>
    </row>
    <row r="263" spans="7:7" ht="12" customHeight="1" x14ac:dyDescent="0.25">
      <c r="G263" s="4"/>
    </row>
    <row r="264" spans="7:7" ht="12" customHeight="1" x14ac:dyDescent="0.25">
      <c r="G264" s="4"/>
    </row>
    <row r="265" spans="7:7" ht="12" customHeight="1" x14ac:dyDescent="0.25">
      <c r="G265" s="4"/>
    </row>
    <row r="266" spans="7:7" ht="12" customHeight="1" x14ac:dyDescent="0.25">
      <c r="G266" s="4"/>
    </row>
    <row r="267" spans="7:7" ht="12" customHeight="1" x14ac:dyDescent="0.25">
      <c r="G267" s="4"/>
    </row>
    <row r="268" spans="7:7" ht="12" customHeight="1" x14ac:dyDescent="0.25">
      <c r="G268" s="4"/>
    </row>
    <row r="269" spans="7:7" ht="12" customHeight="1" x14ac:dyDescent="0.25">
      <c r="G269" s="4"/>
    </row>
    <row r="270" spans="7:7" ht="12" customHeight="1" x14ac:dyDescent="0.25">
      <c r="G270" s="4"/>
    </row>
    <row r="271" spans="7:7" ht="12" customHeight="1" x14ac:dyDescent="0.25">
      <c r="G271" s="4"/>
    </row>
    <row r="272" spans="7:7" ht="12" customHeight="1" x14ac:dyDescent="0.25">
      <c r="G272" s="4"/>
    </row>
    <row r="273" spans="7:7" ht="12" customHeight="1" x14ac:dyDescent="0.25">
      <c r="G273" s="4"/>
    </row>
    <row r="274" spans="7:7" ht="12" customHeight="1" x14ac:dyDescent="0.25">
      <c r="G274" s="4"/>
    </row>
    <row r="275" spans="7:7" ht="12" customHeight="1" x14ac:dyDescent="0.25">
      <c r="G275" s="4"/>
    </row>
    <row r="276" spans="7:7" ht="12" customHeight="1" x14ac:dyDescent="0.25">
      <c r="G276" s="4"/>
    </row>
    <row r="277" spans="7:7" ht="12" customHeight="1" x14ac:dyDescent="0.25">
      <c r="G277" s="4"/>
    </row>
    <row r="278" spans="7:7" ht="12" customHeight="1" x14ac:dyDescent="0.25">
      <c r="G278" s="4"/>
    </row>
    <row r="279" spans="7:7" ht="12" customHeight="1" x14ac:dyDescent="0.25">
      <c r="G279" s="4"/>
    </row>
    <row r="280" spans="7:7" ht="12" customHeight="1" x14ac:dyDescent="0.25">
      <c r="G280" s="4"/>
    </row>
    <row r="281" spans="7:7" ht="12" customHeight="1" x14ac:dyDescent="0.25">
      <c r="G281" s="4"/>
    </row>
    <row r="282" spans="7:7" ht="12" customHeight="1" x14ac:dyDescent="0.25">
      <c r="G282" s="4"/>
    </row>
    <row r="283" spans="7:7" ht="12" customHeight="1" x14ac:dyDescent="0.25">
      <c r="G283" s="4"/>
    </row>
    <row r="284" spans="7:7" ht="12" customHeight="1" x14ac:dyDescent="0.25">
      <c r="G284" s="4"/>
    </row>
    <row r="285" spans="7:7" ht="12" customHeight="1" x14ac:dyDescent="0.25">
      <c r="G285" s="4"/>
    </row>
    <row r="286" spans="7:7" ht="12" customHeight="1" x14ac:dyDescent="0.25">
      <c r="G286" s="4"/>
    </row>
    <row r="287" spans="7:7" ht="12" customHeight="1" x14ac:dyDescent="0.25">
      <c r="G287" s="4"/>
    </row>
    <row r="288" spans="7:7" ht="12" customHeight="1" x14ac:dyDescent="0.25">
      <c r="G288" s="4"/>
    </row>
    <row r="289" spans="7:7" ht="12" customHeight="1" x14ac:dyDescent="0.25">
      <c r="G289" s="4"/>
    </row>
    <row r="290" spans="7:7" ht="12" customHeight="1" x14ac:dyDescent="0.25">
      <c r="G290" s="4"/>
    </row>
    <row r="291" spans="7:7" ht="12" customHeight="1" x14ac:dyDescent="0.25">
      <c r="G291" s="4"/>
    </row>
    <row r="292" spans="7:7" ht="12" customHeight="1" x14ac:dyDescent="0.25">
      <c r="G292" s="4"/>
    </row>
    <row r="293" spans="7:7" ht="12" customHeight="1" x14ac:dyDescent="0.25">
      <c r="G293" s="4"/>
    </row>
    <row r="294" spans="7:7" ht="12" customHeight="1" x14ac:dyDescent="0.25">
      <c r="G294" s="4"/>
    </row>
    <row r="295" spans="7:7" ht="12" customHeight="1" x14ac:dyDescent="0.25">
      <c r="G295" s="4"/>
    </row>
    <row r="296" spans="7:7" ht="12" customHeight="1" x14ac:dyDescent="0.25">
      <c r="G296" s="4"/>
    </row>
    <row r="297" spans="7:7" ht="12" customHeight="1" x14ac:dyDescent="0.25">
      <c r="G297" s="4"/>
    </row>
    <row r="298" spans="7:7" ht="12" customHeight="1" x14ac:dyDescent="0.25">
      <c r="G298" s="4"/>
    </row>
    <row r="299" spans="7:7" ht="12" customHeight="1" x14ac:dyDescent="0.25">
      <c r="G299" s="4"/>
    </row>
    <row r="300" spans="7:7" ht="12" customHeight="1" x14ac:dyDescent="0.25">
      <c r="G300" s="4"/>
    </row>
    <row r="301" spans="7:7" ht="12" customHeight="1" x14ac:dyDescent="0.25">
      <c r="G301" s="4"/>
    </row>
    <row r="302" spans="7:7" ht="12" customHeight="1" x14ac:dyDescent="0.25">
      <c r="G302" s="4"/>
    </row>
    <row r="303" spans="7:7" ht="12" customHeight="1" x14ac:dyDescent="0.25">
      <c r="G303" s="4"/>
    </row>
    <row r="304" spans="7:7" ht="12" customHeight="1" x14ac:dyDescent="0.25">
      <c r="G304" s="4"/>
    </row>
    <row r="305" spans="7:7" ht="12" customHeight="1" x14ac:dyDescent="0.25">
      <c r="G305" s="4"/>
    </row>
    <row r="306" spans="7:7" ht="12" customHeight="1" x14ac:dyDescent="0.25">
      <c r="G306" s="4"/>
    </row>
    <row r="307" spans="7:7" ht="12" customHeight="1" x14ac:dyDescent="0.25">
      <c r="G307" s="4"/>
    </row>
    <row r="308" spans="7:7" ht="12" customHeight="1" x14ac:dyDescent="0.25">
      <c r="G308" s="4"/>
    </row>
    <row r="309" spans="7:7" ht="12" customHeight="1" x14ac:dyDescent="0.25">
      <c r="G309" s="4"/>
    </row>
    <row r="310" spans="7:7" ht="12" customHeight="1" x14ac:dyDescent="0.25">
      <c r="G310" s="4"/>
    </row>
    <row r="311" spans="7:7" ht="12" customHeight="1" x14ac:dyDescent="0.25">
      <c r="G311" s="4"/>
    </row>
    <row r="312" spans="7:7" ht="12" customHeight="1" x14ac:dyDescent="0.25">
      <c r="G312" s="4"/>
    </row>
    <row r="313" spans="7:7" ht="12" customHeight="1" x14ac:dyDescent="0.25">
      <c r="G313" s="4"/>
    </row>
    <row r="314" spans="7:7" ht="12" customHeight="1" x14ac:dyDescent="0.25">
      <c r="G314" s="4"/>
    </row>
    <row r="315" spans="7:7" ht="12" customHeight="1" x14ac:dyDescent="0.25">
      <c r="G315" s="4"/>
    </row>
    <row r="316" spans="7:7" ht="12" customHeight="1" x14ac:dyDescent="0.25">
      <c r="G316" s="4"/>
    </row>
    <row r="317" spans="7:7" ht="12" customHeight="1" x14ac:dyDescent="0.25">
      <c r="G317" s="4"/>
    </row>
    <row r="318" spans="7:7" ht="12" customHeight="1" x14ac:dyDescent="0.25">
      <c r="G318" s="4"/>
    </row>
    <row r="319" spans="7:7" ht="12" customHeight="1" x14ac:dyDescent="0.25">
      <c r="G319" s="4"/>
    </row>
    <row r="320" spans="7:7" ht="12" customHeight="1" x14ac:dyDescent="0.25">
      <c r="G320" s="4"/>
    </row>
    <row r="321" spans="7:7" ht="12" customHeight="1" x14ac:dyDescent="0.25">
      <c r="G321" s="4"/>
    </row>
    <row r="322" spans="7:7" ht="12" customHeight="1" x14ac:dyDescent="0.25">
      <c r="G322" s="4"/>
    </row>
    <row r="323" spans="7:7" ht="12" customHeight="1" x14ac:dyDescent="0.25">
      <c r="G323" s="4"/>
    </row>
    <row r="324" spans="7:7" ht="12" customHeight="1" x14ac:dyDescent="0.25">
      <c r="G324" s="4"/>
    </row>
    <row r="325" spans="7:7" ht="12" customHeight="1" x14ac:dyDescent="0.25">
      <c r="G325" s="4"/>
    </row>
    <row r="326" spans="7:7" ht="12" customHeight="1" x14ac:dyDescent="0.25">
      <c r="G326" s="4"/>
    </row>
    <row r="327" spans="7:7" ht="12" customHeight="1" x14ac:dyDescent="0.25">
      <c r="G327" s="4"/>
    </row>
    <row r="328" spans="7:7" ht="12" customHeight="1" x14ac:dyDescent="0.25">
      <c r="G328" s="4"/>
    </row>
    <row r="329" spans="7:7" ht="12" customHeight="1" x14ac:dyDescent="0.25">
      <c r="G329" s="4"/>
    </row>
    <row r="330" spans="7:7" ht="12" customHeight="1" x14ac:dyDescent="0.25">
      <c r="G330" s="4"/>
    </row>
    <row r="331" spans="7:7" ht="12" customHeight="1" x14ac:dyDescent="0.25">
      <c r="G331" s="4"/>
    </row>
    <row r="332" spans="7:7" ht="12" customHeight="1" x14ac:dyDescent="0.25">
      <c r="G332" s="4"/>
    </row>
    <row r="333" spans="7:7" ht="12" customHeight="1" x14ac:dyDescent="0.25">
      <c r="G333" s="4"/>
    </row>
    <row r="334" spans="7:7" ht="12" customHeight="1" x14ac:dyDescent="0.25">
      <c r="G334" s="4"/>
    </row>
    <row r="335" spans="7:7" ht="12" customHeight="1" x14ac:dyDescent="0.25">
      <c r="G335" s="4"/>
    </row>
    <row r="336" spans="7:7" ht="12" customHeight="1" x14ac:dyDescent="0.25">
      <c r="G336" s="4"/>
    </row>
    <row r="337" spans="7:7" ht="12" customHeight="1" x14ac:dyDescent="0.25">
      <c r="G337" s="4"/>
    </row>
    <row r="338" spans="7:7" ht="12" customHeight="1" x14ac:dyDescent="0.25">
      <c r="G338" s="4"/>
    </row>
    <row r="339" spans="7:7" ht="12" customHeight="1" x14ac:dyDescent="0.25">
      <c r="G339" s="4"/>
    </row>
    <row r="340" spans="7:7" ht="12" customHeight="1" x14ac:dyDescent="0.25">
      <c r="G340" s="4"/>
    </row>
    <row r="341" spans="7:7" ht="12" customHeight="1" x14ac:dyDescent="0.25">
      <c r="G341" s="4"/>
    </row>
    <row r="342" spans="7:7" ht="12" customHeight="1" x14ac:dyDescent="0.25">
      <c r="G342" s="4"/>
    </row>
    <row r="343" spans="7:7" ht="12" customHeight="1" x14ac:dyDescent="0.25">
      <c r="G343" s="4"/>
    </row>
    <row r="344" spans="7:7" ht="12" customHeight="1" x14ac:dyDescent="0.25">
      <c r="G344" s="4"/>
    </row>
    <row r="345" spans="7:7" ht="12" customHeight="1" x14ac:dyDescent="0.25">
      <c r="G345" s="4"/>
    </row>
    <row r="346" spans="7:7" ht="12" customHeight="1" x14ac:dyDescent="0.25">
      <c r="G346" s="4"/>
    </row>
    <row r="347" spans="7:7" ht="12" customHeight="1" x14ac:dyDescent="0.25">
      <c r="G347" s="4"/>
    </row>
    <row r="348" spans="7:7" ht="12" customHeight="1" x14ac:dyDescent="0.25">
      <c r="G348" s="4"/>
    </row>
    <row r="349" spans="7:7" ht="12" customHeight="1" x14ac:dyDescent="0.25">
      <c r="G349" s="4"/>
    </row>
    <row r="350" spans="7:7" ht="12" customHeight="1" x14ac:dyDescent="0.25">
      <c r="G350" s="4"/>
    </row>
    <row r="351" spans="7:7" ht="12" customHeight="1" x14ac:dyDescent="0.25">
      <c r="G351" s="4"/>
    </row>
    <row r="352" spans="7:7" ht="12" customHeight="1" x14ac:dyDescent="0.25">
      <c r="G352" s="4"/>
    </row>
    <row r="353" spans="7:7" ht="12" customHeight="1" x14ac:dyDescent="0.25">
      <c r="G353" s="4"/>
    </row>
    <row r="354" spans="7:7" ht="12" customHeight="1" x14ac:dyDescent="0.25">
      <c r="G354" s="4"/>
    </row>
    <row r="355" spans="7:7" ht="12" customHeight="1" x14ac:dyDescent="0.25">
      <c r="G355" s="4"/>
    </row>
    <row r="356" spans="7:7" ht="12" customHeight="1" x14ac:dyDescent="0.25">
      <c r="G356" s="4"/>
    </row>
    <row r="357" spans="7:7" ht="12" customHeight="1" x14ac:dyDescent="0.25">
      <c r="G357" s="4"/>
    </row>
    <row r="358" spans="7:7" ht="12" customHeight="1" x14ac:dyDescent="0.25">
      <c r="G358" s="4"/>
    </row>
    <row r="359" spans="7:7" ht="12" customHeight="1" x14ac:dyDescent="0.25">
      <c r="G359" s="4"/>
    </row>
    <row r="360" spans="7:7" ht="12" customHeight="1" x14ac:dyDescent="0.25">
      <c r="G360" s="4"/>
    </row>
    <row r="361" spans="7:7" ht="12" customHeight="1" x14ac:dyDescent="0.25">
      <c r="G361" s="4"/>
    </row>
    <row r="362" spans="7:7" ht="12" customHeight="1" x14ac:dyDescent="0.25">
      <c r="G362" s="4"/>
    </row>
    <row r="363" spans="7:7" ht="12" customHeight="1" x14ac:dyDescent="0.25">
      <c r="G363" s="4"/>
    </row>
    <row r="364" spans="7:7" ht="12" customHeight="1" x14ac:dyDescent="0.25">
      <c r="G364" s="4"/>
    </row>
    <row r="365" spans="7:7" ht="12" customHeight="1" x14ac:dyDescent="0.25">
      <c r="G365" s="4"/>
    </row>
    <row r="366" spans="7:7" ht="12" customHeight="1" x14ac:dyDescent="0.25">
      <c r="G366" s="4"/>
    </row>
    <row r="367" spans="7:7" ht="12" customHeight="1" x14ac:dyDescent="0.25">
      <c r="G367" s="4"/>
    </row>
    <row r="368" spans="7:7" ht="12" customHeight="1" x14ac:dyDescent="0.25">
      <c r="G368" s="4"/>
    </row>
    <row r="369" spans="7:7" ht="12" customHeight="1" x14ac:dyDescent="0.25">
      <c r="G369" s="4"/>
    </row>
    <row r="370" spans="7:7" ht="12" customHeight="1" x14ac:dyDescent="0.25">
      <c r="G370" s="4"/>
    </row>
    <row r="371" spans="7:7" ht="12" customHeight="1" x14ac:dyDescent="0.25">
      <c r="G371" s="4"/>
    </row>
    <row r="372" spans="7:7" ht="12" customHeight="1" x14ac:dyDescent="0.25">
      <c r="G372" s="4"/>
    </row>
    <row r="373" spans="7:7" ht="12" customHeight="1" x14ac:dyDescent="0.25">
      <c r="G373" s="4"/>
    </row>
    <row r="374" spans="7:7" ht="12" customHeight="1" x14ac:dyDescent="0.25">
      <c r="G374" s="4"/>
    </row>
    <row r="375" spans="7:7" ht="12" customHeight="1" x14ac:dyDescent="0.25">
      <c r="G375" s="4"/>
    </row>
    <row r="376" spans="7:7" ht="12" customHeight="1" x14ac:dyDescent="0.25">
      <c r="G376" s="4"/>
    </row>
    <row r="377" spans="7:7" ht="12" customHeight="1" x14ac:dyDescent="0.25">
      <c r="G377" s="4"/>
    </row>
    <row r="378" spans="7:7" ht="12" customHeight="1" x14ac:dyDescent="0.25">
      <c r="G378" s="4"/>
    </row>
    <row r="379" spans="7:7" ht="12" customHeight="1" x14ac:dyDescent="0.25">
      <c r="G379" s="4"/>
    </row>
    <row r="380" spans="7:7" ht="12" customHeight="1" x14ac:dyDescent="0.25">
      <c r="G380" s="4"/>
    </row>
    <row r="381" spans="7:7" ht="12" customHeight="1" x14ac:dyDescent="0.25">
      <c r="G381" s="4"/>
    </row>
    <row r="382" spans="7:7" ht="12" customHeight="1" x14ac:dyDescent="0.25">
      <c r="G382" s="4"/>
    </row>
    <row r="383" spans="7:7" ht="12" customHeight="1" x14ac:dyDescent="0.25">
      <c r="G383" s="4"/>
    </row>
    <row r="384" spans="7:7" ht="12" customHeight="1" x14ac:dyDescent="0.25">
      <c r="G384" s="4"/>
    </row>
    <row r="385" spans="7:7" ht="12" customHeight="1" x14ac:dyDescent="0.25">
      <c r="G385" s="4"/>
    </row>
    <row r="386" spans="7:7" ht="12" customHeight="1" x14ac:dyDescent="0.25">
      <c r="G386" s="4"/>
    </row>
    <row r="387" spans="7:7" ht="12" customHeight="1" x14ac:dyDescent="0.25">
      <c r="G387" s="4"/>
    </row>
    <row r="388" spans="7:7" ht="12" customHeight="1" x14ac:dyDescent="0.25">
      <c r="G388" s="4"/>
    </row>
    <row r="389" spans="7:7" ht="12" customHeight="1" x14ac:dyDescent="0.25">
      <c r="G389" s="4"/>
    </row>
    <row r="390" spans="7:7" ht="12" customHeight="1" x14ac:dyDescent="0.25">
      <c r="G390" s="4"/>
    </row>
    <row r="391" spans="7:7" ht="12" customHeight="1" x14ac:dyDescent="0.25">
      <c r="G391" s="4"/>
    </row>
    <row r="392" spans="7:7" ht="12" customHeight="1" x14ac:dyDescent="0.25">
      <c r="G392" s="4"/>
    </row>
    <row r="393" spans="7:7" ht="12" customHeight="1" x14ac:dyDescent="0.25">
      <c r="G393" s="4"/>
    </row>
    <row r="394" spans="7:7" ht="12" customHeight="1" x14ac:dyDescent="0.25">
      <c r="G394" s="4"/>
    </row>
    <row r="395" spans="7:7" ht="12" customHeight="1" x14ac:dyDescent="0.25">
      <c r="G395" s="4"/>
    </row>
    <row r="396" spans="7:7" ht="12" customHeight="1" x14ac:dyDescent="0.25">
      <c r="G396" s="4"/>
    </row>
    <row r="397" spans="7:7" ht="12" customHeight="1" x14ac:dyDescent="0.25">
      <c r="G397" s="4"/>
    </row>
    <row r="398" spans="7:7" ht="12" customHeight="1" x14ac:dyDescent="0.25">
      <c r="G398" s="4"/>
    </row>
    <row r="399" spans="7:7" ht="12" customHeight="1" x14ac:dyDescent="0.25">
      <c r="G399" s="4"/>
    </row>
    <row r="400" spans="7:7" ht="12" customHeight="1" x14ac:dyDescent="0.25">
      <c r="G400" s="4"/>
    </row>
    <row r="401" spans="7:7" ht="12" customHeight="1" x14ac:dyDescent="0.25">
      <c r="G401" s="4"/>
    </row>
    <row r="402" spans="7:7" ht="12" customHeight="1" x14ac:dyDescent="0.25">
      <c r="G402" s="4"/>
    </row>
    <row r="403" spans="7:7" ht="12" customHeight="1" x14ac:dyDescent="0.25">
      <c r="G403" s="4"/>
    </row>
    <row r="404" spans="7:7" ht="12" customHeight="1" x14ac:dyDescent="0.25">
      <c r="G404" s="4"/>
    </row>
    <row r="405" spans="7:7" ht="12" customHeight="1" x14ac:dyDescent="0.25">
      <c r="G405" s="4"/>
    </row>
    <row r="406" spans="7:7" ht="12" customHeight="1" x14ac:dyDescent="0.25">
      <c r="G406" s="4"/>
    </row>
    <row r="407" spans="7:7" ht="12" customHeight="1" x14ac:dyDescent="0.25">
      <c r="G407" s="4"/>
    </row>
    <row r="408" spans="7:7" ht="12" customHeight="1" x14ac:dyDescent="0.25">
      <c r="G408" s="4"/>
    </row>
    <row r="409" spans="7:7" ht="12" customHeight="1" x14ac:dyDescent="0.25">
      <c r="G409" s="4"/>
    </row>
    <row r="410" spans="7:7" ht="12" customHeight="1" x14ac:dyDescent="0.25">
      <c r="G410" s="4"/>
    </row>
    <row r="411" spans="7:7" ht="12" customHeight="1" x14ac:dyDescent="0.25">
      <c r="G411" s="4"/>
    </row>
    <row r="412" spans="7:7" ht="12" customHeight="1" x14ac:dyDescent="0.25">
      <c r="G412" s="4"/>
    </row>
    <row r="413" spans="7:7" ht="12" customHeight="1" x14ac:dyDescent="0.25">
      <c r="G413" s="4"/>
    </row>
    <row r="414" spans="7:7" ht="12" customHeight="1" x14ac:dyDescent="0.25">
      <c r="G414" s="4"/>
    </row>
    <row r="415" spans="7:7" ht="12" customHeight="1" x14ac:dyDescent="0.25">
      <c r="G415" s="4"/>
    </row>
    <row r="416" spans="7:7" ht="12" customHeight="1" x14ac:dyDescent="0.25">
      <c r="G416" s="4"/>
    </row>
    <row r="417" spans="7:7" ht="12" customHeight="1" x14ac:dyDescent="0.25">
      <c r="G417" s="4"/>
    </row>
    <row r="418" spans="7:7" ht="12" customHeight="1" x14ac:dyDescent="0.25">
      <c r="G418" s="4"/>
    </row>
    <row r="419" spans="7:7" ht="12" customHeight="1" x14ac:dyDescent="0.25">
      <c r="G419" s="4"/>
    </row>
    <row r="420" spans="7:7" ht="12" customHeight="1" x14ac:dyDescent="0.25">
      <c r="G420" s="4"/>
    </row>
    <row r="421" spans="7:7" ht="12" customHeight="1" x14ac:dyDescent="0.25">
      <c r="G421" s="4"/>
    </row>
    <row r="422" spans="7:7" ht="12" customHeight="1" x14ac:dyDescent="0.25">
      <c r="G422" s="4"/>
    </row>
    <row r="423" spans="7:7" ht="12" customHeight="1" x14ac:dyDescent="0.25">
      <c r="G423" s="4"/>
    </row>
    <row r="424" spans="7:7" ht="12" customHeight="1" x14ac:dyDescent="0.25">
      <c r="G424" s="4"/>
    </row>
    <row r="425" spans="7:7" ht="12" customHeight="1" x14ac:dyDescent="0.25">
      <c r="G425" s="4"/>
    </row>
    <row r="426" spans="7:7" ht="12" customHeight="1" x14ac:dyDescent="0.25">
      <c r="G426" s="4"/>
    </row>
    <row r="427" spans="7:7" ht="12" customHeight="1" x14ac:dyDescent="0.25">
      <c r="G427" s="4"/>
    </row>
    <row r="428" spans="7:7" ht="12" customHeight="1" x14ac:dyDescent="0.25">
      <c r="G428" s="4"/>
    </row>
    <row r="429" spans="7:7" ht="12" customHeight="1" x14ac:dyDescent="0.25">
      <c r="G429" s="4"/>
    </row>
    <row r="430" spans="7:7" ht="12" customHeight="1" x14ac:dyDescent="0.25">
      <c r="G430" s="4"/>
    </row>
    <row r="431" spans="7:7" ht="12" customHeight="1" x14ac:dyDescent="0.25">
      <c r="G431" s="4"/>
    </row>
    <row r="432" spans="7:7" ht="12" customHeight="1" x14ac:dyDescent="0.25">
      <c r="G432" s="4"/>
    </row>
    <row r="433" spans="7:7" ht="12" customHeight="1" x14ac:dyDescent="0.25">
      <c r="G433" s="4"/>
    </row>
    <row r="434" spans="7:7" ht="12" customHeight="1" x14ac:dyDescent="0.25">
      <c r="G434" s="4"/>
    </row>
    <row r="435" spans="7:7" ht="12" customHeight="1" x14ac:dyDescent="0.25">
      <c r="G435" s="4"/>
    </row>
    <row r="436" spans="7:7" ht="12" customHeight="1" x14ac:dyDescent="0.25">
      <c r="G436" s="4"/>
    </row>
    <row r="437" spans="7:7" ht="12" customHeight="1" x14ac:dyDescent="0.25">
      <c r="G437" s="4"/>
    </row>
    <row r="438" spans="7:7" ht="12" customHeight="1" x14ac:dyDescent="0.25">
      <c r="G438" s="4"/>
    </row>
    <row r="439" spans="7:7" ht="12" customHeight="1" x14ac:dyDescent="0.25">
      <c r="G439" s="4"/>
    </row>
    <row r="440" spans="7:7" ht="12" customHeight="1" x14ac:dyDescent="0.25">
      <c r="G440" s="4"/>
    </row>
    <row r="441" spans="7:7" ht="12" customHeight="1" x14ac:dyDescent="0.25">
      <c r="G441" s="4"/>
    </row>
    <row r="442" spans="7:7" ht="12" customHeight="1" x14ac:dyDescent="0.25">
      <c r="G442" s="4"/>
    </row>
    <row r="443" spans="7:7" ht="12" customHeight="1" x14ac:dyDescent="0.25">
      <c r="G443" s="4"/>
    </row>
    <row r="444" spans="7:7" ht="12" customHeight="1" x14ac:dyDescent="0.25">
      <c r="G444" s="4"/>
    </row>
    <row r="445" spans="7:7" ht="12" customHeight="1" x14ac:dyDescent="0.25">
      <c r="G445" s="4"/>
    </row>
    <row r="446" spans="7:7" ht="12" customHeight="1" x14ac:dyDescent="0.25">
      <c r="G446" s="4"/>
    </row>
    <row r="447" spans="7:7" ht="12" customHeight="1" x14ac:dyDescent="0.25">
      <c r="G447" s="4"/>
    </row>
    <row r="448" spans="7:7" ht="12" customHeight="1" x14ac:dyDescent="0.25">
      <c r="G448" s="4"/>
    </row>
    <row r="449" spans="7:7" ht="12" customHeight="1" x14ac:dyDescent="0.25">
      <c r="G449" s="4"/>
    </row>
    <row r="450" spans="7:7" ht="12" customHeight="1" x14ac:dyDescent="0.25">
      <c r="G450" s="4"/>
    </row>
    <row r="451" spans="7:7" ht="12" customHeight="1" x14ac:dyDescent="0.25">
      <c r="G451" s="4"/>
    </row>
    <row r="452" spans="7:7" ht="12" customHeight="1" x14ac:dyDescent="0.25">
      <c r="G452" s="4"/>
    </row>
    <row r="453" spans="7:7" ht="12" customHeight="1" x14ac:dyDescent="0.25">
      <c r="G453" s="4"/>
    </row>
    <row r="454" spans="7:7" ht="12" customHeight="1" x14ac:dyDescent="0.25">
      <c r="G454" s="4"/>
    </row>
    <row r="455" spans="7:7" ht="12" customHeight="1" x14ac:dyDescent="0.25">
      <c r="G455" s="4"/>
    </row>
    <row r="456" spans="7:7" ht="12" customHeight="1" x14ac:dyDescent="0.25">
      <c r="G456" s="4"/>
    </row>
    <row r="457" spans="7:7" ht="12" customHeight="1" x14ac:dyDescent="0.25">
      <c r="G457" s="4"/>
    </row>
    <row r="458" spans="7:7" ht="12" customHeight="1" x14ac:dyDescent="0.25">
      <c r="G458" s="4"/>
    </row>
    <row r="459" spans="7:7" ht="12" customHeight="1" x14ac:dyDescent="0.25">
      <c r="G459" s="4"/>
    </row>
    <row r="460" spans="7:7" ht="12" customHeight="1" x14ac:dyDescent="0.25">
      <c r="G460" s="4"/>
    </row>
    <row r="461" spans="7:7" ht="12" customHeight="1" x14ac:dyDescent="0.25">
      <c r="G461" s="4"/>
    </row>
    <row r="462" spans="7:7" ht="12" customHeight="1" x14ac:dyDescent="0.25">
      <c r="G462" s="4"/>
    </row>
    <row r="463" spans="7:7" ht="12" customHeight="1" x14ac:dyDescent="0.25">
      <c r="G463" s="4"/>
    </row>
    <row r="464" spans="7:7" ht="12" customHeight="1" x14ac:dyDescent="0.25">
      <c r="G464" s="4"/>
    </row>
    <row r="465" spans="7:7" ht="12" customHeight="1" x14ac:dyDescent="0.25">
      <c r="G465" s="4"/>
    </row>
    <row r="466" spans="7:7" ht="12" customHeight="1" x14ac:dyDescent="0.25">
      <c r="G466" s="4"/>
    </row>
    <row r="467" spans="7:7" ht="12" customHeight="1" x14ac:dyDescent="0.25">
      <c r="G467" s="4"/>
    </row>
    <row r="468" spans="7:7" ht="12" customHeight="1" x14ac:dyDescent="0.25">
      <c r="G468" s="4"/>
    </row>
    <row r="469" spans="7:7" ht="12" customHeight="1" x14ac:dyDescent="0.25">
      <c r="G469" s="4"/>
    </row>
    <row r="470" spans="7:7" ht="12" customHeight="1" x14ac:dyDescent="0.25">
      <c r="G470" s="4"/>
    </row>
    <row r="471" spans="7:7" ht="12" customHeight="1" x14ac:dyDescent="0.25">
      <c r="G471" s="4"/>
    </row>
    <row r="472" spans="7:7" ht="12" customHeight="1" x14ac:dyDescent="0.25">
      <c r="G472" s="4"/>
    </row>
    <row r="473" spans="7:7" ht="12" customHeight="1" x14ac:dyDescent="0.25">
      <c r="G473" s="4"/>
    </row>
    <row r="474" spans="7:7" ht="12" customHeight="1" x14ac:dyDescent="0.25">
      <c r="G474" s="4"/>
    </row>
    <row r="475" spans="7:7" ht="12" customHeight="1" x14ac:dyDescent="0.25">
      <c r="G475" s="4"/>
    </row>
    <row r="476" spans="7:7" ht="12" customHeight="1" x14ac:dyDescent="0.25">
      <c r="G476" s="4"/>
    </row>
    <row r="477" spans="7:7" ht="12" customHeight="1" x14ac:dyDescent="0.25">
      <c r="G477" s="4"/>
    </row>
    <row r="478" spans="7:7" ht="12" customHeight="1" x14ac:dyDescent="0.25">
      <c r="G478" s="4"/>
    </row>
    <row r="479" spans="7:7" ht="12" customHeight="1" x14ac:dyDescent="0.25">
      <c r="G479" s="4"/>
    </row>
    <row r="480" spans="7:7" ht="12" customHeight="1" x14ac:dyDescent="0.25">
      <c r="G480" s="4"/>
    </row>
    <row r="481" spans="7:7" ht="12" customHeight="1" x14ac:dyDescent="0.25">
      <c r="G481" s="4"/>
    </row>
    <row r="482" spans="7:7" ht="12" customHeight="1" x14ac:dyDescent="0.25">
      <c r="G482" s="4"/>
    </row>
    <row r="483" spans="7:7" ht="12" customHeight="1" x14ac:dyDescent="0.25">
      <c r="G483" s="4"/>
    </row>
    <row r="484" spans="7:7" ht="12" customHeight="1" x14ac:dyDescent="0.25">
      <c r="G484" s="4"/>
    </row>
    <row r="485" spans="7:7" ht="12" customHeight="1" x14ac:dyDescent="0.25">
      <c r="G485" s="4"/>
    </row>
    <row r="486" spans="7:7" ht="12" customHeight="1" x14ac:dyDescent="0.25">
      <c r="G486" s="4"/>
    </row>
    <row r="487" spans="7:7" ht="12" customHeight="1" x14ac:dyDescent="0.25">
      <c r="G487" s="4"/>
    </row>
    <row r="488" spans="7:7" ht="12" customHeight="1" x14ac:dyDescent="0.25">
      <c r="G488" s="4"/>
    </row>
    <row r="489" spans="7:7" ht="12" customHeight="1" x14ac:dyDescent="0.25">
      <c r="G489" s="4"/>
    </row>
    <row r="490" spans="7:7" ht="12" customHeight="1" x14ac:dyDescent="0.25">
      <c r="G490" s="4"/>
    </row>
    <row r="491" spans="7:7" ht="12" customHeight="1" x14ac:dyDescent="0.25">
      <c r="G491" s="4"/>
    </row>
    <row r="492" spans="7:7" ht="12" customHeight="1" x14ac:dyDescent="0.25">
      <c r="G492" s="4"/>
    </row>
    <row r="493" spans="7:7" ht="12" customHeight="1" x14ac:dyDescent="0.25">
      <c r="G493" s="4"/>
    </row>
    <row r="494" spans="7:7" ht="12" customHeight="1" x14ac:dyDescent="0.25">
      <c r="G494" s="4"/>
    </row>
    <row r="495" spans="7:7" ht="12" customHeight="1" x14ac:dyDescent="0.25">
      <c r="G495" s="4"/>
    </row>
    <row r="496" spans="7:7" ht="12" customHeight="1" x14ac:dyDescent="0.25">
      <c r="G496" s="4"/>
    </row>
    <row r="497" spans="7:7" ht="12" customHeight="1" x14ac:dyDescent="0.25">
      <c r="G497" s="4"/>
    </row>
    <row r="498" spans="7:7" ht="12" customHeight="1" x14ac:dyDescent="0.25">
      <c r="G498" s="4"/>
    </row>
    <row r="499" spans="7:7" ht="12" customHeight="1" x14ac:dyDescent="0.25">
      <c r="G499" s="4"/>
    </row>
    <row r="500" spans="7:7" ht="12" customHeight="1" x14ac:dyDescent="0.25">
      <c r="G500" s="4"/>
    </row>
    <row r="501" spans="7:7" ht="12" customHeight="1" x14ac:dyDescent="0.25">
      <c r="G501" s="4"/>
    </row>
    <row r="502" spans="7:7" ht="12" customHeight="1" x14ac:dyDescent="0.25">
      <c r="G502" s="4"/>
    </row>
    <row r="503" spans="7:7" ht="12" customHeight="1" x14ac:dyDescent="0.25">
      <c r="G503" s="4"/>
    </row>
    <row r="504" spans="7:7" ht="12" customHeight="1" x14ac:dyDescent="0.25">
      <c r="G504" s="4"/>
    </row>
    <row r="505" spans="7:7" ht="12" customHeight="1" x14ac:dyDescent="0.25">
      <c r="G505" s="4"/>
    </row>
    <row r="506" spans="7:7" ht="12" customHeight="1" x14ac:dyDescent="0.25">
      <c r="G506" s="4"/>
    </row>
    <row r="507" spans="7:7" ht="12" customHeight="1" x14ac:dyDescent="0.25">
      <c r="G507" s="4"/>
    </row>
    <row r="508" spans="7:7" ht="12" customHeight="1" x14ac:dyDescent="0.25">
      <c r="G508" s="4"/>
    </row>
    <row r="509" spans="7:7" ht="12" customHeight="1" x14ac:dyDescent="0.25">
      <c r="G509" s="4"/>
    </row>
    <row r="510" spans="7:7" ht="12" customHeight="1" x14ac:dyDescent="0.25">
      <c r="G510" s="4"/>
    </row>
    <row r="511" spans="7:7" ht="12" customHeight="1" x14ac:dyDescent="0.25">
      <c r="G511" s="4"/>
    </row>
    <row r="512" spans="7:7" ht="12" customHeight="1" x14ac:dyDescent="0.25">
      <c r="G512" s="4"/>
    </row>
    <row r="513" spans="7:7" ht="12" customHeight="1" x14ac:dyDescent="0.25">
      <c r="G513" s="4"/>
    </row>
    <row r="514" spans="7:7" ht="12" customHeight="1" x14ac:dyDescent="0.25">
      <c r="G514" s="4"/>
    </row>
    <row r="515" spans="7:7" ht="12" customHeight="1" x14ac:dyDescent="0.25">
      <c r="G515" s="4"/>
    </row>
    <row r="516" spans="7:7" ht="12" customHeight="1" x14ac:dyDescent="0.25">
      <c r="G516" s="4"/>
    </row>
    <row r="517" spans="7:7" ht="12" customHeight="1" x14ac:dyDescent="0.25">
      <c r="G517" s="4"/>
    </row>
    <row r="518" spans="7:7" ht="12" customHeight="1" x14ac:dyDescent="0.25">
      <c r="G518" s="4"/>
    </row>
    <row r="519" spans="7:7" ht="12" customHeight="1" x14ac:dyDescent="0.25">
      <c r="G519" s="4"/>
    </row>
    <row r="520" spans="7:7" ht="12" customHeight="1" x14ac:dyDescent="0.25">
      <c r="G520" s="4"/>
    </row>
    <row r="521" spans="7:7" ht="12" customHeight="1" x14ac:dyDescent="0.25">
      <c r="G521" s="4"/>
    </row>
    <row r="522" spans="7:7" ht="12" customHeight="1" x14ac:dyDescent="0.25">
      <c r="G522" s="4"/>
    </row>
    <row r="523" spans="7:7" ht="12" customHeight="1" x14ac:dyDescent="0.25">
      <c r="G523" s="4"/>
    </row>
    <row r="524" spans="7:7" ht="12" customHeight="1" x14ac:dyDescent="0.25">
      <c r="G524" s="4"/>
    </row>
    <row r="525" spans="7:7" ht="12" customHeight="1" x14ac:dyDescent="0.25">
      <c r="G525" s="4"/>
    </row>
    <row r="526" spans="7:7" ht="12" customHeight="1" x14ac:dyDescent="0.25">
      <c r="G526" s="4"/>
    </row>
    <row r="527" spans="7:7" ht="12" customHeight="1" x14ac:dyDescent="0.25">
      <c r="G527" s="4"/>
    </row>
    <row r="528" spans="7:7" ht="12" customHeight="1" x14ac:dyDescent="0.25">
      <c r="G528" s="4"/>
    </row>
    <row r="529" spans="7:7" ht="12" customHeight="1" x14ac:dyDescent="0.25">
      <c r="G529" s="4"/>
    </row>
    <row r="530" spans="7:7" ht="12" customHeight="1" x14ac:dyDescent="0.25">
      <c r="G530" s="4"/>
    </row>
    <row r="531" spans="7:7" ht="12" customHeight="1" x14ac:dyDescent="0.25">
      <c r="G531" s="4"/>
    </row>
    <row r="532" spans="7:7" ht="12" customHeight="1" x14ac:dyDescent="0.25">
      <c r="G532" s="4"/>
    </row>
    <row r="533" spans="7:7" ht="12" customHeight="1" x14ac:dyDescent="0.25">
      <c r="G533" s="4"/>
    </row>
    <row r="534" spans="7:7" ht="12" customHeight="1" x14ac:dyDescent="0.25">
      <c r="G534" s="4"/>
    </row>
    <row r="535" spans="7:7" ht="12" customHeight="1" x14ac:dyDescent="0.25">
      <c r="G535" s="4"/>
    </row>
    <row r="536" spans="7:7" ht="12" customHeight="1" x14ac:dyDescent="0.25">
      <c r="G536" s="4"/>
    </row>
    <row r="537" spans="7:7" ht="12" customHeight="1" x14ac:dyDescent="0.25">
      <c r="G537" s="4"/>
    </row>
    <row r="538" spans="7:7" ht="12" customHeight="1" x14ac:dyDescent="0.25">
      <c r="G538" s="4"/>
    </row>
    <row r="539" spans="7:7" ht="12" customHeight="1" x14ac:dyDescent="0.25">
      <c r="G539" s="4"/>
    </row>
    <row r="540" spans="7:7" ht="12" customHeight="1" x14ac:dyDescent="0.25">
      <c r="G540" s="4"/>
    </row>
    <row r="541" spans="7:7" ht="12" customHeight="1" x14ac:dyDescent="0.25">
      <c r="G541" s="4"/>
    </row>
    <row r="542" spans="7:7" ht="12" customHeight="1" x14ac:dyDescent="0.25">
      <c r="G542" s="4"/>
    </row>
    <row r="543" spans="7:7" ht="12" customHeight="1" x14ac:dyDescent="0.25">
      <c r="G543" s="4"/>
    </row>
    <row r="544" spans="7:7" ht="12" customHeight="1" x14ac:dyDescent="0.25">
      <c r="G544" s="4"/>
    </row>
    <row r="545" spans="7:7" ht="12" customHeight="1" x14ac:dyDescent="0.25">
      <c r="G545" s="4"/>
    </row>
    <row r="546" spans="7:7" ht="12" customHeight="1" x14ac:dyDescent="0.25">
      <c r="G546" s="4"/>
    </row>
    <row r="547" spans="7:7" ht="12" customHeight="1" x14ac:dyDescent="0.25">
      <c r="G547" s="4"/>
    </row>
    <row r="548" spans="7:7" ht="12" customHeight="1" x14ac:dyDescent="0.25">
      <c r="G548" s="4"/>
    </row>
    <row r="549" spans="7:7" ht="12" customHeight="1" x14ac:dyDescent="0.25">
      <c r="G549" s="4"/>
    </row>
    <row r="550" spans="7:7" ht="12" customHeight="1" x14ac:dyDescent="0.25">
      <c r="G550" s="4"/>
    </row>
    <row r="551" spans="7:7" ht="12" customHeight="1" x14ac:dyDescent="0.25">
      <c r="G551" s="4"/>
    </row>
    <row r="552" spans="7:7" ht="12" customHeight="1" x14ac:dyDescent="0.25">
      <c r="G552" s="4"/>
    </row>
    <row r="553" spans="7:7" ht="12" customHeight="1" x14ac:dyDescent="0.25">
      <c r="G553" s="4"/>
    </row>
    <row r="554" spans="7:7" ht="12" customHeight="1" x14ac:dyDescent="0.25">
      <c r="G554" s="4"/>
    </row>
    <row r="555" spans="7:7" ht="12" customHeight="1" x14ac:dyDescent="0.25">
      <c r="G555" s="4"/>
    </row>
    <row r="556" spans="7:7" ht="12" customHeight="1" x14ac:dyDescent="0.25">
      <c r="G556" s="4"/>
    </row>
    <row r="557" spans="7:7" ht="12" customHeight="1" x14ac:dyDescent="0.25">
      <c r="G557" s="4"/>
    </row>
    <row r="558" spans="7:7" ht="12" customHeight="1" x14ac:dyDescent="0.25">
      <c r="G558" s="4"/>
    </row>
    <row r="559" spans="7:7" ht="12" customHeight="1" x14ac:dyDescent="0.25">
      <c r="G559" s="4"/>
    </row>
    <row r="560" spans="7:7" ht="12" customHeight="1" x14ac:dyDescent="0.25">
      <c r="G560" s="4"/>
    </row>
    <row r="561" spans="7:7" ht="12" customHeight="1" x14ac:dyDescent="0.25">
      <c r="G561" s="4"/>
    </row>
    <row r="562" spans="7:7" ht="12" customHeight="1" x14ac:dyDescent="0.25">
      <c r="G562" s="4"/>
    </row>
    <row r="563" spans="7:7" ht="12" customHeight="1" x14ac:dyDescent="0.25">
      <c r="G563" s="4"/>
    </row>
    <row r="564" spans="7:7" ht="12" customHeight="1" x14ac:dyDescent="0.25">
      <c r="G564" s="4"/>
    </row>
    <row r="565" spans="7:7" ht="12" customHeight="1" x14ac:dyDescent="0.25">
      <c r="G565" s="4"/>
    </row>
    <row r="566" spans="7:7" ht="12" customHeight="1" x14ac:dyDescent="0.25">
      <c r="G566" s="4"/>
    </row>
    <row r="567" spans="7:7" ht="12" customHeight="1" x14ac:dyDescent="0.25">
      <c r="G567" s="4"/>
    </row>
    <row r="568" spans="7:7" ht="12" customHeight="1" x14ac:dyDescent="0.25">
      <c r="G568" s="4"/>
    </row>
    <row r="569" spans="7:7" ht="12" customHeight="1" x14ac:dyDescent="0.25">
      <c r="G569" s="4"/>
    </row>
    <row r="570" spans="7:7" ht="12" customHeight="1" x14ac:dyDescent="0.25">
      <c r="G570" s="4"/>
    </row>
    <row r="571" spans="7:7" ht="12" customHeight="1" x14ac:dyDescent="0.25">
      <c r="G571" s="4"/>
    </row>
    <row r="572" spans="7:7" ht="12" customHeight="1" x14ac:dyDescent="0.25">
      <c r="G572" s="4"/>
    </row>
    <row r="573" spans="7:7" ht="12" customHeight="1" x14ac:dyDescent="0.25">
      <c r="G573" s="4"/>
    </row>
    <row r="574" spans="7:7" ht="12" customHeight="1" x14ac:dyDescent="0.25">
      <c r="G574" s="4"/>
    </row>
    <row r="575" spans="7:7" ht="12" customHeight="1" x14ac:dyDescent="0.25">
      <c r="G575" s="4"/>
    </row>
    <row r="576" spans="7:7" ht="12" customHeight="1" x14ac:dyDescent="0.25">
      <c r="G576" s="4"/>
    </row>
    <row r="577" spans="7:7" ht="12" customHeight="1" x14ac:dyDescent="0.25">
      <c r="G577" s="4"/>
    </row>
    <row r="578" spans="7:7" ht="12" customHeight="1" x14ac:dyDescent="0.25">
      <c r="G578" s="4"/>
    </row>
    <row r="579" spans="7:7" ht="12" customHeight="1" x14ac:dyDescent="0.25">
      <c r="G579" s="4"/>
    </row>
    <row r="580" spans="7:7" ht="12" customHeight="1" x14ac:dyDescent="0.25">
      <c r="G580" s="4"/>
    </row>
    <row r="581" spans="7:7" ht="12" customHeight="1" x14ac:dyDescent="0.25">
      <c r="G581" s="4"/>
    </row>
    <row r="582" spans="7:7" ht="12" customHeight="1" x14ac:dyDescent="0.25">
      <c r="G582" s="4"/>
    </row>
    <row r="583" spans="7:7" ht="12" customHeight="1" x14ac:dyDescent="0.25">
      <c r="G583" s="4"/>
    </row>
    <row r="584" spans="7:7" ht="12" customHeight="1" x14ac:dyDescent="0.25">
      <c r="G584" s="4"/>
    </row>
    <row r="585" spans="7:7" ht="12" customHeight="1" x14ac:dyDescent="0.25">
      <c r="G585" s="4"/>
    </row>
    <row r="586" spans="7:7" ht="12" customHeight="1" x14ac:dyDescent="0.25">
      <c r="G586" s="4"/>
    </row>
    <row r="587" spans="7:7" ht="12" customHeight="1" x14ac:dyDescent="0.25">
      <c r="G587" s="4"/>
    </row>
    <row r="588" spans="7:7" ht="12" customHeight="1" x14ac:dyDescent="0.25">
      <c r="G588" s="4"/>
    </row>
    <row r="589" spans="7:7" ht="12" customHeight="1" x14ac:dyDescent="0.25">
      <c r="G589" s="4"/>
    </row>
    <row r="590" spans="7:7" ht="12" customHeight="1" x14ac:dyDescent="0.25">
      <c r="G590" s="4"/>
    </row>
    <row r="591" spans="7:7" ht="12" customHeight="1" x14ac:dyDescent="0.25">
      <c r="G591" s="4"/>
    </row>
    <row r="592" spans="7:7" ht="12" customHeight="1" x14ac:dyDescent="0.25">
      <c r="G592" s="4"/>
    </row>
    <row r="593" spans="7:7" ht="12" customHeight="1" x14ac:dyDescent="0.25">
      <c r="G593" s="4"/>
    </row>
    <row r="594" spans="7:7" ht="12" customHeight="1" x14ac:dyDescent="0.25">
      <c r="G594" s="4"/>
    </row>
    <row r="595" spans="7:7" ht="12" customHeight="1" x14ac:dyDescent="0.25">
      <c r="G595" s="4"/>
    </row>
    <row r="596" spans="7:7" ht="12" customHeight="1" x14ac:dyDescent="0.25">
      <c r="G596" s="4"/>
    </row>
    <row r="597" spans="7:7" ht="12" customHeight="1" x14ac:dyDescent="0.25">
      <c r="G597" s="4"/>
    </row>
    <row r="598" spans="7:7" ht="12" customHeight="1" x14ac:dyDescent="0.25">
      <c r="G598" s="4"/>
    </row>
    <row r="599" spans="7:7" ht="12" customHeight="1" x14ac:dyDescent="0.25">
      <c r="G599" s="4"/>
    </row>
    <row r="600" spans="7:7" ht="12" customHeight="1" x14ac:dyDescent="0.25">
      <c r="G600" s="4"/>
    </row>
    <row r="601" spans="7:7" ht="12" customHeight="1" x14ac:dyDescent="0.25">
      <c r="G601" s="4"/>
    </row>
    <row r="602" spans="7:7" ht="12" customHeight="1" x14ac:dyDescent="0.25">
      <c r="G602" s="4"/>
    </row>
    <row r="603" spans="7:7" ht="12" customHeight="1" x14ac:dyDescent="0.25">
      <c r="G603" s="4"/>
    </row>
    <row r="604" spans="7:7" ht="12" customHeight="1" x14ac:dyDescent="0.25">
      <c r="G604" s="4"/>
    </row>
    <row r="605" spans="7:7" ht="12" customHeight="1" x14ac:dyDescent="0.25">
      <c r="G605" s="4"/>
    </row>
    <row r="606" spans="7:7" ht="12" customHeight="1" x14ac:dyDescent="0.25">
      <c r="G606" s="4"/>
    </row>
    <row r="607" spans="7:7" ht="12" customHeight="1" x14ac:dyDescent="0.25">
      <c r="G607" s="4"/>
    </row>
    <row r="608" spans="7:7" ht="12" customHeight="1" x14ac:dyDescent="0.25">
      <c r="G608" s="4"/>
    </row>
    <row r="609" spans="7:7" ht="12" customHeight="1" x14ac:dyDescent="0.25">
      <c r="G609" s="4"/>
    </row>
    <row r="610" spans="7:7" ht="12" customHeight="1" x14ac:dyDescent="0.25">
      <c r="G610" s="4"/>
    </row>
    <row r="611" spans="7:7" ht="12" customHeight="1" x14ac:dyDescent="0.25">
      <c r="G611" s="4"/>
    </row>
    <row r="612" spans="7:7" ht="12" customHeight="1" x14ac:dyDescent="0.25">
      <c r="G612" s="4"/>
    </row>
    <row r="613" spans="7:7" ht="12" customHeight="1" x14ac:dyDescent="0.25">
      <c r="G613" s="4"/>
    </row>
    <row r="614" spans="7:7" ht="12" customHeight="1" x14ac:dyDescent="0.25">
      <c r="G614" s="4"/>
    </row>
    <row r="615" spans="7:7" ht="12" customHeight="1" x14ac:dyDescent="0.25">
      <c r="G615" s="4"/>
    </row>
    <row r="616" spans="7:7" ht="12" customHeight="1" x14ac:dyDescent="0.25">
      <c r="G616" s="4"/>
    </row>
    <row r="617" spans="7:7" ht="12" customHeight="1" x14ac:dyDescent="0.25">
      <c r="G617" s="4"/>
    </row>
    <row r="618" spans="7:7" ht="12" customHeight="1" x14ac:dyDescent="0.25">
      <c r="G618" s="4"/>
    </row>
    <row r="619" spans="7:7" ht="12" customHeight="1" x14ac:dyDescent="0.25">
      <c r="G619" s="4"/>
    </row>
    <row r="620" spans="7:7" ht="12" customHeight="1" x14ac:dyDescent="0.25">
      <c r="G620" s="4"/>
    </row>
    <row r="621" spans="7:7" ht="12" customHeight="1" x14ac:dyDescent="0.25">
      <c r="G621" s="4"/>
    </row>
    <row r="622" spans="7:7" ht="12" customHeight="1" x14ac:dyDescent="0.25">
      <c r="G622" s="4"/>
    </row>
    <row r="623" spans="7:7" ht="12" customHeight="1" x14ac:dyDescent="0.25">
      <c r="G623" s="4"/>
    </row>
    <row r="624" spans="7:7" ht="12" customHeight="1" x14ac:dyDescent="0.25">
      <c r="G624" s="4"/>
    </row>
    <row r="625" spans="7:7" ht="12" customHeight="1" x14ac:dyDescent="0.25">
      <c r="G625" s="4"/>
    </row>
    <row r="626" spans="7:7" ht="12" customHeight="1" x14ac:dyDescent="0.25">
      <c r="G626" s="4"/>
    </row>
    <row r="627" spans="7:7" ht="12" customHeight="1" x14ac:dyDescent="0.25">
      <c r="G627" s="4"/>
    </row>
    <row r="628" spans="7:7" ht="12" customHeight="1" x14ac:dyDescent="0.25">
      <c r="G628" s="4"/>
    </row>
    <row r="629" spans="7:7" ht="12" customHeight="1" x14ac:dyDescent="0.25">
      <c r="G629" s="4"/>
    </row>
    <row r="630" spans="7:7" ht="12" customHeight="1" x14ac:dyDescent="0.25">
      <c r="G630" s="4"/>
    </row>
    <row r="631" spans="7:7" ht="12" customHeight="1" x14ac:dyDescent="0.25">
      <c r="G631" s="4"/>
    </row>
    <row r="632" spans="7:7" ht="12" customHeight="1" x14ac:dyDescent="0.25">
      <c r="G632" s="4"/>
    </row>
    <row r="633" spans="7:7" ht="12" customHeight="1" x14ac:dyDescent="0.25">
      <c r="G633" s="4"/>
    </row>
    <row r="634" spans="7:7" ht="12" customHeight="1" x14ac:dyDescent="0.25">
      <c r="G634" s="4"/>
    </row>
    <row r="635" spans="7:7" ht="12" customHeight="1" x14ac:dyDescent="0.25">
      <c r="G635" s="4"/>
    </row>
    <row r="636" spans="7:7" ht="12" customHeight="1" x14ac:dyDescent="0.25">
      <c r="G636" s="4"/>
    </row>
    <row r="637" spans="7:7" ht="12" customHeight="1" x14ac:dyDescent="0.25">
      <c r="G637" s="4"/>
    </row>
    <row r="638" spans="7:7" ht="12" customHeight="1" x14ac:dyDescent="0.25">
      <c r="G638" s="4"/>
    </row>
    <row r="639" spans="7:7" ht="12" customHeight="1" x14ac:dyDescent="0.25">
      <c r="G639" s="4"/>
    </row>
    <row r="640" spans="7:7" ht="12" customHeight="1" x14ac:dyDescent="0.25">
      <c r="G640" s="4"/>
    </row>
    <row r="641" spans="7:7" ht="12" customHeight="1" x14ac:dyDescent="0.25">
      <c r="G641" s="4"/>
    </row>
    <row r="642" spans="7:7" ht="12" customHeight="1" x14ac:dyDescent="0.25">
      <c r="G642" s="4"/>
    </row>
    <row r="643" spans="7:7" ht="12" customHeight="1" x14ac:dyDescent="0.25">
      <c r="G643" s="4"/>
    </row>
    <row r="644" spans="7:7" ht="12" customHeight="1" x14ac:dyDescent="0.25">
      <c r="G644" s="4"/>
    </row>
    <row r="645" spans="7:7" ht="12" customHeight="1" x14ac:dyDescent="0.25">
      <c r="G645" s="4"/>
    </row>
    <row r="646" spans="7:7" ht="12" customHeight="1" x14ac:dyDescent="0.25">
      <c r="G646" s="4"/>
    </row>
    <row r="647" spans="7:7" ht="12" customHeight="1" x14ac:dyDescent="0.25">
      <c r="G647" s="4"/>
    </row>
    <row r="648" spans="7:7" ht="12" customHeight="1" x14ac:dyDescent="0.25">
      <c r="G648" s="4"/>
    </row>
    <row r="649" spans="7:7" ht="12" customHeight="1" x14ac:dyDescent="0.25">
      <c r="G649" s="4"/>
    </row>
    <row r="650" spans="7:7" ht="12" customHeight="1" x14ac:dyDescent="0.25">
      <c r="G650" s="4"/>
    </row>
    <row r="651" spans="7:7" ht="12" customHeight="1" x14ac:dyDescent="0.25">
      <c r="G651" s="4"/>
    </row>
    <row r="652" spans="7:7" ht="12" customHeight="1" x14ac:dyDescent="0.25">
      <c r="G652" s="4"/>
    </row>
    <row r="653" spans="7:7" ht="12" customHeight="1" x14ac:dyDescent="0.25">
      <c r="G653" s="4"/>
    </row>
    <row r="654" spans="7:7" ht="12" customHeight="1" x14ac:dyDescent="0.25">
      <c r="G654" s="4"/>
    </row>
    <row r="655" spans="7:7" ht="12" customHeight="1" x14ac:dyDescent="0.25">
      <c r="G655" s="4"/>
    </row>
    <row r="656" spans="7:7" ht="12" customHeight="1" x14ac:dyDescent="0.25">
      <c r="G656" s="4"/>
    </row>
    <row r="657" spans="7:7" ht="12" customHeight="1" x14ac:dyDescent="0.25">
      <c r="G657" s="4"/>
    </row>
    <row r="658" spans="7:7" ht="12" customHeight="1" x14ac:dyDescent="0.25">
      <c r="G658" s="4"/>
    </row>
    <row r="659" spans="7:7" ht="12" customHeight="1" x14ac:dyDescent="0.25">
      <c r="G659" s="4"/>
    </row>
    <row r="660" spans="7:7" ht="12" customHeight="1" x14ac:dyDescent="0.25">
      <c r="G660" s="4"/>
    </row>
    <row r="661" spans="7:7" ht="12" customHeight="1" x14ac:dyDescent="0.25">
      <c r="G661" s="4"/>
    </row>
    <row r="662" spans="7:7" ht="12" customHeight="1" x14ac:dyDescent="0.25">
      <c r="G662" s="4"/>
    </row>
    <row r="663" spans="7:7" ht="12" customHeight="1" x14ac:dyDescent="0.25">
      <c r="G663" s="4"/>
    </row>
    <row r="664" spans="7:7" ht="12" customHeight="1" x14ac:dyDescent="0.25">
      <c r="G664" s="4"/>
    </row>
    <row r="665" spans="7:7" ht="12" customHeight="1" x14ac:dyDescent="0.25">
      <c r="G665" s="4"/>
    </row>
    <row r="666" spans="7:7" ht="12" customHeight="1" x14ac:dyDescent="0.25">
      <c r="G666" s="4"/>
    </row>
    <row r="667" spans="7:7" ht="12" customHeight="1" x14ac:dyDescent="0.25">
      <c r="G667" s="4"/>
    </row>
    <row r="668" spans="7:7" ht="12" customHeight="1" x14ac:dyDescent="0.25">
      <c r="G668" s="4"/>
    </row>
    <row r="669" spans="7:7" ht="12" customHeight="1" x14ac:dyDescent="0.25">
      <c r="G669" s="4"/>
    </row>
    <row r="670" spans="7:7" ht="12" customHeight="1" x14ac:dyDescent="0.25">
      <c r="G670" s="4"/>
    </row>
    <row r="671" spans="7:7" ht="12" customHeight="1" x14ac:dyDescent="0.25">
      <c r="G671" s="4"/>
    </row>
    <row r="672" spans="7:7" ht="12" customHeight="1" x14ac:dyDescent="0.25">
      <c r="G672" s="4"/>
    </row>
    <row r="673" spans="7:7" ht="12" customHeight="1" x14ac:dyDescent="0.25">
      <c r="G673" s="4"/>
    </row>
    <row r="674" spans="7:7" ht="12" customHeight="1" x14ac:dyDescent="0.25">
      <c r="G674" s="4"/>
    </row>
    <row r="675" spans="7:7" ht="12" customHeight="1" x14ac:dyDescent="0.25">
      <c r="G675" s="4"/>
    </row>
    <row r="676" spans="7:7" ht="12" customHeight="1" x14ac:dyDescent="0.25">
      <c r="G676" s="4"/>
    </row>
    <row r="677" spans="7:7" ht="12" customHeight="1" x14ac:dyDescent="0.25">
      <c r="G677" s="4"/>
    </row>
    <row r="678" spans="7:7" ht="12" customHeight="1" x14ac:dyDescent="0.25">
      <c r="G678" s="4"/>
    </row>
    <row r="679" spans="7:7" ht="12" customHeight="1" x14ac:dyDescent="0.25">
      <c r="G679" s="4"/>
    </row>
    <row r="680" spans="7:7" ht="12" customHeight="1" x14ac:dyDescent="0.25">
      <c r="G680" s="4"/>
    </row>
    <row r="681" spans="7:7" ht="12" customHeight="1" x14ac:dyDescent="0.25">
      <c r="G681" s="4"/>
    </row>
    <row r="682" spans="7:7" ht="12" customHeight="1" x14ac:dyDescent="0.25">
      <c r="G682" s="4"/>
    </row>
    <row r="683" spans="7:7" ht="12" customHeight="1" x14ac:dyDescent="0.25">
      <c r="G683" s="4"/>
    </row>
    <row r="684" spans="7:7" ht="12" customHeight="1" x14ac:dyDescent="0.25">
      <c r="G684" s="4"/>
    </row>
    <row r="685" spans="7:7" ht="12" customHeight="1" x14ac:dyDescent="0.25">
      <c r="G685" s="4"/>
    </row>
    <row r="686" spans="7:7" ht="12" customHeight="1" x14ac:dyDescent="0.25">
      <c r="G686" s="4"/>
    </row>
    <row r="687" spans="7:7" ht="12" customHeight="1" x14ac:dyDescent="0.25">
      <c r="G687" s="4"/>
    </row>
    <row r="688" spans="7:7" ht="12" customHeight="1" x14ac:dyDescent="0.25">
      <c r="G688" s="4"/>
    </row>
    <row r="689" spans="7:7" ht="12" customHeight="1" x14ac:dyDescent="0.25">
      <c r="G689" s="4"/>
    </row>
    <row r="690" spans="7:7" ht="12" customHeight="1" x14ac:dyDescent="0.25">
      <c r="G690" s="4"/>
    </row>
    <row r="691" spans="7:7" ht="12" customHeight="1" x14ac:dyDescent="0.25">
      <c r="G691" s="4"/>
    </row>
    <row r="692" spans="7:7" ht="12" customHeight="1" x14ac:dyDescent="0.25">
      <c r="G692" s="4"/>
    </row>
    <row r="693" spans="7:7" ht="12" customHeight="1" x14ac:dyDescent="0.25">
      <c r="G693" s="4"/>
    </row>
    <row r="694" spans="7:7" ht="12" customHeight="1" x14ac:dyDescent="0.25">
      <c r="G694" s="4"/>
    </row>
    <row r="695" spans="7:7" ht="12" customHeight="1" x14ac:dyDescent="0.25">
      <c r="G695" s="4"/>
    </row>
    <row r="696" spans="7:7" ht="12" customHeight="1" x14ac:dyDescent="0.25">
      <c r="G696" s="4"/>
    </row>
    <row r="697" spans="7:7" ht="12" customHeight="1" x14ac:dyDescent="0.25">
      <c r="G697" s="4"/>
    </row>
    <row r="698" spans="7:7" ht="12" customHeight="1" x14ac:dyDescent="0.25">
      <c r="G698" s="4"/>
    </row>
    <row r="699" spans="7:7" ht="12" customHeight="1" x14ac:dyDescent="0.25">
      <c r="G699" s="4"/>
    </row>
    <row r="700" spans="7:7" ht="12" customHeight="1" x14ac:dyDescent="0.25">
      <c r="G700" s="4"/>
    </row>
    <row r="701" spans="7:7" ht="12" customHeight="1" x14ac:dyDescent="0.25">
      <c r="G701" s="4"/>
    </row>
    <row r="702" spans="7:7" ht="12" customHeight="1" x14ac:dyDescent="0.25">
      <c r="G702" s="4"/>
    </row>
    <row r="703" spans="7:7" ht="12" customHeight="1" x14ac:dyDescent="0.25">
      <c r="G703" s="4"/>
    </row>
    <row r="704" spans="7:7" ht="12" customHeight="1" x14ac:dyDescent="0.25">
      <c r="G704" s="4"/>
    </row>
    <row r="705" spans="7:7" ht="12" customHeight="1" x14ac:dyDescent="0.25">
      <c r="G705" s="4"/>
    </row>
    <row r="706" spans="7:7" ht="12" customHeight="1" x14ac:dyDescent="0.25">
      <c r="G706" s="4"/>
    </row>
    <row r="707" spans="7:7" ht="12" customHeight="1" x14ac:dyDescent="0.25">
      <c r="G707" s="4"/>
    </row>
    <row r="708" spans="7:7" ht="12" customHeight="1" x14ac:dyDescent="0.25">
      <c r="G708" s="4"/>
    </row>
    <row r="709" spans="7:7" ht="12" customHeight="1" x14ac:dyDescent="0.25">
      <c r="G709" s="4"/>
    </row>
    <row r="710" spans="7:7" ht="12" customHeight="1" x14ac:dyDescent="0.25">
      <c r="G710" s="4"/>
    </row>
    <row r="711" spans="7:7" ht="12" customHeight="1" x14ac:dyDescent="0.25">
      <c r="G711" s="4"/>
    </row>
    <row r="712" spans="7:7" ht="12" customHeight="1" x14ac:dyDescent="0.25">
      <c r="G712" s="4"/>
    </row>
    <row r="713" spans="7:7" ht="12" customHeight="1" x14ac:dyDescent="0.25">
      <c r="G713" s="4"/>
    </row>
    <row r="714" spans="7:7" ht="12" customHeight="1" x14ac:dyDescent="0.25">
      <c r="G714" s="4"/>
    </row>
    <row r="715" spans="7:7" ht="12" customHeight="1" x14ac:dyDescent="0.25">
      <c r="G715" s="4"/>
    </row>
    <row r="716" spans="7:7" ht="12" customHeight="1" x14ac:dyDescent="0.25">
      <c r="G716" s="4"/>
    </row>
    <row r="717" spans="7:7" ht="12" customHeight="1" x14ac:dyDescent="0.25">
      <c r="G717" s="4"/>
    </row>
    <row r="718" spans="7:7" ht="12" customHeight="1" x14ac:dyDescent="0.25">
      <c r="G718" s="4"/>
    </row>
    <row r="719" spans="7:7" ht="12" customHeight="1" x14ac:dyDescent="0.25">
      <c r="G719" s="4"/>
    </row>
    <row r="720" spans="7:7" ht="12" customHeight="1" x14ac:dyDescent="0.25">
      <c r="G720" s="4"/>
    </row>
    <row r="721" spans="7:7" ht="12" customHeight="1" x14ac:dyDescent="0.25">
      <c r="G721" s="4"/>
    </row>
    <row r="722" spans="7:7" ht="12" customHeight="1" x14ac:dyDescent="0.25">
      <c r="G722" s="4"/>
    </row>
    <row r="723" spans="7:7" ht="12" customHeight="1" x14ac:dyDescent="0.25">
      <c r="G723" s="4"/>
    </row>
    <row r="724" spans="7:7" ht="12" customHeight="1" x14ac:dyDescent="0.25">
      <c r="G724" s="4"/>
    </row>
    <row r="725" spans="7:7" ht="12" customHeight="1" x14ac:dyDescent="0.25">
      <c r="G725" s="4"/>
    </row>
    <row r="726" spans="7:7" ht="12" customHeight="1" x14ac:dyDescent="0.25">
      <c r="G726" s="4"/>
    </row>
    <row r="727" spans="7:7" ht="12" customHeight="1" x14ac:dyDescent="0.25">
      <c r="G727" s="4"/>
    </row>
    <row r="728" spans="7:7" ht="12" customHeight="1" x14ac:dyDescent="0.25">
      <c r="G728" s="4"/>
    </row>
    <row r="729" spans="7:7" ht="12" customHeight="1" x14ac:dyDescent="0.25">
      <c r="G729" s="4"/>
    </row>
    <row r="730" spans="7:7" ht="12" customHeight="1" x14ac:dyDescent="0.25">
      <c r="G730" s="4"/>
    </row>
    <row r="731" spans="7:7" ht="12" customHeight="1" x14ac:dyDescent="0.25">
      <c r="G731" s="4"/>
    </row>
    <row r="732" spans="7:7" ht="12" customHeight="1" x14ac:dyDescent="0.25">
      <c r="G732" s="4"/>
    </row>
    <row r="733" spans="7:7" ht="12" customHeight="1" x14ac:dyDescent="0.25">
      <c r="G733" s="4"/>
    </row>
    <row r="734" spans="7:7" ht="12" customHeight="1" x14ac:dyDescent="0.25">
      <c r="G734" s="4"/>
    </row>
    <row r="735" spans="7:7" ht="12" customHeight="1" x14ac:dyDescent="0.25">
      <c r="G735" s="4"/>
    </row>
    <row r="736" spans="7:7" ht="12" customHeight="1" x14ac:dyDescent="0.25">
      <c r="G736" s="4"/>
    </row>
    <row r="737" spans="7:7" ht="12" customHeight="1" x14ac:dyDescent="0.25">
      <c r="G737" s="4"/>
    </row>
    <row r="738" spans="7:7" ht="12" customHeight="1" x14ac:dyDescent="0.25">
      <c r="G738" s="4"/>
    </row>
    <row r="739" spans="7:7" ht="12" customHeight="1" x14ac:dyDescent="0.25">
      <c r="G739" s="4"/>
    </row>
    <row r="740" spans="7:7" ht="12" customHeight="1" x14ac:dyDescent="0.25">
      <c r="G740" s="4"/>
    </row>
    <row r="741" spans="7:7" ht="12" customHeight="1" x14ac:dyDescent="0.25">
      <c r="G741" s="4"/>
    </row>
    <row r="742" spans="7:7" ht="12" customHeight="1" x14ac:dyDescent="0.25">
      <c r="G742" s="4"/>
    </row>
    <row r="743" spans="7:7" ht="12" customHeight="1" x14ac:dyDescent="0.25">
      <c r="G743" s="4"/>
    </row>
    <row r="744" spans="7:7" ht="12" customHeight="1" x14ac:dyDescent="0.25">
      <c r="G744" s="4"/>
    </row>
    <row r="745" spans="7:7" ht="12" customHeight="1" x14ac:dyDescent="0.25">
      <c r="G745" s="4"/>
    </row>
    <row r="746" spans="7:7" ht="12" customHeight="1" x14ac:dyDescent="0.25">
      <c r="G746" s="4"/>
    </row>
    <row r="747" spans="7:7" ht="12" customHeight="1" x14ac:dyDescent="0.25">
      <c r="G747" s="4"/>
    </row>
    <row r="748" spans="7:7" ht="12" customHeight="1" x14ac:dyDescent="0.25">
      <c r="G748" s="4"/>
    </row>
    <row r="749" spans="7:7" ht="12" customHeight="1" x14ac:dyDescent="0.25">
      <c r="G749" s="4"/>
    </row>
    <row r="750" spans="7:7" ht="12" customHeight="1" x14ac:dyDescent="0.25">
      <c r="G750" s="4"/>
    </row>
    <row r="751" spans="7:7" ht="12" customHeight="1" x14ac:dyDescent="0.25">
      <c r="G751" s="4"/>
    </row>
    <row r="752" spans="7:7" ht="12" customHeight="1" x14ac:dyDescent="0.25">
      <c r="G752" s="4"/>
    </row>
    <row r="753" spans="7:7" ht="12" customHeight="1" x14ac:dyDescent="0.25">
      <c r="G753" s="4"/>
    </row>
    <row r="754" spans="7:7" ht="12" customHeight="1" x14ac:dyDescent="0.25">
      <c r="G754" s="4"/>
    </row>
    <row r="755" spans="7:7" ht="12" customHeight="1" x14ac:dyDescent="0.25">
      <c r="G755" s="4"/>
    </row>
    <row r="756" spans="7:7" ht="12" customHeight="1" x14ac:dyDescent="0.25">
      <c r="G756" s="4"/>
    </row>
    <row r="757" spans="7:7" ht="12" customHeight="1" x14ac:dyDescent="0.25">
      <c r="G757" s="4"/>
    </row>
    <row r="758" spans="7:7" ht="12" customHeight="1" x14ac:dyDescent="0.25">
      <c r="G758" s="4"/>
    </row>
    <row r="759" spans="7:7" ht="12" customHeight="1" x14ac:dyDescent="0.25">
      <c r="G759" s="4"/>
    </row>
    <row r="760" spans="7:7" ht="12" customHeight="1" x14ac:dyDescent="0.25">
      <c r="G760" s="4"/>
    </row>
    <row r="761" spans="7:7" ht="12" customHeight="1" x14ac:dyDescent="0.25">
      <c r="G761" s="4"/>
    </row>
    <row r="762" spans="7:7" ht="12" customHeight="1" x14ac:dyDescent="0.25">
      <c r="G762" s="4"/>
    </row>
    <row r="763" spans="7:7" ht="12" customHeight="1" x14ac:dyDescent="0.25">
      <c r="G763" s="4"/>
    </row>
    <row r="764" spans="7:7" ht="12" customHeight="1" x14ac:dyDescent="0.25">
      <c r="G764" s="4"/>
    </row>
    <row r="765" spans="7:7" ht="12" customHeight="1" x14ac:dyDescent="0.25">
      <c r="G765" s="4"/>
    </row>
    <row r="766" spans="7:7" ht="12" customHeight="1" x14ac:dyDescent="0.25">
      <c r="G766" s="4"/>
    </row>
    <row r="767" spans="7:7" ht="12" customHeight="1" x14ac:dyDescent="0.25">
      <c r="G767" s="4"/>
    </row>
    <row r="768" spans="7:7" ht="12" customHeight="1" x14ac:dyDescent="0.25">
      <c r="G768" s="4"/>
    </row>
    <row r="769" spans="7:7" ht="12" customHeight="1" x14ac:dyDescent="0.25">
      <c r="G769" s="4"/>
    </row>
    <row r="770" spans="7:7" ht="12" customHeight="1" x14ac:dyDescent="0.25">
      <c r="G770" s="4"/>
    </row>
    <row r="771" spans="7:7" ht="12" customHeight="1" x14ac:dyDescent="0.25">
      <c r="G771" s="4"/>
    </row>
    <row r="772" spans="7:7" ht="12" customHeight="1" x14ac:dyDescent="0.25">
      <c r="G772" s="4"/>
    </row>
    <row r="773" spans="7:7" ht="12" customHeight="1" x14ac:dyDescent="0.25">
      <c r="G773" s="4"/>
    </row>
    <row r="774" spans="7:7" ht="12" customHeight="1" x14ac:dyDescent="0.25">
      <c r="G774" s="4"/>
    </row>
    <row r="775" spans="7:7" ht="12" customHeight="1" x14ac:dyDescent="0.25">
      <c r="G775" s="4"/>
    </row>
    <row r="776" spans="7:7" ht="12" customHeight="1" x14ac:dyDescent="0.25">
      <c r="G776" s="4"/>
    </row>
    <row r="777" spans="7:7" ht="12" customHeight="1" x14ac:dyDescent="0.25">
      <c r="G777" s="4"/>
    </row>
    <row r="778" spans="7:7" ht="12" customHeight="1" x14ac:dyDescent="0.25">
      <c r="G778" s="4"/>
    </row>
    <row r="779" spans="7:7" ht="12" customHeight="1" x14ac:dyDescent="0.25">
      <c r="G779" s="4"/>
    </row>
    <row r="780" spans="7:7" ht="12" customHeight="1" x14ac:dyDescent="0.25">
      <c r="G780" s="4"/>
    </row>
    <row r="781" spans="7:7" ht="12" customHeight="1" x14ac:dyDescent="0.25">
      <c r="G781" s="4"/>
    </row>
    <row r="782" spans="7:7" ht="12" customHeight="1" x14ac:dyDescent="0.25">
      <c r="G782" s="4"/>
    </row>
    <row r="783" spans="7:7" ht="12" customHeight="1" x14ac:dyDescent="0.25">
      <c r="G783" s="4"/>
    </row>
    <row r="784" spans="7:7" ht="12" customHeight="1" x14ac:dyDescent="0.25">
      <c r="G784" s="4"/>
    </row>
    <row r="785" spans="7:7" ht="12" customHeight="1" x14ac:dyDescent="0.25">
      <c r="G785" s="4"/>
    </row>
    <row r="786" spans="7:7" ht="12" customHeight="1" x14ac:dyDescent="0.25">
      <c r="G786" s="4"/>
    </row>
    <row r="787" spans="7:7" ht="12" customHeight="1" x14ac:dyDescent="0.25">
      <c r="G787" s="4"/>
    </row>
    <row r="788" spans="7:7" ht="12" customHeight="1" x14ac:dyDescent="0.25">
      <c r="G788" s="4"/>
    </row>
    <row r="789" spans="7:7" ht="12" customHeight="1" x14ac:dyDescent="0.25">
      <c r="G789" s="4"/>
    </row>
    <row r="790" spans="7:7" ht="12" customHeight="1" x14ac:dyDescent="0.25">
      <c r="G790" s="4"/>
    </row>
    <row r="791" spans="7:7" ht="12" customHeight="1" x14ac:dyDescent="0.25">
      <c r="G791" s="4"/>
    </row>
    <row r="792" spans="7:7" ht="12" customHeight="1" x14ac:dyDescent="0.25">
      <c r="G792" s="4"/>
    </row>
    <row r="793" spans="7:7" ht="12" customHeight="1" x14ac:dyDescent="0.25">
      <c r="G793" s="4"/>
    </row>
    <row r="794" spans="7:7" ht="12" customHeight="1" x14ac:dyDescent="0.25">
      <c r="G794" s="4"/>
    </row>
    <row r="795" spans="7:7" ht="12" customHeight="1" x14ac:dyDescent="0.25">
      <c r="G795" s="4"/>
    </row>
    <row r="796" spans="7:7" ht="12" customHeight="1" x14ac:dyDescent="0.25">
      <c r="G796" s="4"/>
    </row>
    <row r="797" spans="7:7" ht="12" customHeight="1" x14ac:dyDescent="0.25">
      <c r="G797" s="4"/>
    </row>
    <row r="798" spans="7:7" ht="12" customHeight="1" x14ac:dyDescent="0.25">
      <c r="G798" s="4"/>
    </row>
    <row r="799" spans="7:7" ht="12" customHeight="1" x14ac:dyDescent="0.25">
      <c r="G799" s="4"/>
    </row>
    <row r="800" spans="7:7" ht="12" customHeight="1" x14ac:dyDescent="0.25">
      <c r="G800" s="4"/>
    </row>
    <row r="801" spans="7:7" ht="12" customHeight="1" x14ac:dyDescent="0.25">
      <c r="G801" s="4"/>
    </row>
    <row r="802" spans="7:7" ht="12" customHeight="1" x14ac:dyDescent="0.25">
      <c r="G802" s="4"/>
    </row>
    <row r="803" spans="7:7" ht="12" customHeight="1" x14ac:dyDescent="0.25">
      <c r="G803" s="4"/>
    </row>
    <row r="804" spans="7:7" ht="12" customHeight="1" x14ac:dyDescent="0.25">
      <c r="G804" s="4"/>
    </row>
    <row r="805" spans="7:7" ht="12" customHeight="1" x14ac:dyDescent="0.25">
      <c r="G805" s="4"/>
    </row>
    <row r="806" spans="7:7" ht="12" customHeight="1" x14ac:dyDescent="0.25">
      <c r="G806" s="4"/>
    </row>
    <row r="807" spans="7:7" ht="12" customHeight="1" x14ac:dyDescent="0.25">
      <c r="G807" s="4"/>
    </row>
    <row r="808" spans="7:7" ht="12" customHeight="1" x14ac:dyDescent="0.25">
      <c r="G808" s="4"/>
    </row>
    <row r="809" spans="7:7" ht="12" customHeight="1" x14ac:dyDescent="0.25">
      <c r="G809" s="4"/>
    </row>
    <row r="810" spans="7:7" ht="12" customHeight="1" x14ac:dyDescent="0.25">
      <c r="G810" s="4"/>
    </row>
    <row r="811" spans="7:7" ht="12" customHeight="1" x14ac:dyDescent="0.25">
      <c r="G811" s="4"/>
    </row>
    <row r="812" spans="7:7" ht="12" customHeight="1" x14ac:dyDescent="0.25">
      <c r="G812" s="4"/>
    </row>
    <row r="813" spans="7:7" ht="12" customHeight="1" x14ac:dyDescent="0.25">
      <c r="G813" s="4"/>
    </row>
    <row r="814" spans="7:7" ht="12" customHeight="1" x14ac:dyDescent="0.25">
      <c r="G814" s="4"/>
    </row>
    <row r="815" spans="7:7" ht="12" customHeight="1" x14ac:dyDescent="0.25">
      <c r="G815" s="4"/>
    </row>
    <row r="816" spans="7:7" ht="12" customHeight="1" x14ac:dyDescent="0.25">
      <c r="G816" s="4"/>
    </row>
    <row r="817" spans="7:7" ht="12" customHeight="1" x14ac:dyDescent="0.25">
      <c r="G817" s="4"/>
    </row>
    <row r="818" spans="7:7" ht="12" customHeight="1" x14ac:dyDescent="0.25">
      <c r="G818" s="4"/>
    </row>
    <row r="819" spans="7:7" ht="12" customHeight="1" x14ac:dyDescent="0.25">
      <c r="G819" s="4"/>
    </row>
    <row r="820" spans="7:7" ht="12" customHeight="1" x14ac:dyDescent="0.25">
      <c r="G820" s="4"/>
    </row>
    <row r="821" spans="7:7" ht="12" customHeight="1" x14ac:dyDescent="0.25">
      <c r="G821" s="4"/>
    </row>
    <row r="822" spans="7:7" ht="12" customHeight="1" x14ac:dyDescent="0.25">
      <c r="G822" s="4"/>
    </row>
    <row r="823" spans="7:7" ht="12" customHeight="1" x14ac:dyDescent="0.25">
      <c r="G823" s="4"/>
    </row>
    <row r="824" spans="7:7" ht="12" customHeight="1" x14ac:dyDescent="0.25">
      <c r="G824" s="4"/>
    </row>
    <row r="825" spans="7:7" ht="12" customHeight="1" x14ac:dyDescent="0.25">
      <c r="G825" s="4"/>
    </row>
    <row r="826" spans="7:7" ht="12" customHeight="1" x14ac:dyDescent="0.25">
      <c r="G826" s="4"/>
    </row>
    <row r="827" spans="7:7" ht="12" customHeight="1" x14ac:dyDescent="0.25">
      <c r="G827" s="4"/>
    </row>
    <row r="828" spans="7:7" ht="12" customHeight="1" x14ac:dyDescent="0.25">
      <c r="G828" s="4"/>
    </row>
    <row r="829" spans="7:7" ht="12" customHeight="1" x14ac:dyDescent="0.25">
      <c r="G829" s="4"/>
    </row>
    <row r="830" spans="7:7" ht="12" customHeight="1" x14ac:dyDescent="0.25">
      <c r="G830" s="4"/>
    </row>
    <row r="831" spans="7:7" ht="12" customHeight="1" x14ac:dyDescent="0.25">
      <c r="G831" s="4"/>
    </row>
    <row r="832" spans="7:7" ht="12" customHeight="1" x14ac:dyDescent="0.25">
      <c r="G832" s="4"/>
    </row>
    <row r="833" spans="7:7" ht="12" customHeight="1" x14ac:dyDescent="0.25">
      <c r="G833" s="4"/>
    </row>
    <row r="834" spans="7:7" ht="12" customHeight="1" x14ac:dyDescent="0.25">
      <c r="G834" s="4"/>
    </row>
    <row r="835" spans="7:7" ht="12" customHeight="1" x14ac:dyDescent="0.25">
      <c r="G835" s="4"/>
    </row>
    <row r="836" spans="7:7" ht="12" customHeight="1" x14ac:dyDescent="0.25">
      <c r="G836" s="4"/>
    </row>
    <row r="837" spans="7:7" ht="12" customHeight="1" x14ac:dyDescent="0.25">
      <c r="G837" s="4"/>
    </row>
    <row r="838" spans="7:7" ht="12" customHeight="1" x14ac:dyDescent="0.25">
      <c r="G838" s="4"/>
    </row>
    <row r="839" spans="7:7" ht="12" customHeight="1" x14ac:dyDescent="0.25">
      <c r="G839" s="4"/>
    </row>
    <row r="840" spans="7:7" ht="12" customHeight="1" x14ac:dyDescent="0.25">
      <c r="G840" s="4"/>
    </row>
    <row r="841" spans="7:7" ht="12" customHeight="1" x14ac:dyDescent="0.25">
      <c r="G841" s="4"/>
    </row>
    <row r="842" spans="7:7" ht="12" customHeight="1" x14ac:dyDescent="0.25">
      <c r="G842" s="4"/>
    </row>
    <row r="843" spans="7:7" ht="12" customHeight="1" x14ac:dyDescent="0.25">
      <c r="G843" s="4"/>
    </row>
    <row r="844" spans="7:7" ht="12" customHeight="1" x14ac:dyDescent="0.25">
      <c r="G844" s="4"/>
    </row>
    <row r="845" spans="7:7" ht="12" customHeight="1" x14ac:dyDescent="0.25">
      <c r="G845" s="4"/>
    </row>
    <row r="846" spans="7:7" ht="12" customHeight="1" x14ac:dyDescent="0.25">
      <c r="G846" s="4"/>
    </row>
    <row r="847" spans="7:7" ht="12" customHeight="1" x14ac:dyDescent="0.25">
      <c r="G847" s="4"/>
    </row>
    <row r="848" spans="7:7" ht="12" customHeight="1" x14ac:dyDescent="0.25">
      <c r="G848" s="4"/>
    </row>
    <row r="849" spans="7:7" ht="12" customHeight="1" x14ac:dyDescent="0.25">
      <c r="G849" s="4"/>
    </row>
    <row r="850" spans="7:7" ht="12" customHeight="1" x14ac:dyDescent="0.25">
      <c r="G850" s="4"/>
    </row>
    <row r="851" spans="7:7" ht="12" customHeight="1" x14ac:dyDescent="0.25">
      <c r="G851" s="4"/>
    </row>
    <row r="852" spans="7:7" ht="12" customHeight="1" x14ac:dyDescent="0.25">
      <c r="G852" s="4"/>
    </row>
    <row r="853" spans="7:7" ht="12" customHeight="1" x14ac:dyDescent="0.25">
      <c r="G853" s="4"/>
    </row>
    <row r="854" spans="7:7" ht="12" customHeight="1" x14ac:dyDescent="0.25">
      <c r="G854" s="4"/>
    </row>
    <row r="855" spans="7:7" ht="12" customHeight="1" x14ac:dyDescent="0.25">
      <c r="G855" s="4"/>
    </row>
    <row r="856" spans="7:7" ht="12" customHeight="1" x14ac:dyDescent="0.25">
      <c r="G856" s="4"/>
    </row>
    <row r="857" spans="7:7" ht="12" customHeight="1" x14ac:dyDescent="0.25">
      <c r="G857" s="4"/>
    </row>
    <row r="858" spans="7:7" ht="12" customHeight="1" x14ac:dyDescent="0.25">
      <c r="G858" s="4"/>
    </row>
    <row r="859" spans="7:7" ht="12" customHeight="1" x14ac:dyDescent="0.25">
      <c r="G859" s="4"/>
    </row>
    <row r="860" spans="7:7" ht="12" customHeight="1" x14ac:dyDescent="0.25">
      <c r="G860" s="4"/>
    </row>
    <row r="861" spans="7:7" ht="12" customHeight="1" x14ac:dyDescent="0.25">
      <c r="G861" s="4"/>
    </row>
    <row r="862" spans="7:7" ht="12" customHeight="1" x14ac:dyDescent="0.25">
      <c r="G862" s="4"/>
    </row>
    <row r="863" spans="7:7" ht="12" customHeight="1" x14ac:dyDescent="0.25">
      <c r="G863" s="4"/>
    </row>
    <row r="864" spans="7:7" ht="12" customHeight="1" x14ac:dyDescent="0.25">
      <c r="G864" s="4"/>
    </row>
    <row r="865" spans="7:7" ht="12" customHeight="1" x14ac:dyDescent="0.25">
      <c r="G865" s="4"/>
    </row>
    <row r="866" spans="7:7" ht="12" customHeight="1" x14ac:dyDescent="0.25">
      <c r="G866" s="4"/>
    </row>
    <row r="867" spans="7:7" ht="12" customHeight="1" x14ac:dyDescent="0.25">
      <c r="G867" s="4"/>
    </row>
    <row r="868" spans="7:7" ht="12" customHeight="1" x14ac:dyDescent="0.25">
      <c r="G868" s="4"/>
    </row>
    <row r="869" spans="7:7" ht="12" customHeight="1" x14ac:dyDescent="0.25">
      <c r="G869" s="4"/>
    </row>
    <row r="870" spans="7:7" ht="12" customHeight="1" x14ac:dyDescent="0.25">
      <c r="G870" s="4"/>
    </row>
    <row r="871" spans="7:7" ht="12" customHeight="1" x14ac:dyDescent="0.25">
      <c r="G871" s="4"/>
    </row>
    <row r="872" spans="7:7" ht="12" customHeight="1" x14ac:dyDescent="0.25">
      <c r="G872" s="4"/>
    </row>
    <row r="873" spans="7:7" ht="12" customHeight="1" x14ac:dyDescent="0.25">
      <c r="G873" s="4"/>
    </row>
    <row r="874" spans="7:7" ht="12" customHeight="1" x14ac:dyDescent="0.25">
      <c r="G874" s="4"/>
    </row>
    <row r="875" spans="7:7" ht="12" customHeight="1" x14ac:dyDescent="0.25">
      <c r="G875" s="4"/>
    </row>
    <row r="876" spans="7:7" ht="12" customHeight="1" x14ac:dyDescent="0.25">
      <c r="G876" s="4"/>
    </row>
    <row r="877" spans="7:7" ht="12" customHeight="1" x14ac:dyDescent="0.25">
      <c r="G877" s="4"/>
    </row>
    <row r="878" spans="7:7" ht="12" customHeight="1" x14ac:dyDescent="0.25">
      <c r="G878" s="4"/>
    </row>
    <row r="879" spans="7:7" ht="12" customHeight="1" x14ac:dyDescent="0.25">
      <c r="G879" s="4"/>
    </row>
    <row r="880" spans="7:7" ht="12" customHeight="1" x14ac:dyDescent="0.25">
      <c r="G880" s="4"/>
    </row>
    <row r="881" spans="7:7" ht="12" customHeight="1" x14ac:dyDescent="0.25">
      <c r="G881" s="4"/>
    </row>
    <row r="882" spans="7:7" ht="12" customHeight="1" x14ac:dyDescent="0.25">
      <c r="G882" s="4"/>
    </row>
    <row r="883" spans="7:7" ht="12" customHeight="1" x14ac:dyDescent="0.25">
      <c r="G883" s="4"/>
    </row>
    <row r="884" spans="7:7" ht="12" customHeight="1" x14ac:dyDescent="0.25">
      <c r="G884" s="4"/>
    </row>
    <row r="885" spans="7:7" ht="12" customHeight="1" x14ac:dyDescent="0.25">
      <c r="G885" s="4"/>
    </row>
    <row r="886" spans="7:7" ht="12" customHeight="1" x14ac:dyDescent="0.25">
      <c r="G886" s="4"/>
    </row>
    <row r="887" spans="7:7" ht="12" customHeight="1" x14ac:dyDescent="0.25">
      <c r="G887" s="4"/>
    </row>
    <row r="888" spans="7:7" ht="12" customHeight="1" x14ac:dyDescent="0.25">
      <c r="G888" s="4"/>
    </row>
    <row r="889" spans="7:7" ht="12" customHeight="1" x14ac:dyDescent="0.25">
      <c r="G889" s="4"/>
    </row>
    <row r="890" spans="7:7" ht="12" customHeight="1" x14ac:dyDescent="0.25">
      <c r="G890" s="4"/>
    </row>
    <row r="891" spans="7:7" ht="12" customHeight="1" x14ac:dyDescent="0.25">
      <c r="G891" s="4"/>
    </row>
    <row r="892" spans="7:7" ht="12" customHeight="1" x14ac:dyDescent="0.25">
      <c r="G892" s="4"/>
    </row>
    <row r="893" spans="7:7" ht="12" customHeight="1" x14ac:dyDescent="0.25">
      <c r="G893" s="4"/>
    </row>
    <row r="894" spans="7:7" ht="12" customHeight="1" x14ac:dyDescent="0.25">
      <c r="G894" s="4"/>
    </row>
    <row r="895" spans="7:7" ht="12" customHeight="1" x14ac:dyDescent="0.25">
      <c r="G895" s="4"/>
    </row>
    <row r="896" spans="7:7" ht="12" customHeight="1" x14ac:dyDescent="0.25">
      <c r="G896" s="4"/>
    </row>
    <row r="897" spans="7:7" ht="12" customHeight="1" x14ac:dyDescent="0.25">
      <c r="G897" s="4"/>
    </row>
    <row r="898" spans="7:7" ht="12" customHeight="1" x14ac:dyDescent="0.25">
      <c r="G898" s="4"/>
    </row>
    <row r="899" spans="7:7" ht="12" customHeight="1" x14ac:dyDescent="0.25">
      <c r="G899" s="4"/>
    </row>
    <row r="900" spans="7:7" ht="12" customHeight="1" x14ac:dyDescent="0.25">
      <c r="G900" s="4"/>
    </row>
    <row r="901" spans="7:7" ht="12" customHeight="1" x14ac:dyDescent="0.25">
      <c r="G901" s="4"/>
    </row>
    <row r="902" spans="7:7" ht="12" customHeight="1" x14ac:dyDescent="0.25">
      <c r="G902" s="4"/>
    </row>
    <row r="903" spans="7:7" ht="12" customHeight="1" x14ac:dyDescent="0.25">
      <c r="G903" s="4"/>
    </row>
    <row r="904" spans="7:7" ht="12" customHeight="1" x14ac:dyDescent="0.25">
      <c r="G904" s="4"/>
    </row>
    <row r="905" spans="7:7" ht="12" customHeight="1" x14ac:dyDescent="0.25">
      <c r="G905" s="4"/>
    </row>
    <row r="906" spans="7:7" ht="12" customHeight="1" x14ac:dyDescent="0.25">
      <c r="G906" s="4"/>
    </row>
    <row r="907" spans="7:7" ht="12" customHeight="1" x14ac:dyDescent="0.25">
      <c r="G907" s="4"/>
    </row>
    <row r="908" spans="7:7" ht="12" customHeight="1" x14ac:dyDescent="0.25">
      <c r="G908" s="4"/>
    </row>
    <row r="909" spans="7:7" ht="12" customHeight="1" x14ac:dyDescent="0.25">
      <c r="G909" s="4"/>
    </row>
    <row r="910" spans="7:7" ht="12" customHeight="1" x14ac:dyDescent="0.25">
      <c r="G910" s="4"/>
    </row>
    <row r="911" spans="7:7" ht="12" customHeight="1" x14ac:dyDescent="0.25">
      <c r="G911" s="4"/>
    </row>
    <row r="912" spans="7:7" ht="12" customHeight="1" x14ac:dyDescent="0.25">
      <c r="G912" s="4"/>
    </row>
    <row r="913" spans="7:7" ht="12" customHeight="1" x14ac:dyDescent="0.25">
      <c r="G913" s="4"/>
    </row>
    <row r="914" spans="7:7" ht="12" customHeight="1" x14ac:dyDescent="0.25">
      <c r="G914" s="4"/>
    </row>
    <row r="915" spans="7:7" ht="12" customHeight="1" x14ac:dyDescent="0.25">
      <c r="G915" s="4"/>
    </row>
    <row r="916" spans="7:7" ht="12" customHeight="1" x14ac:dyDescent="0.25">
      <c r="G916" s="4"/>
    </row>
    <row r="917" spans="7:7" ht="12" customHeight="1" x14ac:dyDescent="0.25">
      <c r="G917" s="4"/>
    </row>
    <row r="918" spans="7:7" ht="12" customHeight="1" x14ac:dyDescent="0.25">
      <c r="G918" s="4"/>
    </row>
    <row r="919" spans="7:7" ht="12" customHeight="1" x14ac:dyDescent="0.25">
      <c r="G919" s="4"/>
    </row>
    <row r="920" spans="7:7" ht="12" customHeight="1" x14ac:dyDescent="0.25">
      <c r="G920" s="4"/>
    </row>
    <row r="921" spans="7:7" ht="12" customHeight="1" x14ac:dyDescent="0.25">
      <c r="G921" s="4"/>
    </row>
    <row r="922" spans="7:7" ht="12" customHeight="1" x14ac:dyDescent="0.25">
      <c r="G922" s="4"/>
    </row>
    <row r="923" spans="7:7" ht="12" customHeight="1" x14ac:dyDescent="0.25">
      <c r="G923" s="4"/>
    </row>
    <row r="924" spans="7:7" ht="12" customHeight="1" x14ac:dyDescent="0.25">
      <c r="G924" s="4"/>
    </row>
    <row r="925" spans="7:7" ht="12" customHeight="1" x14ac:dyDescent="0.25">
      <c r="G925" s="4"/>
    </row>
    <row r="926" spans="7:7" ht="12" customHeight="1" x14ac:dyDescent="0.25">
      <c r="G926" s="4"/>
    </row>
    <row r="927" spans="7:7" ht="12" customHeight="1" x14ac:dyDescent="0.25">
      <c r="G927" s="4"/>
    </row>
    <row r="928" spans="7:7" ht="12" customHeight="1" x14ac:dyDescent="0.25">
      <c r="G928" s="4"/>
    </row>
    <row r="929" spans="7:7" ht="12" customHeight="1" x14ac:dyDescent="0.25">
      <c r="G929" s="4"/>
    </row>
    <row r="930" spans="7:7" ht="12" customHeight="1" x14ac:dyDescent="0.25">
      <c r="G930" s="4"/>
    </row>
    <row r="931" spans="7:7" ht="12" customHeight="1" x14ac:dyDescent="0.25">
      <c r="G931" s="4"/>
    </row>
    <row r="932" spans="7:7" ht="12" customHeight="1" x14ac:dyDescent="0.25">
      <c r="G932" s="4"/>
    </row>
    <row r="933" spans="7:7" ht="12" customHeight="1" x14ac:dyDescent="0.25">
      <c r="G933" s="4"/>
    </row>
    <row r="934" spans="7:7" ht="12" customHeight="1" x14ac:dyDescent="0.25">
      <c r="G934" s="4"/>
    </row>
    <row r="935" spans="7:7" ht="12" customHeight="1" x14ac:dyDescent="0.25">
      <c r="G935" s="4"/>
    </row>
    <row r="936" spans="7:7" ht="12" customHeight="1" x14ac:dyDescent="0.25">
      <c r="G936" s="4"/>
    </row>
    <row r="937" spans="7:7" ht="12" customHeight="1" x14ac:dyDescent="0.25">
      <c r="G937" s="4"/>
    </row>
    <row r="938" spans="7:7" ht="12" customHeight="1" x14ac:dyDescent="0.25">
      <c r="G938" s="4"/>
    </row>
    <row r="939" spans="7:7" ht="12" customHeight="1" x14ac:dyDescent="0.25">
      <c r="G939" s="4"/>
    </row>
    <row r="940" spans="7:7" ht="12" customHeight="1" x14ac:dyDescent="0.25">
      <c r="G940" s="4"/>
    </row>
    <row r="941" spans="7:7" ht="12" customHeight="1" x14ac:dyDescent="0.25">
      <c r="G941" s="4"/>
    </row>
    <row r="942" spans="7:7" ht="12" customHeight="1" x14ac:dyDescent="0.25">
      <c r="G942" s="4"/>
    </row>
    <row r="943" spans="7:7" ht="12" customHeight="1" x14ac:dyDescent="0.25">
      <c r="G943" s="4"/>
    </row>
    <row r="944" spans="7:7" ht="12" customHeight="1" x14ac:dyDescent="0.25">
      <c r="G944" s="4"/>
    </row>
    <row r="945" spans="7:7" ht="12" customHeight="1" x14ac:dyDescent="0.25">
      <c r="G945" s="4"/>
    </row>
    <row r="946" spans="7:7" ht="12" customHeight="1" x14ac:dyDescent="0.25">
      <c r="G946" s="4"/>
    </row>
    <row r="947" spans="7:7" ht="12" customHeight="1" x14ac:dyDescent="0.25">
      <c r="G947" s="4"/>
    </row>
    <row r="948" spans="7:7" ht="12" customHeight="1" x14ac:dyDescent="0.25">
      <c r="G948" s="4"/>
    </row>
    <row r="949" spans="7:7" ht="12" customHeight="1" x14ac:dyDescent="0.25">
      <c r="G949" s="4"/>
    </row>
    <row r="950" spans="7:7" ht="12" customHeight="1" x14ac:dyDescent="0.25">
      <c r="G950" s="4"/>
    </row>
    <row r="951" spans="7:7" ht="12" customHeight="1" x14ac:dyDescent="0.25">
      <c r="G951" s="4"/>
    </row>
    <row r="952" spans="7:7" ht="12" customHeight="1" x14ac:dyDescent="0.25">
      <c r="G952" s="4"/>
    </row>
    <row r="953" spans="7:7" ht="12" customHeight="1" x14ac:dyDescent="0.25">
      <c r="G953" s="4"/>
    </row>
    <row r="954" spans="7:7" ht="12" customHeight="1" x14ac:dyDescent="0.25">
      <c r="G954" s="4"/>
    </row>
    <row r="955" spans="7:7" ht="12" customHeight="1" x14ac:dyDescent="0.25">
      <c r="G955" s="4"/>
    </row>
    <row r="956" spans="7:7" ht="12" customHeight="1" x14ac:dyDescent="0.25">
      <c r="G956" s="4"/>
    </row>
    <row r="957" spans="7:7" ht="12" customHeight="1" x14ac:dyDescent="0.25">
      <c r="G957" s="4"/>
    </row>
    <row r="958" spans="7:7" ht="12" customHeight="1" x14ac:dyDescent="0.25">
      <c r="G958" s="4"/>
    </row>
    <row r="959" spans="7:7" ht="12" customHeight="1" x14ac:dyDescent="0.25">
      <c r="G959" s="4"/>
    </row>
    <row r="960" spans="7:7" ht="12" customHeight="1" x14ac:dyDescent="0.25">
      <c r="G960" s="4"/>
    </row>
    <row r="961" spans="7:7" ht="12" customHeight="1" x14ac:dyDescent="0.25">
      <c r="G961" s="4"/>
    </row>
    <row r="962" spans="7:7" ht="12" customHeight="1" x14ac:dyDescent="0.25">
      <c r="G962" s="4"/>
    </row>
    <row r="963" spans="7:7" ht="12" customHeight="1" x14ac:dyDescent="0.25">
      <c r="G963" s="4"/>
    </row>
    <row r="964" spans="7:7" ht="12" customHeight="1" x14ac:dyDescent="0.25">
      <c r="G964" s="4"/>
    </row>
    <row r="965" spans="7:7" ht="12" customHeight="1" x14ac:dyDescent="0.25">
      <c r="G965" s="4"/>
    </row>
    <row r="966" spans="7:7" ht="12" customHeight="1" x14ac:dyDescent="0.25">
      <c r="G966" s="4"/>
    </row>
    <row r="967" spans="7:7" ht="12" customHeight="1" x14ac:dyDescent="0.25">
      <c r="G967" s="4"/>
    </row>
    <row r="968" spans="7:7" ht="12" customHeight="1" x14ac:dyDescent="0.25">
      <c r="G968" s="4"/>
    </row>
    <row r="969" spans="7:7" ht="12" customHeight="1" x14ac:dyDescent="0.25">
      <c r="G969" s="4"/>
    </row>
    <row r="970" spans="7:7" ht="12" customHeight="1" x14ac:dyDescent="0.25">
      <c r="G970" s="4"/>
    </row>
    <row r="971" spans="7:7" ht="12" customHeight="1" x14ac:dyDescent="0.25">
      <c r="G971" s="4"/>
    </row>
    <row r="972" spans="7:7" ht="12" customHeight="1" x14ac:dyDescent="0.25">
      <c r="G972" s="4"/>
    </row>
    <row r="973" spans="7:7" ht="12" customHeight="1" x14ac:dyDescent="0.25">
      <c r="G973" s="4"/>
    </row>
    <row r="974" spans="7:7" ht="12" customHeight="1" x14ac:dyDescent="0.25">
      <c r="G974" s="4"/>
    </row>
    <row r="975" spans="7:7" ht="12" customHeight="1" x14ac:dyDescent="0.25">
      <c r="G975" s="4"/>
    </row>
    <row r="976" spans="7:7" ht="12" customHeight="1" x14ac:dyDescent="0.25">
      <c r="G976" s="4"/>
    </row>
    <row r="977" spans="7:7" ht="12" customHeight="1" x14ac:dyDescent="0.25">
      <c r="G977" s="4"/>
    </row>
    <row r="978" spans="7:7" ht="12" customHeight="1" x14ac:dyDescent="0.25">
      <c r="G978" s="4"/>
    </row>
    <row r="979" spans="7:7" ht="12" customHeight="1" x14ac:dyDescent="0.25">
      <c r="G979" s="4"/>
    </row>
    <row r="980" spans="7:7" ht="12" customHeight="1" x14ac:dyDescent="0.25">
      <c r="G980" s="4"/>
    </row>
    <row r="981" spans="7:7" ht="12" customHeight="1" x14ac:dyDescent="0.25">
      <c r="G981" s="4"/>
    </row>
    <row r="982" spans="7:7" ht="12" customHeight="1" x14ac:dyDescent="0.25">
      <c r="G982" s="4"/>
    </row>
    <row r="983" spans="7:7" ht="12" customHeight="1" x14ac:dyDescent="0.25">
      <c r="G983" s="4"/>
    </row>
    <row r="984" spans="7:7" ht="12" customHeight="1" x14ac:dyDescent="0.25">
      <c r="G984" s="4"/>
    </row>
    <row r="985" spans="7:7" ht="12" customHeight="1" x14ac:dyDescent="0.25">
      <c r="G985" s="4"/>
    </row>
    <row r="986" spans="7:7" ht="12" customHeight="1" x14ac:dyDescent="0.25">
      <c r="G986" s="4"/>
    </row>
    <row r="987" spans="7:7" ht="12" customHeight="1" x14ac:dyDescent="0.25">
      <c r="G987" s="4"/>
    </row>
    <row r="988" spans="7:7" ht="12" customHeight="1" x14ac:dyDescent="0.25">
      <c r="G988" s="4"/>
    </row>
    <row r="989" spans="7:7" ht="12" customHeight="1" x14ac:dyDescent="0.25">
      <c r="G989" s="4"/>
    </row>
    <row r="990" spans="7:7" ht="12" customHeight="1" x14ac:dyDescent="0.25">
      <c r="G990" s="4"/>
    </row>
    <row r="991" spans="7:7" ht="12" customHeight="1" x14ac:dyDescent="0.25">
      <c r="G991" s="4"/>
    </row>
    <row r="992" spans="7:7" ht="12" customHeight="1" x14ac:dyDescent="0.25">
      <c r="G992" s="4"/>
    </row>
    <row r="993" spans="7:7" ht="12" customHeight="1" x14ac:dyDescent="0.25">
      <c r="G993" s="4"/>
    </row>
    <row r="994" spans="7:7" ht="12" customHeight="1" x14ac:dyDescent="0.25">
      <c r="G994" s="4"/>
    </row>
    <row r="995" spans="7:7" ht="12" customHeight="1" x14ac:dyDescent="0.25">
      <c r="G995" s="4"/>
    </row>
    <row r="996" spans="7:7" ht="12" customHeight="1" x14ac:dyDescent="0.25">
      <c r="G996" s="4"/>
    </row>
    <row r="997" spans="7:7" ht="12" customHeight="1" x14ac:dyDescent="0.25">
      <c r="G997" s="4"/>
    </row>
    <row r="998" spans="7:7" ht="12" customHeight="1" x14ac:dyDescent="0.25">
      <c r="G998" s="4"/>
    </row>
    <row r="999" spans="7:7" ht="12" customHeight="1" x14ac:dyDescent="0.25">
      <c r="G999" s="4"/>
    </row>
    <row r="1000" spans="7:7" ht="12" customHeight="1" x14ac:dyDescent="0.25">
      <c r="G1000" s="4"/>
    </row>
    <row r="1001" spans="7:7" ht="12" customHeight="1" x14ac:dyDescent="0.25">
      <c r="G1001" s="4"/>
    </row>
    <row r="1002" spans="7:7" ht="12" customHeight="1" x14ac:dyDescent="0.25">
      <c r="G1002" s="4"/>
    </row>
    <row r="1003" spans="7:7" ht="12" customHeight="1" x14ac:dyDescent="0.25">
      <c r="G1003" s="4"/>
    </row>
    <row r="1004" spans="7:7" ht="12" customHeight="1" x14ac:dyDescent="0.25">
      <c r="G1004" s="4"/>
    </row>
    <row r="1005" spans="7:7" ht="12" customHeight="1" x14ac:dyDescent="0.25">
      <c r="G1005" s="4"/>
    </row>
    <row r="1006" spans="7:7" ht="12" customHeight="1" x14ac:dyDescent="0.25">
      <c r="G1006" s="4"/>
    </row>
    <row r="1007" spans="7:7" ht="12" customHeight="1" x14ac:dyDescent="0.25">
      <c r="G1007" s="4"/>
    </row>
    <row r="1008" spans="7:7" ht="12" customHeight="1" x14ac:dyDescent="0.25">
      <c r="G1008" s="4"/>
    </row>
    <row r="1009" spans="7:7" ht="12" customHeight="1" x14ac:dyDescent="0.25">
      <c r="G1009" s="4"/>
    </row>
    <row r="1010" spans="7:7" ht="12" customHeight="1" x14ac:dyDescent="0.25">
      <c r="G1010" s="4"/>
    </row>
    <row r="1011" spans="7:7" ht="12" customHeight="1" x14ac:dyDescent="0.25">
      <c r="G1011" s="4"/>
    </row>
    <row r="1012" spans="7:7" ht="12" customHeight="1" x14ac:dyDescent="0.25">
      <c r="G1012" s="4"/>
    </row>
    <row r="1013" spans="7:7" ht="12" customHeight="1" x14ac:dyDescent="0.25">
      <c r="G1013" s="4"/>
    </row>
    <row r="1014" spans="7:7" ht="12" customHeight="1" x14ac:dyDescent="0.25">
      <c r="G1014" s="4"/>
    </row>
    <row r="1015" spans="7:7" ht="12" customHeight="1" x14ac:dyDescent="0.25">
      <c r="G1015" s="4"/>
    </row>
    <row r="1016" spans="7:7" ht="12" customHeight="1" x14ac:dyDescent="0.25">
      <c r="G1016" s="4"/>
    </row>
    <row r="1017" spans="7:7" ht="12" customHeight="1" x14ac:dyDescent="0.25">
      <c r="G1017" s="4"/>
    </row>
    <row r="1018" spans="7:7" ht="12" customHeight="1" x14ac:dyDescent="0.25">
      <c r="G1018" s="4"/>
    </row>
    <row r="1019" spans="7:7" ht="12" customHeight="1" x14ac:dyDescent="0.25">
      <c r="G1019" s="4"/>
    </row>
    <row r="1020" spans="7:7" ht="12" customHeight="1" x14ac:dyDescent="0.25">
      <c r="G1020" s="4"/>
    </row>
    <row r="1021" spans="7:7" ht="12" customHeight="1" x14ac:dyDescent="0.25">
      <c r="G1021" s="4"/>
    </row>
    <row r="1022" spans="7:7" ht="12" customHeight="1" x14ac:dyDescent="0.25">
      <c r="G1022" s="4"/>
    </row>
    <row r="1023" spans="7:7" ht="12" customHeight="1" x14ac:dyDescent="0.25">
      <c r="G1023" s="4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0"/>
  <sheetViews>
    <sheetView rightToLeft="1" tabSelected="1" workbookViewId="0">
      <selection activeCell="B8" sqref="B8"/>
    </sheetView>
  </sheetViews>
  <sheetFormatPr defaultColWidth="14.453125" defaultRowHeight="15" customHeight="1" x14ac:dyDescent="0.25"/>
  <cols>
    <col min="1" max="1" width="33.1796875" customWidth="1"/>
    <col min="2" max="2" width="19.26953125" customWidth="1"/>
    <col min="3" max="3" width="13.81640625" customWidth="1"/>
    <col min="4" max="4" width="12" customWidth="1"/>
    <col min="5" max="5" width="17.81640625" customWidth="1"/>
    <col min="6" max="6" width="18.453125" customWidth="1"/>
    <col min="7" max="7" width="20.453125" customWidth="1"/>
    <col min="8" max="8" width="53.54296875" customWidth="1"/>
    <col min="9" max="26" width="8" customWidth="1"/>
  </cols>
  <sheetData>
    <row r="1" spans="1:8" ht="14.25" customHeight="1" x14ac:dyDescent="0.35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25" customHeight="1" x14ac:dyDescent="0.35">
      <c r="A2" s="5" t="s">
        <v>8</v>
      </c>
      <c r="B2" s="3" t="s">
        <v>11</v>
      </c>
      <c r="C2" s="3">
        <v>1</v>
      </c>
      <c r="D2" s="3">
        <v>1</v>
      </c>
      <c r="E2" s="3" t="s">
        <v>12</v>
      </c>
      <c r="F2" s="3">
        <v>9</v>
      </c>
      <c r="G2" s="3" t="s">
        <v>13</v>
      </c>
      <c r="H2" s="3"/>
    </row>
    <row r="3" spans="1:8" ht="14.25" customHeight="1" x14ac:dyDescent="0.35">
      <c r="A3" s="5" t="s">
        <v>15</v>
      </c>
      <c r="B3" s="3" t="s">
        <v>27</v>
      </c>
      <c r="C3" s="3">
        <v>8</v>
      </c>
      <c r="D3" s="3">
        <v>1</v>
      </c>
      <c r="E3" s="3" t="s">
        <v>33</v>
      </c>
      <c r="F3" s="3">
        <v>74</v>
      </c>
      <c r="G3" s="3" t="s">
        <v>34</v>
      </c>
      <c r="H3" s="3"/>
    </row>
    <row r="4" spans="1:8" ht="14.25" customHeight="1" x14ac:dyDescent="0.35">
      <c r="A4" s="5" t="s">
        <v>46</v>
      </c>
      <c r="B4" s="3" t="s">
        <v>27</v>
      </c>
      <c r="C4" s="3">
        <v>1</v>
      </c>
      <c r="D4" s="3">
        <v>1</v>
      </c>
      <c r="E4" s="3" t="s">
        <v>2024</v>
      </c>
      <c r="F4" s="3">
        <v>22</v>
      </c>
      <c r="G4" s="3" t="s">
        <v>47</v>
      </c>
      <c r="H4" s="3" t="s">
        <v>2026</v>
      </c>
    </row>
    <row r="5" spans="1:8" ht="14.25" customHeight="1" x14ac:dyDescent="0.35">
      <c r="A5" s="5" t="s">
        <v>49</v>
      </c>
      <c r="B5" s="3" t="s">
        <v>27</v>
      </c>
      <c r="C5" s="3">
        <v>1</v>
      </c>
      <c r="D5" s="3"/>
      <c r="E5" s="3"/>
      <c r="F5" s="3">
        <v>23</v>
      </c>
      <c r="G5" s="3" t="s">
        <v>13</v>
      </c>
      <c r="H5" s="3" t="s">
        <v>2025</v>
      </c>
    </row>
    <row r="6" spans="1:8" ht="14.25" customHeight="1" x14ac:dyDescent="0.35">
      <c r="A6" s="7" t="s">
        <v>2048</v>
      </c>
      <c r="B6" s="3" t="s">
        <v>11</v>
      </c>
      <c r="C6" s="3">
        <v>1</v>
      </c>
      <c r="D6" s="3">
        <v>1</v>
      </c>
      <c r="E6" s="3" t="s">
        <v>86</v>
      </c>
      <c r="F6" s="3">
        <v>20</v>
      </c>
      <c r="G6" s="3" t="s">
        <v>2049</v>
      </c>
      <c r="H6" s="3"/>
    </row>
    <row r="7" spans="1:8" ht="14.25" customHeight="1" x14ac:dyDescent="0.35">
      <c r="A7" s="11" t="s">
        <v>53</v>
      </c>
      <c r="B7" s="12">
        <f>COUNTA(B2:B6)</f>
        <v>5</v>
      </c>
      <c r="C7" s="12">
        <f>SUM(C2:C5)</f>
        <v>11</v>
      </c>
      <c r="D7" s="12"/>
      <c r="E7" s="12"/>
      <c r="F7" s="12">
        <f>SUM(F2:F6)</f>
        <v>148</v>
      </c>
      <c r="G7" s="12"/>
      <c r="H7" s="12"/>
    </row>
    <row r="8" spans="1:8" ht="14.25" customHeight="1" x14ac:dyDescent="0.35">
      <c r="A8" s="13"/>
      <c r="B8" s="3"/>
      <c r="C8" s="3"/>
      <c r="D8" s="3"/>
      <c r="E8" s="3"/>
      <c r="F8" s="3"/>
      <c r="G8" s="3"/>
      <c r="H8" s="3"/>
    </row>
    <row r="9" spans="1:8" ht="14.25" customHeight="1" x14ac:dyDescent="0.35">
      <c r="A9" s="5" t="s">
        <v>87</v>
      </c>
      <c r="B9" s="3" t="s">
        <v>88</v>
      </c>
      <c r="C9" s="3">
        <v>1</v>
      </c>
      <c r="D9" s="3">
        <v>5</v>
      </c>
      <c r="E9" s="3">
        <v>37</v>
      </c>
      <c r="F9" s="3">
        <v>9</v>
      </c>
      <c r="G9" s="3"/>
      <c r="H9" s="3"/>
    </row>
    <row r="10" spans="1:8" ht="14.25" customHeight="1" x14ac:dyDescent="0.35">
      <c r="A10" s="14" t="s">
        <v>99</v>
      </c>
      <c r="B10" s="3" t="s">
        <v>88</v>
      </c>
      <c r="C10" s="3">
        <v>1</v>
      </c>
      <c r="D10" s="3">
        <v>2</v>
      </c>
      <c r="E10" s="3" t="s">
        <v>107</v>
      </c>
      <c r="F10" s="3">
        <v>2</v>
      </c>
      <c r="G10" s="3" t="s">
        <v>109</v>
      </c>
      <c r="H10" s="3" t="s">
        <v>110</v>
      </c>
    </row>
    <row r="11" spans="1:8" ht="14.25" customHeight="1" x14ac:dyDescent="0.35">
      <c r="A11" s="5" t="s">
        <v>111</v>
      </c>
      <c r="B11" s="3" t="s">
        <v>88</v>
      </c>
      <c r="C11" s="3">
        <v>1</v>
      </c>
      <c r="D11" s="3">
        <v>5</v>
      </c>
      <c r="E11" s="3" t="s">
        <v>112</v>
      </c>
      <c r="F11" s="3">
        <v>8</v>
      </c>
      <c r="G11" s="3" t="s">
        <v>113</v>
      </c>
      <c r="H11" s="3" t="s">
        <v>114</v>
      </c>
    </row>
    <row r="12" spans="1:8" ht="14.25" customHeight="1" x14ac:dyDescent="0.35">
      <c r="A12" s="5" t="s">
        <v>115</v>
      </c>
      <c r="B12" s="3" t="s">
        <v>88</v>
      </c>
      <c r="C12" s="3">
        <v>1</v>
      </c>
      <c r="D12" s="3">
        <v>5</v>
      </c>
      <c r="E12" s="3" t="s">
        <v>117</v>
      </c>
      <c r="F12" s="3">
        <v>0</v>
      </c>
      <c r="G12" s="3" t="s">
        <v>118</v>
      </c>
      <c r="H12" s="3"/>
    </row>
    <row r="13" spans="1:8" ht="14.25" customHeight="1" x14ac:dyDescent="0.35">
      <c r="A13" s="5" t="s">
        <v>122</v>
      </c>
      <c r="B13" s="3" t="s">
        <v>88</v>
      </c>
      <c r="C13" s="3">
        <v>1</v>
      </c>
      <c r="D13" s="3">
        <v>3</v>
      </c>
      <c r="E13" s="3">
        <v>50</v>
      </c>
      <c r="F13" s="3">
        <v>9</v>
      </c>
      <c r="G13" s="3" t="s">
        <v>126</v>
      </c>
      <c r="H13" s="3"/>
    </row>
    <row r="14" spans="1:8" ht="14.25" customHeight="1" x14ac:dyDescent="0.35">
      <c r="A14" s="14" t="s">
        <v>128</v>
      </c>
      <c r="B14" s="3" t="s">
        <v>88</v>
      </c>
      <c r="C14" s="3">
        <v>1</v>
      </c>
      <c r="D14" s="3">
        <v>1</v>
      </c>
      <c r="E14" s="3" t="s">
        <v>131</v>
      </c>
      <c r="F14" s="3">
        <v>3</v>
      </c>
      <c r="G14" s="57" t="s">
        <v>1895</v>
      </c>
      <c r="H14" s="3"/>
    </row>
    <row r="15" spans="1:8" ht="14.25" customHeight="1" x14ac:dyDescent="0.35">
      <c r="A15" s="5" t="s">
        <v>1945</v>
      </c>
      <c r="B15" s="3" t="s">
        <v>88</v>
      </c>
      <c r="C15" s="3">
        <v>1</v>
      </c>
      <c r="D15" s="3">
        <v>4</v>
      </c>
      <c r="E15" s="3" t="s">
        <v>134</v>
      </c>
      <c r="F15" s="3">
        <v>6</v>
      </c>
      <c r="G15" s="3" t="s">
        <v>1946</v>
      </c>
      <c r="H15" s="3"/>
    </row>
    <row r="16" spans="1:8" ht="14.25" customHeight="1" x14ac:dyDescent="0.35">
      <c r="A16" s="14" t="s">
        <v>139</v>
      </c>
      <c r="B16" s="3" t="s">
        <v>88</v>
      </c>
      <c r="C16" s="3">
        <v>1</v>
      </c>
      <c r="D16" s="3" t="s">
        <v>86</v>
      </c>
      <c r="E16" s="3" t="s">
        <v>143</v>
      </c>
      <c r="F16" s="3">
        <v>2</v>
      </c>
      <c r="G16" s="3" t="s">
        <v>146</v>
      </c>
      <c r="H16" s="3"/>
    </row>
    <row r="17" spans="1:8" ht="14.25" customHeight="1" x14ac:dyDescent="0.35">
      <c r="A17" s="67" t="s">
        <v>1966</v>
      </c>
      <c r="B17" s="3" t="s">
        <v>88</v>
      </c>
      <c r="C17" s="3">
        <v>1</v>
      </c>
      <c r="D17" s="3">
        <v>5</v>
      </c>
      <c r="E17" s="3" t="s">
        <v>1963</v>
      </c>
      <c r="F17" s="3">
        <v>9</v>
      </c>
      <c r="G17" s="3" t="s">
        <v>1964</v>
      </c>
      <c r="H17" s="3"/>
    </row>
    <row r="18" spans="1:8" ht="14.25" customHeight="1" x14ac:dyDescent="0.35">
      <c r="A18" s="14" t="s">
        <v>148</v>
      </c>
      <c r="B18" s="3" t="s">
        <v>156</v>
      </c>
      <c r="C18" s="3">
        <v>1</v>
      </c>
      <c r="D18" s="3" t="s">
        <v>86</v>
      </c>
      <c r="E18" s="3" t="s">
        <v>86</v>
      </c>
      <c r="F18" s="3">
        <v>10</v>
      </c>
      <c r="G18" s="3" t="s">
        <v>100</v>
      </c>
      <c r="H18" s="3" t="s">
        <v>164</v>
      </c>
    </row>
    <row r="19" spans="1:8" ht="14.25" customHeight="1" x14ac:dyDescent="0.35">
      <c r="A19" s="5" t="s">
        <v>166</v>
      </c>
      <c r="B19" s="3" t="s">
        <v>156</v>
      </c>
      <c r="C19" s="3">
        <v>1</v>
      </c>
      <c r="D19" s="3">
        <v>1</v>
      </c>
      <c r="E19" s="3" t="s">
        <v>169</v>
      </c>
      <c r="F19" s="3">
        <v>2</v>
      </c>
      <c r="G19" s="3"/>
      <c r="H19" s="3"/>
    </row>
    <row r="20" spans="1:8" ht="14.25" customHeight="1" x14ac:dyDescent="0.35">
      <c r="A20" s="11" t="s">
        <v>53</v>
      </c>
      <c r="B20" s="12">
        <f>COUNTA(B9:B19)</f>
        <v>11</v>
      </c>
      <c r="C20" s="12">
        <f>SUM(C9:C19)</f>
        <v>11</v>
      </c>
      <c r="D20" s="12"/>
      <c r="E20" s="12"/>
      <c r="F20" s="12">
        <f>SUM(F9:F19)</f>
        <v>60</v>
      </c>
      <c r="G20" s="12"/>
      <c r="H20" s="12"/>
    </row>
    <row r="21" spans="1:8" ht="14.25" customHeight="1" x14ac:dyDescent="0.35">
      <c r="A21" s="13"/>
      <c r="B21" s="3"/>
      <c r="C21" s="3"/>
      <c r="D21" s="3"/>
      <c r="E21" s="3"/>
      <c r="F21" s="3"/>
      <c r="G21" s="3"/>
      <c r="H21" s="3"/>
    </row>
    <row r="22" spans="1:8" ht="14.25" customHeight="1" x14ac:dyDescent="0.35">
      <c r="A22" s="7" t="s">
        <v>205</v>
      </c>
      <c r="B22" s="3" t="s">
        <v>18</v>
      </c>
      <c r="C22" s="3">
        <v>25</v>
      </c>
      <c r="D22" s="3">
        <v>2</v>
      </c>
      <c r="E22" s="3">
        <v>24</v>
      </c>
      <c r="F22" s="3">
        <v>182</v>
      </c>
      <c r="G22" s="3" t="s">
        <v>214</v>
      </c>
      <c r="H22" s="3" t="s">
        <v>217</v>
      </c>
    </row>
    <row r="23" spans="1:8" ht="14.25" customHeight="1" x14ac:dyDescent="0.35">
      <c r="A23" s="67" t="s">
        <v>1976</v>
      </c>
      <c r="B23" s="3" t="s">
        <v>18</v>
      </c>
      <c r="C23" s="3">
        <v>2</v>
      </c>
      <c r="D23" s="3">
        <v>1</v>
      </c>
      <c r="E23" s="3">
        <v>16</v>
      </c>
      <c r="F23" s="3">
        <v>5</v>
      </c>
      <c r="G23" s="3" t="s">
        <v>100</v>
      </c>
      <c r="H23" s="3"/>
    </row>
    <row r="24" spans="1:8" ht="14.25" customHeight="1" x14ac:dyDescent="0.35">
      <c r="A24" s="14" t="s">
        <v>14</v>
      </c>
      <c r="B24" s="3" t="s">
        <v>18</v>
      </c>
      <c r="C24" s="3">
        <v>1</v>
      </c>
      <c r="D24" s="3">
        <v>3</v>
      </c>
      <c r="E24" s="3">
        <v>27</v>
      </c>
      <c r="F24" s="3">
        <v>5</v>
      </c>
      <c r="G24" s="3" t="s">
        <v>19</v>
      </c>
      <c r="H24" s="3" t="s">
        <v>20</v>
      </c>
    </row>
    <row r="25" spans="1:8" ht="14.25" customHeight="1" x14ac:dyDescent="0.35">
      <c r="A25" s="5" t="s">
        <v>21</v>
      </c>
      <c r="B25" s="3" t="s">
        <v>18</v>
      </c>
      <c r="C25" s="3">
        <v>2</v>
      </c>
      <c r="D25" s="3">
        <v>1</v>
      </c>
      <c r="E25" s="3">
        <v>12</v>
      </c>
      <c r="F25" s="3">
        <v>4</v>
      </c>
      <c r="G25" s="3"/>
      <c r="H25" s="3" t="s">
        <v>24</v>
      </c>
    </row>
    <row r="26" spans="1:8" ht="14.25" customHeight="1" x14ac:dyDescent="0.35">
      <c r="A26" s="5" t="s">
        <v>29</v>
      </c>
      <c r="B26" s="3" t="s">
        <v>18</v>
      </c>
      <c r="C26" s="3">
        <v>2</v>
      </c>
      <c r="D26" s="3">
        <v>1</v>
      </c>
      <c r="E26" s="3">
        <v>12</v>
      </c>
      <c r="F26" s="3">
        <v>5</v>
      </c>
      <c r="G26" s="3"/>
      <c r="H26" s="3" t="s">
        <v>24</v>
      </c>
    </row>
    <row r="27" spans="1:8" ht="14.25" customHeight="1" x14ac:dyDescent="0.35">
      <c r="A27" s="5" t="s">
        <v>36</v>
      </c>
      <c r="B27" s="3" t="s">
        <v>18</v>
      </c>
      <c r="C27" s="3">
        <v>8</v>
      </c>
      <c r="D27" s="3">
        <v>1</v>
      </c>
      <c r="E27" s="3" t="s">
        <v>39</v>
      </c>
      <c r="F27" s="3">
        <v>18</v>
      </c>
      <c r="G27" s="3" t="s">
        <v>34</v>
      </c>
      <c r="H27" s="3" t="s">
        <v>238</v>
      </c>
    </row>
    <row r="28" spans="1:8" ht="14.25" customHeight="1" x14ac:dyDescent="0.35">
      <c r="A28" s="14" t="s">
        <v>75</v>
      </c>
      <c r="B28" s="3" t="s">
        <v>18</v>
      </c>
      <c r="C28" s="3">
        <v>1</v>
      </c>
      <c r="D28" s="3">
        <v>1</v>
      </c>
      <c r="E28" s="3">
        <v>13</v>
      </c>
      <c r="F28" s="3">
        <v>2</v>
      </c>
      <c r="G28" s="3" t="s">
        <v>79</v>
      </c>
      <c r="H28" s="3" t="s">
        <v>24</v>
      </c>
    </row>
    <row r="29" spans="1:8" ht="14.25" customHeight="1" x14ac:dyDescent="0.35">
      <c r="A29" s="14" t="s">
        <v>1932</v>
      </c>
      <c r="B29" s="3" t="s">
        <v>18</v>
      </c>
      <c r="C29" s="3">
        <v>3</v>
      </c>
      <c r="D29" s="3">
        <v>1</v>
      </c>
      <c r="E29" s="3" t="s">
        <v>550</v>
      </c>
      <c r="F29" s="3">
        <v>5</v>
      </c>
      <c r="G29" s="3" t="s">
        <v>214</v>
      </c>
      <c r="H29" s="3"/>
    </row>
    <row r="30" spans="1:8" ht="14.25" customHeight="1" x14ac:dyDescent="0.35">
      <c r="A30" s="14" t="s">
        <v>242</v>
      </c>
      <c r="B30" s="3" t="s">
        <v>18</v>
      </c>
      <c r="C30" s="3">
        <v>2</v>
      </c>
      <c r="D30" s="3">
        <v>1</v>
      </c>
      <c r="E30" s="3">
        <v>13</v>
      </c>
      <c r="F30" s="3">
        <v>3</v>
      </c>
      <c r="G30" s="3" t="s">
        <v>79</v>
      </c>
      <c r="H30" s="3" t="s">
        <v>24</v>
      </c>
    </row>
    <row r="31" spans="1:8" ht="14.25" customHeight="1" x14ac:dyDescent="0.35">
      <c r="A31" s="14" t="s">
        <v>247</v>
      </c>
      <c r="B31" s="3" t="s">
        <v>18</v>
      </c>
      <c r="C31" s="3">
        <v>2</v>
      </c>
      <c r="D31" s="3">
        <v>3</v>
      </c>
      <c r="E31" s="3">
        <v>27</v>
      </c>
      <c r="F31" s="3">
        <v>13</v>
      </c>
      <c r="G31" s="3" t="s">
        <v>100</v>
      </c>
      <c r="H31" s="3"/>
    </row>
    <row r="32" spans="1:8" ht="14.25" customHeight="1" x14ac:dyDescent="0.35">
      <c r="A32" s="14" t="s">
        <v>255</v>
      </c>
      <c r="B32" s="3" t="s">
        <v>18</v>
      </c>
      <c r="C32" s="3">
        <v>2</v>
      </c>
      <c r="D32" s="3">
        <v>3</v>
      </c>
      <c r="E32" s="3">
        <v>23</v>
      </c>
      <c r="F32" s="3">
        <v>7</v>
      </c>
      <c r="G32" s="3" t="s">
        <v>100</v>
      </c>
      <c r="H32" s="3"/>
    </row>
    <row r="33" spans="1:8" ht="14.25" customHeight="1" x14ac:dyDescent="0.35">
      <c r="A33" s="14" t="s">
        <v>260</v>
      </c>
      <c r="B33" s="3" t="s">
        <v>18</v>
      </c>
      <c r="C33" s="3">
        <v>2</v>
      </c>
      <c r="D33" s="3">
        <v>3</v>
      </c>
      <c r="E33" s="3">
        <v>28</v>
      </c>
      <c r="F33" s="3">
        <v>12</v>
      </c>
      <c r="G33" s="3" t="s">
        <v>100</v>
      </c>
      <c r="H33" s="3" t="s">
        <v>265</v>
      </c>
    </row>
    <row r="34" spans="1:8" ht="14.25" customHeight="1" x14ac:dyDescent="0.35">
      <c r="A34" s="14" t="s">
        <v>267</v>
      </c>
      <c r="B34" s="3" t="s">
        <v>18</v>
      </c>
      <c r="C34" s="3">
        <v>2</v>
      </c>
      <c r="D34" s="3">
        <v>1</v>
      </c>
      <c r="E34" s="3">
        <v>12</v>
      </c>
      <c r="F34" s="3">
        <v>4</v>
      </c>
      <c r="G34" s="3" t="s">
        <v>271</v>
      </c>
      <c r="H34" s="3" t="s">
        <v>24</v>
      </c>
    </row>
    <row r="35" spans="1:8" ht="14.25" customHeight="1" x14ac:dyDescent="0.35">
      <c r="A35" s="67" t="s">
        <v>1975</v>
      </c>
      <c r="B35" s="3" t="s">
        <v>18</v>
      </c>
      <c r="C35" s="3">
        <v>1</v>
      </c>
      <c r="D35" s="3">
        <v>1</v>
      </c>
      <c r="E35" s="3">
        <v>12</v>
      </c>
      <c r="F35" s="3">
        <v>2</v>
      </c>
      <c r="G35" s="3" t="s">
        <v>100</v>
      </c>
      <c r="H35" s="3" t="s">
        <v>1974</v>
      </c>
    </row>
    <row r="36" spans="1:8" ht="14.25" customHeight="1" x14ac:dyDescent="0.35">
      <c r="A36" s="14" t="s">
        <v>94</v>
      </c>
      <c r="B36" s="3" t="s">
        <v>18</v>
      </c>
      <c r="C36" s="3">
        <v>1</v>
      </c>
      <c r="D36" s="3" t="s">
        <v>86</v>
      </c>
      <c r="E36" s="3" t="s">
        <v>86</v>
      </c>
      <c r="F36" s="3">
        <v>2</v>
      </c>
      <c r="G36" s="3" t="s">
        <v>100</v>
      </c>
      <c r="H36" s="3" t="s">
        <v>101</v>
      </c>
    </row>
    <row r="37" spans="1:8" ht="14.25" customHeight="1" x14ac:dyDescent="0.35">
      <c r="A37" s="14" t="s">
        <v>102</v>
      </c>
      <c r="B37" s="3" t="s">
        <v>18</v>
      </c>
      <c r="C37" s="3">
        <v>1</v>
      </c>
      <c r="D37" s="3" t="s">
        <v>86</v>
      </c>
      <c r="E37" s="3" t="s">
        <v>86</v>
      </c>
      <c r="F37" s="3">
        <v>2</v>
      </c>
      <c r="G37" s="3" t="s">
        <v>104</v>
      </c>
      <c r="H37" s="3" t="s">
        <v>101</v>
      </c>
    </row>
    <row r="38" spans="1:8" ht="14.25" customHeight="1" x14ac:dyDescent="0.35">
      <c r="A38" s="5" t="s">
        <v>135</v>
      </c>
      <c r="B38" s="3" t="s">
        <v>18</v>
      </c>
      <c r="C38" s="3">
        <v>1</v>
      </c>
      <c r="D38" s="3">
        <v>1</v>
      </c>
      <c r="E38" s="3">
        <v>11</v>
      </c>
      <c r="F38" s="3">
        <v>2</v>
      </c>
      <c r="G38" s="3" t="s">
        <v>149</v>
      </c>
      <c r="H38" s="3"/>
    </row>
    <row r="39" spans="1:8" ht="14.25" customHeight="1" x14ac:dyDescent="0.35">
      <c r="A39" s="5" t="s">
        <v>193</v>
      </c>
      <c r="B39" s="3" t="s">
        <v>18</v>
      </c>
      <c r="C39" s="3">
        <v>1</v>
      </c>
      <c r="D39" s="3">
        <v>1</v>
      </c>
      <c r="E39" s="3">
        <v>13</v>
      </c>
      <c r="F39" s="3">
        <v>2</v>
      </c>
      <c r="G39" s="3"/>
      <c r="H39" s="3" t="s">
        <v>24</v>
      </c>
    </row>
    <row r="40" spans="1:8" ht="14.25" customHeight="1" x14ac:dyDescent="0.35">
      <c r="A40" s="20" t="s">
        <v>213</v>
      </c>
      <c r="B40" s="3" t="s">
        <v>18</v>
      </c>
      <c r="C40" s="3">
        <v>1</v>
      </c>
      <c r="D40" s="3">
        <v>3</v>
      </c>
      <c r="E40" s="3">
        <v>26</v>
      </c>
      <c r="F40" s="3">
        <v>3</v>
      </c>
      <c r="G40" s="3"/>
      <c r="H40" s="3"/>
    </row>
    <row r="41" spans="1:8" ht="14.25" customHeight="1" x14ac:dyDescent="0.35">
      <c r="A41" s="14" t="s">
        <v>313</v>
      </c>
      <c r="B41" s="3" t="s">
        <v>18</v>
      </c>
      <c r="C41" s="3">
        <v>7</v>
      </c>
      <c r="D41" s="3">
        <v>1</v>
      </c>
      <c r="E41" s="3">
        <v>12</v>
      </c>
      <c r="F41" s="3">
        <v>12</v>
      </c>
      <c r="G41" s="3" t="s">
        <v>79</v>
      </c>
      <c r="H41" s="3" t="s">
        <v>24</v>
      </c>
    </row>
    <row r="42" spans="1:8" ht="14.25" customHeight="1" x14ac:dyDescent="0.35">
      <c r="A42" s="14" t="s">
        <v>320</v>
      </c>
      <c r="B42" s="3" t="s">
        <v>18</v>
      </c>
      <c r="C42" s="3">
        <v>1</v>
      </c>
      <c r="D42" s="3">
        <v>1</v>
      </c>
      <c r="E42" s="3">
        <v>11</v>
      </c>
      <c r="F42" s="3">
        <v>2</v>
      </c>
      <c r="G42" s="3" t="s">
        <v>79</v>
      </c>
      <c r="H42" s="3"/>
    </row>
    <row r="43" spans="1:8" ht="14.25" customHeight="1" x14ac:dyDescent="0.35">
      <c r="A43" s="58" t="s">
        <v>1984</v>
      </c>
      <c r="B43" s="3" t="s">
        <v>18</v>
      </c>
      <c r="C43" s="3">
        <v>1</v>
      </c>
      <c r="D43" s="3">
        <v>1</v>
      </c>
      <c r="E43" s="3">
        <v>12</v>
      </c>
      <c r="F43" s="3">
        <v>2</v>
      </c>
      <c r="G43" s="3"/>
      <c r="H43" s="3" t="s">
        <v>24</v>
      </c>
    </row>
    <row r="44" spans="1:8" ht="14.25" customHeight="1" x14ac:dyDescent="0.35">
      <c r="A44" s="5" t="s">
        <v>323</v>
      </c>
      <c r="B44" s="3" t="s">
        <v>18</v>
      </c>
      <c r="C44" s="3">
        <v>1</v>
      </c>
      <c r="D44" s="3">
        <v>1</v>
      </c>
      <c r="E44" s="3">
        <v>11</v>
      </c>
      <c r="F44" s="3">
        <v>2</v>
      </c>
      <c r="G44" s="3"/>
      <c r="H44" s="3"/>
    </row>
    <row r="45" spans="1:8" ht="14.25" customHeight="1" x14ac:dyDescent="0.35">
      <c r="A45" s="5" t="s">
        <v>331</v>
      </c>
      <c r="B45" s="3" t="s">
        <v>18</v>
      </c>
      <c r="C45" s="3">
        <v>1</v>
      </c>
      <c r="D45" s="3">
        <v>1</v>
      </c>
      <c r="E45" s="3">
        <v>12</v>
      </c>
      <c r="F45" s="3">
        <v>2</v>
      </c>
      <c r="G45" s="3"/>
      <c r="H45" s="3" t="s">
        <v>24</v>
      </c>
    </row>
    <row r="46" spans="1:8" ht="14.25" customHeight="1" x14ac:dyDescent="0.35">
      <c r="A46" s="5" t="s">
        <v>335</v>
      </c>
      <c r="B46" s="3" t="s">
        <v>18</v>
      </c>
      <c r="C46" s="3">
        <v>1</v>
      </c>
      <c r="D46" s="3">
        <v>3</v>
      </c>
      <c r="E46" s="3" t="s">
        <v>336</v>
      </c>
      <c r="F46" s="3">
        <v>4</v>
      </c>
      <c r="G46" s="3"/>
      <c r="H46" s="3"/>
    </row>
    <row r="47" spans="1:8" ht="14.25" customHeight="1" x14ac:dyDescent="0.35">
      <c r="A47" s="5" t="s">
        <v>338</v>
      </c>
      <c r="B47" s="3" t="s">
        <v>18</v>
      </c>
      <c r="C47" s="3">
        <v>1</v>
      </c>
      <c r="D47" s="3">
        <v>1</v>
      </c>
      <c r="E47" s="3">
        <v>12</v>
      </c>
      <c r="F47" s="3">
        <v>2</v>
      </c>
      <c r="G47" s="3"/>
      <c r="H47" s="3" t="s">
        <v>24</v>
      </c>
    </row>
    <row r="48" spans="1:8" ht="14.25" customHeight="1" x14ac:dyDescent="0.35">
      <c r="A48" s="5" t="s">
        <v>347</v>
      </c>
      <c r="B48" s="3" t="s">
        <v>18</v>
      </c>
      <c r="C48" s="3">
        <v>1</v>
      </c>
      <c r="D48" s="3">
        <v>1</v>
      </c>
      <c r="E48" s="3">
        <v>12</v>
      </c>
      <c r="F48" s="3">
        <v>2</v>
      </c>
      <c r="G48" s="3"/>
      <c r="H48" s="3" t="s">
        <v>24</v>
      </c>
    </row>
    <row r="49" spans="1:8" ht="14.25" customHeight="1" x14ac:dyDescent="0.35">
      <c r="A49" s="5" t="s">
        <v>350</v>
      </c>
      <c r="B49" s="3" t="s">
        <v>18</v>
      </c>
      <c r="C49" s="3">
        <v>1</v>
      </c>
      <c r="D49" s="3">
        <v>1</v>
      </c>
      <c r="E49" s="3">
        <v>12</v>
      </c>
      <c r="F49" s="3">
        <v>2</v>
      </c>
      <c r="G49" s="3"/>
      <c r="H49" s="3" t="s">
        <v>24</v>
      </c>
    </row>
    <row r="50" spans="1:8" ht="14.25" customHeight="1" x14ac:dyDescent="0.35">
      <c r="A50" s="5" t="s">
        <v>358</v>
      </c>
      <c r="B50" s="3" t="s">
        <v>18</v>
      </c>
      <c r="C50" s="3">
        <v>2</v>
      </c>
      <c r="D50" s="3">
        <v>1</v>
      </c>
      <c r="E50" s="3">
        <v>13</v>
      </c>
      <c r="F50" s="3">
        <v>4</v>
      </c>
      <c r="G50" s="3"/>
      <c r="H50" s="3" t="s">
        <v>24</v>
      </c>
    </row>
    <row r="51" spans="1:8" ht="14.25" customHeight="1" x14ac:dyDescent="0.35">
      <c r="A51" s="22" t="s">
        <v>365</v>
      </c>
      <c r="B51" s="3" t="s">
        <v>18</v>
      </c>
      <c r="C51" s="3">
        <v>2</v>
      </c>
      <c r="D51" s="3">
        <v>1</v>
      </c>
      <c r="E51" s="3">
        <v>12</v>
      </c>
      <c r="F51" s="3">
        <v>4</v>
      </c>
      <c r="G51" s="3"/>
      <c r="H51" s="3"/>
    </row>
    <row r="52" spans="1:8" ht="14.25" customHeight="1" x14ac:dyDescent="0.35">
      <c r="A52" s="5" t="s">
        <v>375</v>
      </c>
      <c r="B52" s="3" t="s">
        <v>18</v>
      </c>
      <c r="C52" s="3">
        <v>1</v>
      </c>
      <c r="D52" s="3">
        <v>1</v>
      </c>
      <c r="E52" s="3">
        <v>12</v>
      </c>
      <c r="F52" s="3">
        <v>1</v>
      </c>
      <c r="G52" s="3"/>
      <c r="H52" s="3" t="s">
        <v>24</v>
      </c>
    </row>
    <row r="53" spans="1:8" ht="14.25" customHeight="1" x14ac:dyDescent="0.35">
      <c r="A53" s="5" t="s">
        <v>237</v>
      </c>
      <c r="B53" s="3" t="s">
        <v>18</v>
      </c>
      <c r="C53" s="3">
        <v>2</v>
      </c>
      <c r="D53" s="3">
        <v>3</v>
      </c>
      <c r="E53" s="3" t="s">
        <v>380</v>
      </c>
      <c r="F53" s="3">
        <v>14</v>
      </c>
      <c r="G53" s="3" t="s">
        <v>381</v>
      </c>
      <c r="H53" s="3" t="s">
        <v>1994</v>
      </c>
    </row>
    <row r="54" spans="1:8" ht="14.25" customHeight="1" x14ac:dyDescent="0.35">
      <c r="A54" s="5" t="s">
        <v>384</v>
      </c>
      <c r="B54" s="3" t="s">
        <v>18</v>
      </c>
      <c r="C54" s="3">
        <v>1</v>
      </c>
      <c r="D54" s="3">
        <v>3</v>
      </c>
      <c r="E54" s="3" t="s">
        <v>386</v>
      </c>
      <c r="F54" s="3">
        <v>9</v>
      </c>
      <c r="G54" s="3" t="s">
        <v>387</v>
      </c>
      <c r="H54" s="3"/>
    </row>
    <row r="55" spans="1:8" ht="14.25" customHeight="1" x14ac:dyDescent="0.35">
      <c r="A55" s="5" t="s">
        <v>389</v>
      </c>
      <c r="B55" s="3" t="s">
        <v>18</v>
      </c>
      <c r="C55" s="3">
        <v>1</v>
      </c>
      <c r="D55" s="3">
        <v>3</v>
      </c>
      <c r="E55" s="3" t="s">
        <v>397</v>
      </c>
      <c r="F55" s="3">
        <v>5</v>
      </c>
      <c r="G55" s="3"/>
      <c r="H55" s="3" t="s">
        <v>399</v>
      </c>
    </row>
    <row r="56" spans="1:8" ht="14.25" customHeight="1" x14ac:dyDescent="0.35">
      <c r="A56" s="5" t="s">
        <v>401</v>
      </c>
      <c r="B56" s="3" t="s">
        <v>18</v>
      </c>
      <c r="C56" s="3">
        <v>2</v>
      </c>
      <c r="D56" s="3">
        <v>1</v>
      </c>
      <c r="E56" s="3">
        <v>13</v>
      </c>
      <c r="F56" s="3">
        <v>2</v>
      </c>
      <c r="G56" s="3"/>
      <c r="H56" s="3" t="s">
        <v>24</v>
      </c>
    </row>
    <row r="57" spans="1:8" ht="14.25" customHeight="1" x14ac:dyDescent="0.35">
      <c r="A57" s="5" t="s">
        <v>407</v>
      </c>
      <c r="B57" s="3" t="s">
        <v>18</v>
      </c>
      <c r="C57" s="3">
        <v>1</v>
      </c>
      <c r="D57" s="3">
        <v>1</v>
      </c>
      <c r="E57" s="3">
        <v>12</v>
      </c>
      <c r="F57" s="3">
        <v>3</v>
      </c>
      <c r="G57" s="3"/>
      <c r="H57" s="3" t="s">
        <v>24</v>
      </c>
    </row>
    <row r="58" spans="1:8" ht="14.25" customHeight="1" x14ac:dyDescent="0.35">
      <c r="A58" s="5" t="s">
        <v>416</v>
      </c>
      <c r="B58" s="3" t="s">
        <v>18</v>
      </c>
      <c r="C58" s="3">
        <v>2</v>
      </c>
      <c r="D58" s="3">
        <v>1</v>
      </c>
      <c r="E58" s="3">
        <v>13</v>
      </c>
      <c r="F58" s="3">
        <v>2</v>
      </c>
      <c r="G58" s="3"/>
      <c r="H58" s="3" t="s">
        <v>24</v>
      </c>
    </row>
    <row r="59" spans="1:8" ht="14.25" customHeight="1" x14ac:dyDescent="0.35">
      <c r="A59" s="14" t="s">
        <v>1985</v>
      </c>
      <c r="B59" s="3" t="s">
        <v>18</v>
      </c>
      <c r="C59" s="3">
        <v>1</v>
      </c>
      <c r="D59" s="3">
        <v>1</v>
      </c>
      <c r="E59" s="3">
        <v>12</v>
      </c>
      <c r="F59" s="3">
        <v>2</v>
      </c>
      <c r="G59" s="3"/>
      <c r="H59" s="3" t="s">
        <v>24</v>
      </c>
    </row>
    <row r="60" spans="1:8" ht="14.25" customHeight="1" x14ac:dyDescent="0.35">
      <c r="A60" s="5" t="s">
        <v>425</v>
      </c>
      <c r="B60" s="3" t="s">
        <v>18</v>
      </c>
      <c r="C60" s="3">
        <v>1</v>
      </c>
      <c r="D60" s="3">
        <v>3</v>
      </c>
      <c r="E60" s="3" t="s">
        <v>427</v>
      </c>
      <c r="F60" s="3">
        <v>6</v>
      </c>
      <c r="G60" s="3"/>
      <c r="H60" s="3" t="s">
        <v>428</v>
      </c>
    </row>
    <row r="61" spans="1:8" ht="14.25" customHeight="1" x14ac:dyDescent="0.35">
      <c r="A61" s="5" t="s">
        <v>430</v>
      </c>
      <c r="B61" s="3" t="s">
        <v>18</v>
      </c>
      <c r="C61" s="3">
        <v>1</v>
      </c>
      <c r="D61" s="3">
        <v>3</v>
      </c>
      <c r="E61" s="3" t="s">
        <v>431</v>
      </c>
      <c r="F61" s="3">
        <v>6</v>
      </c>
      <c r="G61" s="3"/>
      <c r="H61" s="3" t="s">
        <v>428</v>
      </c>
    </row>
    <row r="62" spans="1:8" ht="14.25" customHeight="1" x14ac:dyDescent="0.35">
      <c r="A62" s="5" t="s">
        <v>438</v>
      </c>
      <c r="B62" s="3" t="s">
        <v>18</v>
      </c>
      <c r="C62" s="3">
        <v>2</v>
      </c>
      <c r="D62" s="3">
        <v>3</v>
      </c>
      <c r="E62" s="3" t="s">
        <v>441</v>
      </c>
      <c r="F62" s="3">
        <v>16</v>
      </c>
      <c r="G62" s="3"/>
      <c r="H62" s="3" t="s">
        <v>1972</v>
      </c>
    </row>
    <row r="63" spans="1:8" ht="14.25" customHeight="1" x14ac:dyDescent="0.35">
      <c r="A63" s="5" t="s">
        <v>58</v>
      </c>
      <c r="B63" s="3" t="s">
        <v>18</v>
      </c>
      <c r="C63" s="3">
        <v>1</v>
      </c>
      <c r="D63" s="3">
        <v>3</v>
      </c>
      <c r="E63" s="3" t="s">
        <v>449</v>
      </c>
      <c r="F63" s="3">
        <v>5</v>
      </c>
      <c r="G63" s="3"/>
      <c r="H63" s="3"/>
    </row>
    <row r="64" spans="1:8" ht="14.25" customHeight="1" x14ac:dyDescent="0.35">
      <c r="A64" s="5" t="s">
        <v>453</v>
      </c>
      <c r="B64" s="3" t="s">
        <v>18</v>
      </c>
      <c r="C64" s="3">
        <v>2</v>
      </c>
      <c r="D64" s="3">
        <v>3</v>
      </c>
      <c r="E64" s="3" t="s">
        <v>455</v>
      </c>
      <c r="F64" s="3">
        <v>8</v>
      </c>
      <c r="G64" s="3"/>
      <c r="H64" s="3"/>
    </row>
    <row r="65" spans="1:8" ht="14.25" customHeight="1" x14ac:dyDescent="0.35">
      <c r="A65" s="5" t="s">
        <v>458</v>
      </c>
      <c r="B65" s="3" t="s">
        <v>18</v>
      </c>
      <c r="C65" s="3">
        <v>4</v>
      </c>
      <c r="D65" s="3">
        <v>1</v>
      </c>
      <c r="E65" s="3">
        <v>12</v>
      </c>
      <c r="F65" s="3">
        <v>7</v>
      </c>
      <c r="G65" s="3"/>
      <c r="H65" s="3" t="s">
        <v>24</v>
      </c>
    </row>
    <row r="66" spans="1:8" ht="14.25" customHeight="1" x14ac:dyDescent="0.35">
      <c r="A66" s="5" t="s">
        <v>466</v>
      </c>
      <c r="B66" s="3" t="s">
        <v>18</v>
      </c>
      <c r="C66" s="3">
        <v>16</v>
      </c>
      <c r="D66" s="3">
        <v>3</v>
      </c>
      <c r="E66" s="3" t="s">
        <v>470</v>
      </c>
      <c r="F66" s="3">
        <v>78</v>
      </c>
      <c r="G66" s="3"/>
      <c r="H66" s="3" t="s">
        <v>1986</v>
      </c>
    </row>
    <row r="67" spans="1:8" ht="14.25" customHeight="1" x14ac:dyDescent="0.35">
      <c r="A67" s="5" t="s">
        <v>473</v>
      </c>
      <c r="B67" s="3" t="s">
        <v>18</v>
      </c>
      <c r="C67" s="3">
        <v>1</v>
      </c>
      <c r="D67" s="3">
        <v>3</v>
      </c>
      <c r="E67" s="3">
        <v>23</v>
      </c>
      <c r="F67" s="3">
        <v>4</v>
      </c>
      <c r="G67" s="3"/>
      <c r="H67" s="3"/>
    </row>
    <row r="68" spans="1:8" ht="14.25" customHeight="1" x14ac:dyDescent="0.35">
      <c r="A68" s="5" t="s">
        <v>476</v>
      </c>
      <c r="B68" s="3" t="s">
        <v>18</v>
      </c>
      <c r="C68" s="3">
        <v>2</v>
      </c>
      <c r="D68" s="3">
        <v>3</v>
      </c>
      <c r="E68" s="3" t="s">
        <v>480</v>
      </c>
      <c r="F68" s="3">
        <v>8</v>
      </c>
      <c r="G68" s="3"/>
      <c r="H68" s="3" t="s">
        <v>1995</v>
      </c>
    </row>
    <row r="69" spans="1:8" ht="14.25" customHeight="1" x14ac:dyDescent="0.35">
      <c r="A69" s="5" t="s">
        <v>484</v>
      </c>
      <c r="B69" s="3" t="s">
        <v>18</v>
      </c>
      <c r="C69" s="3">
        <v>1</v>
      </c>
      <c r="D69" s="3">
        <v>3</v>
      </c>
      <c r="E69" s="3" t="s">
        <v>489</v>
      </c>
      <c r="F69" s="3">
        <v>4</v>
      </c>
      <c r="G69" s="3"/>
      <c r="H69" s="3"/>
    </row>
    <row r="70" spans="1:8" ht="14.25" customHeight="1" x14ac:dyDescent="0.35">
      <c r="A70" s="5" t="s">
        <v>492</v>
      </c>
      <c r="B70" s="3" t="s">
        <v>18</v>
      </c>
      <c r="C70" s="3">
        <v>2</v>
      </c>
      <c r="D70" s="3">
        <v>3</v>
      </c>
      <c r="E70" s="3">
        <v>27</v>
      </c>
      <c r="F70" s="3">
        <v>10</v>
      </c>
      <c r="G70" s="3"/>
      <c r="H70" s="3" t="s">
        <v>1971</v>
      </c>
    </row>
    <row r="71" spans="1:8" ht="14.25" customHeight="1" x14ac:dyDescent="0.35">
      <c r="A71" s="5" t="s">
        <v>501</v>
      </c>
      <c r="B71" s="3" t="s">
        <v>18</v>
      </c>
      <c r="C71" s="3">
        <v>1</v>
      </c>
      <c r="D71" s="3" t="s">
        <v>503</v>
      </c>
      <c r="E71" s="3" t="s">
        <v>504</v>
      </c>
      <c r="F71" s="3">
        <v>3</v>
      </c>
      <c r="G71" s="3"/>
      <c r="H71" s="3"/>
    </row>
    <row r="72" spans="1:8" ht="14.25" customHeight="1" x14ac:dyDescent="0.35">
      <c r="A72" s="5" t="s">
        <v>506</v>
      </c>
      <c r="B72" s="3" t="s">
        <v>18</v>
      </c>
      <c r="C72" s="3">
        <v>1</v>
      </c>
      <c r="D72" s="3">
        <v>3</v>
      </c>
      <c r="E72" s="3" t="s">
        <v>508</v>
      </c>
      <c r="F72" s="3">
        <v>4</v>
      </c>
      <c r="G72" s="3" t="s">
        <v>509</v>
      </c>
      <c r="H72" s="3"/>
    </row>
    <row r="73" spans="1:8" ht="14.25" customHeight="1" x14ac:dyDescent="0.35">
      <c r="A73" s="5" t="s">
        <v>514</v>
      </c>
      <c r="B73" s="3" t="s">
        <v>18</v>
      </c>
      <c r="C73" s="3">
        <v>1</v>
      </c>
      <c r="D73" s="3">
        <v>1</v>
      </c>
      <c r="E73" s="24" t="s">
        <v>518</v>
      </c>
      <c r="F73" s="3">
        <v>1</v>
      </c>
      <c r="G73" s="3"/>
      <c r="H73" s="3" t="s">
        <v>24</v>
      </c>
    </row>
    <row r="74" spans="1:8" ht="14.25" customHeight="1" x14ac:dyDescent="0.35">
      <c r="A74" s="14" t="s">
        <v>526</v>
      </c>
      <c r="B74" s="3" t="s">
        <v>18</v>
      </c>
      <c r="C74" s="3">
        <v>1</v>
      </c>
      <c r="D74" s="3">
        <v>3</v>
      </c>
      <c r="E74" s="3" t="s">
        <v>431</v>
      </c>
      <c r="F74" s="3">
        <v>4</v>
      </c>
      <c r="G74" s="3" t="s">
        <v>334</v>
      </c>
      <c r="H74" s="3" t="s">
        <v>428</v>
      </c>
    </row>
    <row r="75" spans="1:8" ht="14.25" customHeight="1" x14ac:dyDescent="0.35">
      <c r="A75" s="61" t="s">
        <v>1904</v>
      </c>
      <c r="B75" s="57" t="s">
        <v>18</v>
      </c>
      <c r="C75" s="3">
        <v>2</v>
      </c>
      <c r="D75" s="3">
        <v>3</v>
      </c>
      <c r="E75" s="57" t="s">
        <v>1905</v>
      </c>
      <c r="F75" s="3">
        <v>8</v>
      </c>
      <c r="G75" s="3"/>
      <c r="H75" s="57" t="s">
        <v>1906</v>
      </c>
    </row>
    <row r="76" spans="1:8" ht="14.25" customHeight="1" x14ac:dyDescent="0.35">
      <c r="A76" s="61" t="s">
        <v>1899</v>
      </c>
      <c r="B76" s="57" t="s">
        <v>18</v>
      </c>
      <c r="C76" s="3">
        <v>0</v>
      </c>
      <c r="D76" s="3">
        <v>3</v>
      </c>
      <c r="E76" s="57" t="s">
        <v>550</v>
      </c>
      <c r="F76" s="3">
        <v>0</v>
      </c>
      <c r="G76" s="57" t="s">
        <v>600</v>
      </c>
      <c r="H76" s="57" t="s">
        <v>1900</v>
      </c>
    </row>
    <row r="77" spans="1:8" ht="14.25" customHeight="1" x14ac:dyDescent="0.35">
      <c r="A77" s="14" t="s">
        <v>529</v>
      </c>
      <c r="B77" s="3" t="s">
        <v>18</v>
      </c>
      <c r="C77" s="3">
        <v>1</v>
      </c>
      <c r="D77" s="3"/>
      <c r="E77" s="3"/>
      <c r="F77" s="3">
        <v>2</v>
      </c>
      <c r="G77" s="3" t="s">
        <v>146</v>
      </c>
      <c r="H77" s="3" t="s">
        <v>530</v>
      </c>
    </row>
    <row r="78" spans="1:8" ht="14.25" customHeight="1" x14ac:dyDescent="0.35">
      <c r="A78" s="14" t="s">
        <v>531</v>
      </c>
      <c r="B78" s="3" t="s">
        <v>18</v>
      </c>
      <c r="C78" s="3">
        <v>0</v>
      </c>
      <c r="D78" s="3">
        <v>3</v>
      </c>
      <c r="E78" s="3"/>
      <c r="F78" s="3">
        <v>0</v>
      </c>
      <c r="G78" s="3" t="s">
        <v>334</v>
      </c>
      <c r="H78" s="3" t="s">
        <v>539</v>
      </c>
    </row>
    <row r="79" spans="1:8" ht="14.25" customHeight="1" x14ac:dyDescent="0.35">
      <c r="A79" s="14" t="s">
        <v>168</v>
      </c>
      <c r="B79" s="3" t="s">
        <v>18</v>
      </c>
      <c r="C79" s="3">
        <v>1</v>
      </c>
      <c r="D79" s="3">
        <v>1</v>
      </c>
      <c r="E79" s="3" t="s">
        <v>541</v>
      </c>
      <c r="F79" s="3">
        <v>3</v>
      </c>
      <c r="G79" s="3" t="s">
        <v>334</v>
      </c>
      <c r="H79" s="3" t="s">
        <v>40</v>
      </c>
    </row>
    <row r="80" spans="1:8" ht="14.25" customHeight="1" x14ac:dyDescent="0.35">
      <c r="A80" s="14" t="s">
        <v>547</v>
      </c>
      <c r="B80" s="3" t="s">
        <v>18</v>
      </c>
      <c r="C80" s="3">
        <v>1</v>
      </c>
      <c r="D80" s="3" t="s">
        <v>503</v>
      </c>
      <c r="E80" s="3" t="s">
        <v>550</v>
      </c>
      <c r="F80" s="3">
        <v>5</v>
      </c>
      <c r="G80" s="3" t="s">
        <v>146</v>
      </c>
      <c r="H80" s="3" t="s">
        <v>552</v>
      </c>
    </row>
    <row r="81" spans="1:26" ht="14.25" customHeight="1" x14ac:dyDescent="0.3">
      <c r="A81" s="27" t="s">
        <v>228</v>
      </c>
      <c r="B81" s="19" t="s">
        <v>18</v>
      </c>
      <c r="C81" s="19">
        <v>1</v>
      </c>
      <c r="D81" s="19" t="s">
        <v>564</v>
      </c>
      <c r="E81" s="19" t="s">
        <v>565</v>
      </c>
      <c r="F81" s="19">
        <v>2</v>
      </c>
      <c r="G81" s="19" t="s">
        <v>566</v>
      </c>
      <c r="H81" s="19" t="s">
        <v>567</v>
      </c>
      <c r="J81" s="2" t="s">
        <v>569</v>
      </c>
      <c r="K81" s="2" t="s">
        <v>569</v>
      </c>
      <c r="L81" s="2" t="s">
        <v>569</v>
      </c>
      <c r="M81" s="2" t="s">
        <v>569</v>
      </c>
      <c r="N81" s="2" t="s">
        <v>569</v>
      </c>
      <c r="O81" s="2" t="s">
        <v>569</v>
      </c>
      <c r="P81" s="2" t="s">
        <v>569</v>
      </c>
      <c r="Q81" s="2" t="s">
        <v>569</v>
      </c>
      <c r="R81" s="2" t="s">
        <v>569</v>
      </c>
      <c r="S81" s="2" t="s">
        <v>569</v>
      </c>
      <c r="T81" s="2" t="s">
        <v>569</v>
      </c>
      <c r="U81" s="2" t="s">
        <v>569</v>
      </c>
      <c r="V81" s="2" t="s">
        <v>569</v>
      </c>
      <c r="W81" s="2" t="s">
        <v>569</v>
      </c>
      <c r="X81" s="2" t="s">
        <v>569</v>
      </c>
      <c r="Y81" s="2" t="s">
        <v>569</v>
      </c>
      <c r="Z81" s="2" t="s">
        <v>569</v>
      </c>
    </row>
    <row r="82" spans="1:26" ht="14.25" customHeight="1" x14ac:dyDescent="0.35">
      <c r="A82" s="28" t="s">
        <v>108</v>
      </c>
      <c r="B82" s="29" t="s">
        <v>18</v>
      </c>
      <c r="C82" s="29">
        <v>1</v>
      </c>
      <c r="D82" s="29" t="s">
        <v>564</v>
      </c>
      <c r="E82" s="29" t="s">
        <v>565</v>
      </c>
      <c r="F82" s="29">
        <v>2</v>
      </c>
      <c r="G82" s="30" t="s">
        <v>600</v>
      </c>
      <c r="H82" s="19" t="s">
        <v>567</v>
      </c>
    </row>
    <row r="83" spans="1:26" ht="14.25" customHeight="1" x14ac:dyDescent="0.35">
      <c r="A83" s="14" t="s">
        <v>605</v>
      </c>
      <c r="B83" s="3" t="s">
        <v>18</v>
      </c>
      <c r="C83" s="3">
        <v>1</v>
      </c>
      <c r="D83" s="3">
        <v>3</v>
      </c>
      <c r="E83" s="3" t="s">
        <v>607</v>
      </c>
      <c r="F83" s="3">
        <v>6</v>
      </c>
      <c r="G83" s="3" t="s">
        <v>79</v>
      </c>
      <c r="H83" s="3"/>
    </row>
    <row r="84" spans="1:26" ht="14.25" customHeight="1" x14ac:dyDescent="0.35">
      <c r="A84" s="14" t="s">
        <v>609</v>
      </c>
      <c r="B84" s="3" t="s">
        <v>18</v>
      </c>
      <c r="C84" s="3">
        <v>0</v>
      </c>
      <c r="D84" s="3">
        <v>3</v>
      </c>
      <c r="E84" s="3"/>
      <c r="F84" s="3">
        <v>0</v>
      </c>
      <c r="G84" s="3" t="s">
        <v>79</v>
      </c>
      <c r="H84" s="3"/>
    </row>
    <row r="85" spans="1:26" ht="14.25" customHeight="1" x14ac:dyDescent="0.35">
      <c r="A85" s="31" t="s">
        <v>619</v>
      </c>
      <c r="B85" s="3" t="s">
        <v>18</v>
      </c>
      <c r="C85" s="3">
        <v>1</v>
      </c>
      <c r="D85" s="29">
        <v>3</v>
      </c>
      <c r="E85" s="3" t="s">
        <v>627</v>
      </c>
      <c r="F85" s="29">
        <v>7</v>
      </c>
      <c r="G85" s="30" t="s">
        <v>628</v>
      </c>
      <c r="H85" s="3"/>
    </row>
    <row r="86" spans="1:26" ht="14.25" customHeight="1" x14ac:dyDescent="0.35">
      <c r="A86" s="61" t="s">
        <v>1274</v>
      </c>
      <c r="B86" s="57" t="s">
        <v>18</v>
      </c>
      <c r="C86" s="3">
        <v>1</v>
      </c>
      <c r="D86" s="62" t="s">
        <v>1907</v>
      </c>
      <c r="E86" s="57" t="s">
        <v>827</v>
      </c>
      <c r="F86" s="29">
        <v>2</v>
      </c>
      <c r="G86" s="57" t="s">
        <v>600</v>
      </c>
      <c r="H86" s="3"/>
    </row>
    <row r="87" spans="1:26" ht="14.25" customHeight="1" x14ac:dyDescent="0.35">
      <c r="A87" s="14" t="s">
        <v>474</v>
      </c>
      <c r="B87" s="3" t="s">
        <v>18</v>
      </c>
      <c r="C87" s="3">
        <v>1</v>
      </c>
      <c r="D87" s="3">
        <v>1</v>
      </c>
      <c r="E87" s="3">
        <v>13</v>
      </c>
      <c r="F87" s="3">
        <v>2</v>
      </c>
      <c r="G87" s="3" t="s">
        <v>79</v>
      </c>
      <c r="H87" s="3" t="s">
        <v>24</v>
      </c>
    </row>
    <row r="88" spans="1:26" ht="14.25" customHeight="1" x14ac:dyDescent="0.35">
      <c r="A88" s="31" t="s">
        <v>642</v>
      </c>
      <c r="B88" s="29" t="s">
        <v>18</v>
      </c>
      <c r="C88" s="29">
        <v>0</v>
      </c>
      <c r="D88" s="29">
        <v>3</v>
      </c>
      <c r="E88" s="3"/>
      <c r="F88" s="29">
        <v>0</v>
      </c>
      <c r="G88" s="30" t="s">
        <v>645</v>
      </c>
      <c r="H88" s="29" t="s">
        <v>647</v>
      </c>
    </row>
    <row r="89" spans="1:26" ht="14.25" customHeight="1" x14ac:dyDescent="0.35">
      <c r="A89" s="14" t="s">
        <v>1887</v>
      </c>
      <c r="B89" s="29" t="s">
        <v>18</v>
      </c>
      <c r="C89" s="29">
        <v>1</v>
      </c>
      <c r="D89" s="29">
        <v>3</v>
      </c>
      <c r="E89" s="3" t="s">
        <v>1888</v>
      </c>
      <c r="F89" s="29">
        <v>7</v>
      </c>
      <c r="G89" s="30" t="s">
        <v>600</v>
      </c>
      <c r="H89" s="29"/>
    </row>
    <row r="90" spans="1:26" ht="14.25" customHeight="1" x14ac:dyDescent="0.35">
      <c r="A90" s="14" t="s">
        <v>649</v>
      </c>
      <c r="B90" s="3" t="s">
        <v>18</v>
      </c>
      <c r="C90" s="3">
        <v>0</v>
      </c>
      <c r="D90" s="3">
        <v>3</v>
      </c>
      <c r="E90" s="3"/>
      <c r="F90" s="3">
        <v>0</v>
      </c>
      <c r="G90" s="3" t="s">
        <v>79</v>
      </c>
      <c r="H90" s="3"/>
    </row>
    <row r="91" spans="1:26" ht="14.25" customHeight="1" x14ac:dyDescent="0.35">
      <c r="A91" s="14" t="s">
        <v>654</v>
      </c>
      <c r="B91" s="3" t="s">
        <v>18</v>
      </c>
      <c r="C91" s="3">
        <v>0</v>
      </c>
      <c r="D91" s="3">
        <v>3</v>
      </c>
      <c r="E91" s="3"/>
      <c r="F91" s="3">
        <v>0</v>
      </c>
      <c r="G91" s="3" t="s">
        <v>79</v>
      </c>
      <c r="H91" s="3"/>
    </row>
    <row r="92" spans="1:26" ht="14.25" customHeight="1" x14ac:dyDescent="0.35">
      <c r="A92" s="14" t="s">
        <v>664</v>
      </c>
      <c r="B92" s="3" t="s">
        <v>18</v>
      </c>
      <c r="C92" s="3">
        <v>1</v>
      </c>
      <c r="D92" s="3">
        <v>1</v>
      </c>
      <c r="E92" s="3">
        <v>12</v>
      </c>
      <c r="F92" s="3">
        <v>1</v>
      </c>
      <c r="G92" s="3" t="s">
        <v>334</v>
      </c>
      <c r="H92" s="3" t="s">
        <v>24</v>
      </c>
    </row>
    <row r="93" spans="1:26" ht="14.25" customHeight="1" x14ac:dyDescent="0.35">
      <c r="A93" s="61" t="s">
        <v>1908</v>
      </c>
      <c r="B93" s="57" t="s">
        <v>18</v>
      </c>
      <c r="C93" s="3">
        <v>1</v>
      </c>
      <c r="D93" s="57" t="s">
        <v>1907</v>
      </c>
      <c r="E93" s="57" t="s">
        <v>503</v>
      </c>
      <c r="F93" s="3">
        <v>2</v>
      </c>
      <c r="G93" s="57" t="s">
        <v>600</v>
      </c>
      <c r="H93" s="57" t="s">
        <v>1909</v>
      </c>
    </row>
    <row r="94" spans="1:26" ht="14.25" customHeight="1" x14ac:dyDescent="0.35">
      <c r="A94" s="61" t="s">
        <v>1910</v>
      </c>
      <c r="B94" s="57" t="s">
        <v>18</v>
      </c>
      <c r="C94" s="3">
        <v>1</v>
      </c>
      <c r="D94" s="57" t="s">
        <v>1907</v>
      </c>
      <c r="E94" s="57" t="s">
        <v>565</v>
      </c>
      <c r="F94" s="3">
        <v>0</v>
      </c>
      <c r="G94" s="57" t="s">
        <v>600</v>
      </c>
      <c r="H94" s="57" t="s">
        <v>1911</v>
      </c>
    </row>
    <row r="95" spans="1:26" ht="14.25" customHeight="1" x14ac:dyDescent="0.35">
      <c r="A95" s="14" t="s">
        <v>669</v>
      </c>
      <c r="B95" s="3" t="s">
        <v>18</v>
      </c>
      <c r="C95" s="3">
        <v>1</v>
      </c>
      <c r="D95" s="3">
        <v>1</v>
      </c>
      <c r="E95" s="3" t="s">
        <v>674</v>
      </c>
      <c r="F95" s="3">
        <v>2</v>
      </c>
      <c r="G95" s="3" t="s">
        <v>628</v>
      </c>
      <c r="H95" s="3" t="s">
        <v>678</v>
      </c>
    </row>
    <row r="96" spans="1:26" ht="14.25" customHeight="1" x14ac:dyDescent="0.35">
      <c r="A96" s="14" t="s">
        <v>681</v>
      </c>
      <c r="B96" s="3" t="s">
        <v>18</v>
      </c>
      <c r="C96" s="3">
        <v>1</v>
      </c>
      <c r="D96" s="3">
        <v>2</v>
      </c>
      <c r="E96" s="3" t="s">
        <v>683</v>
      </c>
      <c r="F96" s="3">
        <v>4</v>
      </c>
      <c r="G96" s="3" t="s">
        <v>628</v>
      </c>
    </row>
    <row r="97" spans="1:26" ht="14.25" customHeight="1" x14ac:dyDescent="0.35">
      <c r="A97" s="14" t="s">
        <v>190</v>
      </c>
      <c r="B97" s="3" t="s">
        <v>18</v>
      </c>
      <c r="C97" s="3">
        <v>1</v>
      </c>
      <c r="D97" s="3">
        <v>2</v>
      </c>
      <c r="E97" s="3" t="s">
        <v>627</v>
      </c>
      <c r="F97" s="3">
        <v>2</v>
      </c>
      <c r="G97" s="3" t="s">
        <v>628</v>
      </c>
    </row>
    <row r="98" spans="1:26" ht="14.25" customHeight="1" x14ac:dyDescent="0.35">
      <c r="A98" s="14" t="s">
        <v>54</v>
      </c>
      <c r="B98" s="3" t="s">
        <v>18</v>
      </c>
      <c r="C98" s="3">
        <v>1</v>
      </c>
      <c r="D98" s="3" t="s">
        <v>688</v>
      </c>
      <c r="E98" s="3" t="s">
        <v>690</v>
      </c>
      <c r="F98" s="3">
        <v>2</v>
      </c>
      <c r="G98" s="3" t="s">
        <v>628</v>
      </c>
    </row>
    <row r="99" spans="1:26" ht="14.25" customHeight="1" x14ac:dyDescent="0.35">
      <c r="A99" s="7" t="s">
        <v>692</v>
      </c>
      <c r="B99" s="3" t="s">
        <v>18</v>
      </c>
      <c r="C99" s="3">
        <v>1</v>
      </c>
      <c r="D99" s="3" t="s">
        <v>693</v>
      </c>
      <c r="E99" s="3" t="s">
        <v>694</v>
      </c>
      <c r="F99" s="3">
        <v>2</v>
      </c>
      <c r="G99" s="3" t="s">
        <v>334</v>
      </c>
      <c r="H99" s="3"/>
    </row>
    <row r="100" spans="1:26" ht="13.5" customHeight="1" x14ac:dyDescent="0.35">
      <c r="A100" s="7" t="s">
        <v>330</v>
      </c>
      <c r="B100" s="3" t="s">
        <v>18</v>
      </c>
      <c r="C100" s="3">
        <v>1</v>
      </c>
      <c r="D100" s="3" t="s">
        <v>696</v>
      </c>
      <c r="E100" s="3" t="s">
        <v>697</v>
      </c>
      <c r="F100" s="3">
        <v>3</v>
      </c>
      <c r="G100" s="3" t="s">
        <v>334</v>
      </c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11" t="s">
        <v>53</v>
      </c>
      <c r="B101" s="12">
        <f>COUNTA(B22:B100)</f>
        <v>79</v>
      </c>
      <c r="C101" s="12">
        <f>SUM(C22:C100)</f>
        <v>148</v>
      </c>
      <c r="D101" s="12"/>
      <c r="E101" s="12"/>
      <c r="F101" s="12">
        <f>SUM(F22:F100)</f>
        <v>582</v>
      </c>
      <c r="G101" s="12"/>
      <c r="H101" s="12"/>
    </row>
    <row r="102" spans="1:26" ht="14.25" customHeight="1" x14ac:dyDescent="0.35">
      <c r="A102" s="13"/>
      <c r="B102" s="3"/>
      <c r="C102" s="3"/>
      <c r="D102" s="3"/>
      <c r="E102" s="3"/>
      <c r="F102" s="3"/>
      <c r="G102" s="3"/>
      <c r="H102" s="3"/>
    </row>
    <row r="103" spans="1:26" ht="14.25" customHeight="1" x14ac:dyDescent="0.35">
      <c r="A103" s="5" t="s">
        <v>30</v>
      </c>
      <c r="B103" s="3" t="s">
        <v>31</v>
      </c>
      <c r="C103" s="3">
        <v>1</v>
      </c>
      <c r="D103" s="3">
        <v>1</v>
      </c>
      <c r="E103" s="3">
        <v>16</v>
      </c>
      <c r="F103" s="3">
        <v>2</v>
      </c>
      <c r="G103" s="3"/>
      <c r="H103" s="3"/>
    </row>
    <row r="104" spans="1:26" ht="14.25" customHeight="1" x14ac:dyDescent="0.35">
      <c r="A104" s="5" t="s">
        <v>41</v>
      </c>
      <c r="B104" s="3" t="s">
        <v>31</v>
      </c>
      <c r="C104" s="3">
        <v>6</v>
      </c>
      <c r="D104" s="3">
        <v>1</v>
      </c>
      <c r="E104" s="3" t="s">
        <v>42</v>
      </c>
      <c r="F104" s="3">
        <v>19</v>
      </c>
      <c r="G104" s="3"/>
      <c r="H104" s="3"/>
    </row>
    <row r="105" spans="1:26" ht="14.25" customHeight="1" x14ac:dyDescent="0.35">
      <c r="A105" s="5" t="s">
        <v>50</v>
      </c>
      <c r="B105" s="3" t="s">
        <v>31</v>
      </c>
      <c r="C105" s="3">
        <v>2</v>
      </c>
      <c r="D105" s="3">
        <v>1</v>
      </c>
      <c r="E105" s="3">
        <v>24</v>
      </c>
      <c r="F105" s="3">
        <v>5</v>
      </c>
      <c r="G105" s="3"/>
      <c r="H105" s="3"/>
    </row>
    <row r="106" spans="1:26" ht="14.25" customHeight="1" x14ac:dyDescent="0.35">
      <c r="A106" s="14" t="s">
        <v>749</v>
      </c>
      <c r="B106" s="3" t="s">
        <v>31</v>
      </c>
      <c r="C106" s="3">
        <v>2</v>
      </c>
      <c r="D106" s="3">
        <v>1</v>
      </c>
      <c r="E106" s="3">
        <v>25</v>
      </c>
      <c r="F106" s="3">
        <v>4</v>
      </c>
      <c r="G106" s="3" t="s">
        <v>13</v>
      </c>
      <c r="H106" s="3"/>
    </row>
    <row r="107" spans="1:26" ht="15" customHeight="1" x14ac:dyDescent="0.35">
      <c r="A107" s="5" t="s">
        <v>667</v>
      </c>
      <c r="B107" s="3" t="s">
        <v>31</v>
      </c>
      <c r="C107" s="3">
        <v>1</v>
      </c>
      <c r="D107" s="3">
        <v>1</v>
      </c>
      <c r="E107" s="3" t="s">
        <v>756</v>
      </c>
      <c r="F107" s="3">
        <v>2</v>
      </c>
      <c r="G107" s="3" t="s">
        <v>760</v>
      </c>
      <c r="H107" s="34" t="s">
        <v>762</v>
      </c>
    </row>
    <row r="108" spans="1:26" ht="13.5" customHeight="1" x14ac:dyDescent="0.35">
      <c r="A108" s="5" t="s">
        <v>766</v>
      </c>
      <c r="B108" s="3" t="s">
        <v>31</v>
      </c>
      <c r="C108" s="3">
        <v>1</v>
      </c>
      <c r="D108" s="3">
        <v>1</v>
      </c>
      <c r="E108" s="3">
        <v>22</v>
      </c>
      <c r="F108" s="3">
        <v>2</v>
      </c>
      <c r="G108" s="3" t="s">
        <v>100</v>
      </c>
      <c r="H108" s="34" t="s">
        <v>773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5" t="s">
        <v>51</v>
      </c>
      <c r="B109" s="3" t="s">
        <v>442</v>
      </c>
      <c r="C109" s="3">
        <v>1</v>
      </c>
      <c r="D109" s="3">
        <v>1</v>
      </c>
      <c r="E109" s="3">
        <v>19</v>
      </c>
      <c r="F109" s="3">
        <v>4</v>
      </c>
      <c r="G109" s="3"/>
      <c r="H109" s="3" t="s">
        <v>448</v>
      </c>
    </row>
    <row r="110" spans="1:26" ht="14.25" customHeight="1" x14ac:dyDescent="0.35">
      <c r="A110" s="5" t="s">
        <v>25</v>
      </c>
      <c r="B110" s="3" t="s">
        <v>26</v>
      </c>
      <c r="C110" s="3">
        <v>2</v>
      </c>
      <c r="D110" s="3">
        <v>2</v>
      </c>
      <c r="E110" s="3">
        <v>31</v>
      </c>
      <c r="F110" s="3">
        <v>6</v>
      </c>
      <c r="G110" s="3"/>
      <c r="H110" s="3" t="s">
        <v>28</v>
      </c>
    </row>
    <row r="111" spans="1:26" ht="14.25" customHeight="1" x14ac:dyDescent="0.35">
      <c r="A111" s="5" t="s">
        <v>45</v>
      </c>
      <c r="B111" s="3" t="s">
        <v>26</v>
      </c>
      <c r="C111" s="3">
        <v>1</v>
      </c>
      <c r="D111" s="3">
        <v>1</v>
      </c>
      <c r="E111" s="3">
        <v>19</v>
      </c>
      <c r="F111" s="3">
        <v>2</v>
      </c>
      <c r="G111" s="3"/>
      <c r="H111" s="3"/>
    </row>
    <row r="112" spans="1:26" ht="14.25" customHeight="1" x14ac:dyDescent="0.35">
      <c r="A112" s="5" t="s">
        <v>52</v>
      </c>
      <c r="B112" s="3" t="s">
        <v>26</v>
      </c>
      <c r="C112" s="3">
        <v>6</v>
      </c>
      <c r="D112" s="3">
        <v>1</v>
      </c>
      <c r="E112" s="3">
        <v>15</v>
      </c>
      <c r="F112" s="3">
        <v>6</v>
      </c>
      <c r="G112" s="3"/>
      <c r="H112" s="3"/>
    </row>
    <row r="113" spans="1:8" ht="14.25" customHeight="1" x14ac:dyDescent="0.35">
      <c r="A113" s="14" t="s">
        <v>56</v>
      </c>
      <c r="B113" s="3" t="s">
        <v>26</v>
      </c>
      <c r="C113" s="3">
        <v>1</v>
      </c>
      <c r="D113" s="3">
        <v>2</v>
      </c>
      <c r="E113" s="3">
        <v>31</v>
      </c>
      <c r="F113" s="3">
        <v>3</v>
      </c>
      <c r="G113" s="3" t="s">
        <v>803</v>
      </c>
      <c r="H113" s="4" t="s">
        <v>28</v>
      </c>
    </row>
    <row r="114" spans="1:8" ht="14.25" customHeight="1" x14ac:dyDescent="0.35">
      <c r="A114" s="14" t="s">
        <v>68</v>
      </c>
      <c r="B114" s="3" t="s">
        <v>26</v>
      </c>
      <c r="C114" s="3">
        <v>1</v>
      </c>
      <c r="D114" s="3">
        <v>2</v>
      </c>
      <c r="E114" s="3">
        <v>31</v>
      </c>
      <c r="F114" s="3">
        <v>3</v>
      </c>
      <c r="G114" s="3" t="s">
        <v>65</v>
      </c>
      <c r="H114" s="4" t="s">
        <v>28</v>
      </c>
    </row>
    <row r="115" spans="1:8" ht="14.25" customHeight="1" x14ac:dyDescent="0.35">
      <c r="A115" s="14" t="s">
        <v>83</v>
      </c>
      <c r="B115" s="3" t="s">
        <v>26</v>
      </c>
      <c r="C115" s="3">
        <v>1</v>
      </c>
      <c r="D115" s="3" t="s">
        <v>86</v>
      </c>
      <c r="E115" s="3">
        <v>21</v>
      </c>
      <c r="F115" s="3">
        <v>2</v>
      </c>
      <c r="G115" s="3" t="s">
        <v>79</v>
      </c>
      <c r="H115" s="3"/>
    </row>
    <row r="116" spans="1:8" ht="14.25" customHeight="1" x14ac:dyDescent="0.35">
      <c r="A116" s="14" t="s">
        <v>277</v>
      </c>
      <c r="B116" s="3" t="s">
        <v>26</v>
      </c>
      <c r="C116" s="3">
        <v>1</v>
      </c>
      <c r="D116" s="3">
        <v>2</v>
      </c>
      <c r="E116" s="3">
        <v>31</v>
      </c>
      <c r="F116" s="3">
        <v>3</v>
      </c>
      <c r="G116" s="3"/>
      <c r="H116" s="3" t="s">
        <v>820</v>
      </c>
    </row>
    <row r="117" spans="1:8" ht="14.25" customHeight="1" x14ac:dyDescent="0.35">
      <c r="A117" s="5" t="s">
        <v>486</v>
      </c>
      <c r="B117" s="3" t="s">
        <v>26</v>
      </c>
      <c r="C117" s="3">
        <v>1</v>
      </c>
      <c r="D117" s="3">
        <v>2</v>
      </c>
      <c r="E117" s="3">
        <v>31</v>
      </c>
      <c r="F117" s="3">
        <v>3</v>
      </c>
      <c r="G117" s="3"/>
      <c r="H117" s="3" t="s">
        <v>820</v>
      </c>
    </row>
    <row r="118" spans="1:8" ht="14.25" customHeight="1" x14ac:dyDescent="0.35">
      <c r="A118" s="14" t="s">
        <v>783</v>
      </c>
      <c r="B118" s="3" t="s">
        <v>26</v>
      </c>
      <c r="C118" s="3">
        <v>1</v>
      </c>
      <c r="D118" s="3">
        <v>2</v>
      </c>
      <c r="E118" s="3">
        <v>31</v>
      </c>
      <c r="F118" s="3">
        <v>3</v>
      </c>
      <c r="G118" s="3" t="s">
        <v>830</v>
      </c>
      <c r="H118" s="3" t="s">
        <v>820</v>
      </c>
    </row>
    <row r="119" spans="1:8" ht="14.25" customHeight="1" x14ac:dyDescent="0.35">
      <c r="A119" s="14" t="s">
        <v>106</v>
      </c>
      <c r="B119" s="16" t="s">
        <v>26</v>
      </c>
      <c r="C119" s="3">
        <v>1</v>
      </c>
      <c r="D119" s="4" t="s">
        <v>86</v>
      </c>
      <c r="E119" s="4" t="s">
        <v>86</v>
      </c>
      <c r="F119" s="3">
        <v>1</v>
      </c>
      <c r="G119" s="3" t="s">
        <v>100</v>
      </c>
    </row>
    <row r="120" spans="1:8" ht="14.25" customHeight="1" x14ac:dyDescent="0.35">
      <c r="A120" s="5" t="s">
        <v>144</v>
      </c>
      <c r="B120" s="3" t="s">
        <v>26</v>
      </c>
      <c r="C120" s="3">
        <v>2</v>
      </c>
      <c r="D120" s="3">
        <v>1</v>
      </c>
      <c r="E120" s="3">
        <v>19</v>
      </c>
      <c r="F120" s="3">
        <v>5</v>
      </c>
      <c r="G120" s="3" t="s">
        <v>149</v>
      </c>
      <c r="H120" s="3"/>
    </row>
    <row r="121" spans="1:8" ht="14.25" customHeight="1" x14ac:dyDescent="0.35">
      <c r="A121" s="20" t="s">
        <v>161</v>
      </c>
      <c r="B121" s="3" t="s">
        <v>26</v>
      </c>
      <c r="C121" s="3">
        <v>1</v>
      </c>
      <c r="D121" s="3">
        <v>2</v>
      </c>
      <c r="E121" s="3">
        <v>28</v>
      </c>
      <c r="F121" s="3">
        <v>3</v>
      </c>
      <c r="G121" s="3"/>
      <c r="H121" s="3"/>
    </row>
    <row r="122" spans="1:8" ht="14.25" customHeight="1" x14ac:dyDescent="0.35">
      <c r="A122" s="20" t="s">
        <v>44</v>
      </c>
      <c r="B122" s="3" t="s">
        <v>26</v>
      </c>
      <c r="C122" s="3">
        <v>1</v>
      </c>
      <c r="D122" s="3">
        <v>1</v>
      </c>
      <c r="E122" s="3">
        <v>14</v>
      </c>
      <c r="F122" s="3">
        <v>1</v>
      </c>
      <c r="G122" s="3"/>
      <c r="H122" s="3"/>
    </row>
    <row r="123" spans="1:8" ht="14.25" customHeight="1" x14ac:dyDescent="0.35">
      <c r="A123" s="20" t="s">
        <v>152</v>
      </c>
      <c r="B123" s="3" t="s">
        <v>26</v>
      </c>
      <c r="C123" s="3">
        <v>1</v>
      </c>
      <c r="D123" s="3">
        <v>1</v>
      </c>
      <c r="E123" s="3" t="s">
        <v>181</v>
      </c>
      <c r="F123" s="3">
        <v>2</v>
      </c>
      <c r="G123" s="3"/>
      <c r="H123" s="3"/>
    </row>
    <row r="124" spans="1:8" ht="14.25" customHeight="1" x14ac:dyDescent="0.35">
      <c r="A124" s="20" t="s">
        <v>203</v>
      </c>
      <c r="B124" s="3" t="s">
        <v>26</v>
      </c>
      <c r="C124" s="3">
        <v>2</v>
      </c>
      <c r="D124" s="3">
        <v>2</v>
      </c>
      <c r="E124" s="3" t="s">
        <v>206</v>
      </c>
      <c r="F124" s="3">
        <v>6</v>
      </c>
      <c r="G124" s="3"/>
      <c r="H124" s="3"/>
    </row>
    <row r="125" spans="1:8" ht="14.25" customHeight="1" x14ac:dyDescent="0.35">
      <c r="A125" s="14" t="s">
        <v>419</v>
      </c>
      <c r="B125" s="3" t="s">
        <v>26</v>
      </c>
      <c r="C125" s="3">
        <v>3</v>
      </c>
      <c r="D125" s="3">
        <v>1</v>
      </c>
      <c r="E125" s="3" t="s">
        <v>424</v>
      </c>
      <c r="F125" s="3">
        <v>8</v>
      </c>
      <c r="G125" s="3" t="s">
        <v>79</v>
      </c>
      <c r="H125" s="3"/>
    </row>
    <row r="126" spans="1:8" ht="14.25" customHeight="1" x14ac:dyDescent="0.35">
      <c r="A126" s="5" t="s">
        <v>72</v>
      </c>
      <c r="B126" s="3" t="s">
        <v>26</v>
      </c>
      <c r="C126" s="3">
        <v>1</v>
      </c>
      <c r="D126" s="3">
        <v>2</v>
      </c>
      <c r="E126" s="3">
        <v>31</v>
      </c>
      <c r="F126" s="3">
        <v>3</v>
      </c>
      <c r="G126" s="3"/>
      <c r="H126" s="3" t="s">
        <v>28</v>
      </c>
    </row>
    <row r="127" spans="1:8" ht="14.25" customHeight="1" x14ac:dyDescent="0.35">
      <c r="A127" s="5" t="s">
        <v>457</v>
      </c>
      <c r="B127" s="3" t="s">
        <v>26</v>
      </c>
      <c r="C127" s="3">
        <v>1</v>
      </c>
      <c r="D127" s="3">
        <v>2</v>
      </c>
      <c r="E127" s="3">
        <v>31</v>
      </c>
      <c r="F127" s="3">
        <v>4</v>
      </c>
      <c r="G127" s="3"/>
      <c r="H127" s="3" t="s">
        <v>28</v>
      </c>
    </row>
    <row r="128" spans="1:8" ht="14.25" customHeight="1" x14ac:dyDescent="0.35">
      <c r="A128" s="5" t="s">
        <v>469</v>
      </c>
      <c r="B128" s="3" t="s">
        <v>26</v>
      </c>
      <c r="C128" s="3">
        <v>4</v>
      </c>
      <c r="D128" s="3">
        <v>2</v>
      </c>
      <c r="E128" s="3">
        <v>31</v>
      </c>
      <c r="F128" s="3">
        <v>5</v>
      </c>
      <c r="G128" s="3"/>
      <c r="H128" s="3" t="s">
        <v>28</v>
      </c>
    </row>
    <row r="129" spans="1:8" ht="14.25" customHeight="1" x14ac:dyDescent="0.35">
      <c r="A129" s="5" t="s">
        <v>475</v>
      </c>
      <c r="B129" s="3" t="s">
        <v>26</v>
      </c>
      <c r="C129" s="3">
        <v>1</v>
      </c>
      <c r="D129" s="3">
        <v>2</v>
      </c>
      <c r="E129" s="3" t="s">
        <v>478</v>
      </c>
      <c r="F129" s="3">
        <v>3</v>
      </c>
      <c r="G129" s="3"/>
      <c r="H129" s="3" t="s">
        <v>28</v>
      </c>
    </row>
    <row r="130" spans="1:8" ht="14.25" customHeight="1" x14ac:dyDescent="0.35">
      <c r="A130" s="5" t="s">
        <v>493</v>
      </c>
      <c r="B130" s="3" t="s">
        <v>26</v>
      </c>
      <c r="C130" s="3">
        <v>2</v>
      </c>
      <c r="D130" s="3">
        <v>2</v>
      </c>
      <c r="E130" s="3">
        <v>31</v>
      </c>
      <c r="F130" s="3">
        <v>8</v>
      </c>
      <c r="G130" s="3"/>
      <c r="H130" s="3" t="s">
        <v>28</v>
      </c>
    </row>
    <row r="131" spans="1:8" ht="14.25" customHeight="1" x14ac:dyDescent="0.35">
      <c r="A131" s="5" t="s">
        <v>252</v>
      </c>
      <c r="B131" s="3" t="s">
        <v>26</v>
      </c>
      <c r="C131" s="3">
        <v>2</v>
      </c>
      <c r="D131" s="3">
        <v>2</v>
      </c>
      <c r="E131" s="3">
        <v>31</v>
      </c>
      <c r="F131" s="3">
        <v>7</v>
      </c>
      <c r="G131" s="3"/>
      <c r="H131" s="3" t="s">
        <v>28</v>
      </c>
    </row>
    <row r="132" spans="1:8" ht="14.25" customHeight="1" x14ac:dyDescent="0.35">
      <c r="A132" s="5" t="s">
        <v>145</v>
      </c>
      <c r="B132" s="3" t="s">
        <v>26</v>
      </c>
      <c r="C132" s="3">
        <v>3</v>
      </c>
      <c r="D132" s="3">
        <v>2</v>
      </c>
      <c r="E132" s="3" t="s">
        <v>658</v>
      </c>
      <c r="F132" s="3">
        <v>5</v>
      </c>
      <c r="G132" s="3"/>
      <c r="H132" s="3"/>
    </row>
    <row r="133" spans="1:8" ht="14.25" customHeight="1" x14ac:dyDescent="0.35">
      <c r="A133" s="14" t="s">
        <v>385</v>
      </c>
      <c r="B133" s="3" t="s">
        <v>26</v>
      </c>
      <c r="C133" s="3">
        <v>1</v>
      </c>
      <c r="D133" s="3">
        <v>1</v>
      </c>
      <c r="E133" s="3">
        <v>21</v>
      </c>
      <c r="F133" s="3">
        <v>3</v>
      </c>
      <c r="G133" s="3" t="s">
        <v>79</v>
      </c>
      <c r="H133" s="3"/>
    </row>
    <row r="134" spans="1:8" ht="14.25" customHeight="1" x14ac:dyDescent="0.35">
      <c r="A134" s="5" t="s">
        <v>824</v>
      </c>
      <c r="B134" s="3" t="s">
        <v>26</v>
      </c>
      <c r="C134" s="3">
        <v>1</v>
      </c>
      <c r="D134" s="3">
        <v>1</v>
      </c>
      <c r="E134" s="3" t="s">
        <v>827</v>
      </c>
      <c r="F134" s="3">
        <v>2</v>
      </c>
      <c r="G134" s="3" t="s">
        <v>828</v>
      </c>
      <c r="H134" s="3"/>
    </row>
    <row r="135" spans="1:8" ht="14.25" customHeight="1" x14ac:dyDescent="0.35">
      <c r="A135" s="5" t="s">
        <v>864</v>
      </c>
      <c r="B135" s="3" t="s">
        <v>26</v>
      </c>
      <c r="C135" s="3">
        <v>1</v>
      </c>
      <c r="D135" s="3">
        <v>2</v>
      </c>
      <c r="E135" s="3">
        <v>31</v>
      </c>
      <c r="F135" s="3">
        <v>4</v>
      </c>
      <c r="G135" s="3" t="s">
        <v>13</v>
      </c>
      <c r="H135" s="3" t="s">
        <v>28</v>
      </c>
    </row>
    <row r="136" spans="1:8" ht="14.25" customHeight="1" x14ac:dyDescent="0.35">
      <c r="A136" s="14" t="s">
        <v>871</v>
      </c>
      <c r="B136" s="3" t="s">
        <v>26</v>
      </c>
      <c r="C136" s="3">
        <v>1</v>
      </c>
      <c r="D136" s="3">
        <v>2</v>
      </c>
      <c r="E136" s="3" t="s">
        <v>875</v>
      </c>
      <c r="F136" s="3">
        <v>3</v>
      </c>
      <c r="G136" s="3" t="s">
        <v>334</v>
      </c>
      <c r="H136" s="3"/>
    </row>
    <row r="137" spans="1:8" ht="14.25" customHeight="1" x14ac:dyDescent="0.35">
      <c r="A137" s="14" t="s">
        <v>928</v>
      </c>
      <c r="B137" s="3" t="s">
        <v>26</v>
      </c>
      <c r="C137" s="3">
        <v>1</v>
      </c>
      <c r="D137" s="3">
        <v>2</v>
      </c>
      <c r="E137" s="3" t="s">
        <v>930</v>
      </c>
      <c r="F137" s="3">
        <v>3</v>
      </c>
      <c r="G137" s="3" t="s">
        <v>334</v>
      </c>
      <c r="H137" s="3"/>
    </row>
    <row r="138" spans="1:8" ht="14.25" customHeight="1" x14ac:dyDescent="0.35">
      <c r="A138" s="7" t="s">
        <v>434</v>
      </c>
      <c r="B138" s="3" t="s">
        <v>26</v>
      </c>
      <c r="C138" s="3">
        <v>1</v>
      </c>
      <c r="D138" s="3">
        <v>1</v>
      </c>
      <c r="E138" s="3" t="s">
        <v>439</v>
      </c>
      <c r="F138" s="3">
        <v>2</v>
      </c>
      <c r="G138" s="3" t="s">
        <v>334</v>
      </c>
      <c r="H138" s="3"/>
    </row>
    <row r="139" spans="1:8" ht="14.25" customHeight="1" x14ac:dyDescent="0.35">
      <c r="A139" s="5" t="s">
        <v>376</v>
      </c>
      <c r="B139" s="3" t="s">
        <v>377</v>
      </c>
      <c r="C139" s="3">
        <v>14</v>
      </c>
      <c r="D139" s="3">
        <v>1</v>
      </c>
      <c r="E139" s="3">
        <v>14</v>
      </c>
      <c r="F139" s="3">
        <v>4</v>
      </c>
      <c r="G139" s="3"/>
      <c r="H139" s="3"/>
    </row>
    <row r="140" spans="1:8" ht="14.25" customHeight="1" x14ac:dyDescent="0.35">
      <c r="A140" s="11" t="s">
        <v>53</v>
      </c>
      <c r="B140" s="12">
        <f>COUNTA(B103:B139)</f>
        <v>37</v>
      </c>
      <c r="C140" s="12">
        <f>SUM(C103:C139)</f>
        <v>74</v>
      </c>
      <c r="D140" s="12"/>
      <c r="E140" s="12"/>
      <c r="F140" s="12">
        <f>SUM(F103:F139)</f>
        <v>151</v>
      </c>
      <c r="G140" s="12"/>
      <c r="H140" s="12"/>
    </row>
    <row r="141" spans="1:8" ht="14.25" customHeight="1" x14ac:dyDescent="0.35">
      <c r="A141" s="13"/>
      <c r="B141" s="3"/>
      <c r="C141" s="3"/>
      <c r="D141" s="3"/>
      <c r="E141" s="3"/>
      <c r="F141" s="3"/>
      <c r="G141" s="3"/>
      <c r="H141" s="3"/>
    </row>
    <row r="142" spans="1:8" ht="14.25" customHeight="1" x14ac:dyDescent="0.35">
      <c r="A142" s="14" t="s">
        <v>63</v>
      </c>
      <c r="B142" s="3" t="s">
        <v>64</v>
      </c>
      <c r="C142" s="3">
        <v>1</v>
      </c>
      <c r="D142" s="3">
        <v>3</v>
      </c>
      <c r="E142" s="3">
        <v>32</v>
      </c>
      <c r="F142" s="3">
        <v>3</v>
      </c>
      <c r="G142" s="3" t="s">
        <v>65</v>
      </c>
      <c r="H142" s="3" t="s">
        <v>66</v>
      </c>
    </row>
    <row r="143" spans="1:8" ht="14.25" customHeight="1" x14ac:dyDescent="0.35">
      <c r="A143" s="5" t="s">
        <v>383</v>
      </c>
      <c r="B143" s="3" t="s">
        <v>64</v>
      </c>
      <c r="C143" s="3">
        <v>1</v>
      </c>
      <c r="D143" s="3"/>
      <c r="E143" s="3"/>
      <c r="F143" s="3">
        <v>1</v>
      </c>
      <c r="G143" s="3"/>
      <c r="H143" s="3"/>
    </row>
    <row r="144" spans="1:8" ht="14.25" customHeight="1" x14ac:dyDescent="0.35">
      <c r="A144" s="5" t="s">
        <v>296</v>
      </c>
      <c r="B144" s="3" t="s">
        <v>64</v>
      </c>
      <c r="C144" s="3">
        <v>1</v>
      </c>
      <c r="D144" s="3"/>
      <c r="E144" s="3"/>
      <c r="F144" s="3">
        <v>1</v>
      </c>
      <c r="G144" s="3"/>
      <c r="H144" s="3"/>
    </row>
    <row r="145" spans="1:8" ht="14.25" customHeight="1" x14ac:dyDescent="0.35">
      <c r="A145" s="14" t="s">
        <v>59</v>
      </c>
      <c r="B145" s="3" t="s">
        <v>60</v>
      </c>
      <c r="C145" s="3">
        <v>8</v>
      </c>
      <c r="D145" s="3">
        <v>3</v>
      </c>
      <c r="E145" s="3">
        <v>21</v>
      </c>
      <c r="F145" s="3">
        <v>7</v>
      </c>
      <c r="G145" s="3"/>
      <c r="H145" s="3"/>
    </row>
    <row r="146" spans="1:8" ht="14.25" customHeight="1" x14ac:dyDescent="0.35">
      <c r="A146" s="7" t="s">
        <v>2009</v>
      </c>
      <c r="B146" s="3" t="s">
        <v>2007</v>
      </c>
      <c r="C146" s="3">
        <v>1</v>
      </c>
      <c r="D146" s="3">
        <v>3</v>
      </c>
      <c r="E146" s="3">
        <v>26</v>
      </c>
      <c r="F146" s="3">
        <v>1</v>
      </c>
      <c r="G146" s="3" t="s">
        <v>2008</v>
      </c>
      <c r="H146" s="3"/>
    </row>
    <row r="147" spans="1:8" ht="14.25" customHeight="1" x14ac:dyDescent="0.35">
      <c r="A147" s="8" t="s">
        <v>1919</v>
      </c>
      <c r="B147" s="3" t="s">
        <v>60</v>
      </c>
      <c r="C147" s="3">
        <v>2</v>
      </c>
      <c r="D147" s="3">
        <v>2</v>
      </c>
      <c r="E147" s="3" t="s">
        <v>1920</v>
      </c>
      <c r="F147" s="3">
        <v>2</v>
      </c>
      <c r="G147" s="3" t="s">
        <v>334</v>
      </c>
      <c r="H147" s="3"/>
    </row>
    <row r="148" spans="1:8" ht="14.25" customHeight="1" x14ac:dyDescent="0.35">
      <c r="A148" s="8" t="s">
        <v>1921</v>
      </c>
      <c r="B148" s="3" t="s">
        <v>60</v>
      </c>
      <c r="C148" s="3">
        <v>2</v>
      </c>
      <c r="D148" s="3" t="s">
        <v>1969</v>
      </c>
      <c r="E148" s="3" t="s">
        <v>1924</v>
      </c>
      <c r="F148" s="3">
        <v>3</v>
      </c>
      <c r="G148" s="3" t="s">
        <v>334</v>
      </c>
      <c r="H148" s="3"/>
    </row>
    <row r="149" spans="1:8" ht="14.25" customHeight="1" x14ac:dyDescent="0.35">
      <c r="A149" s="8" t="s">
        <v>1922</v>
      </c>
      <c r="B149" s="3" t="s">
        <v>60</v>
      </c>
      <c r="C149" s="3">
        <v>1</v>
      </c>
      <c r="D149" s="3">
        <v>2</v>
      </c>
      <c r="E149" s="3">
        <v>23</v>
      </c>
      <c r="F149" s="3">
        <v>1</v>
      </c>
      <c r="G149" s="3" t="s">
        <v>334</v>
      </c>
      <c r="H149" s="3"/>
    </row>
    <row r="150" spans="1:8" ht="14.25" customHeight="1" x14ac:dyDescent="0.35">
      <c r="A150" s="14" t="s">
        <v>391</v>
      </c>
      <c r="B150" s="3" t="s">
        <v>60</v>
      </c>
      <c r="C150" s="3">
        <v>2</v>
      </c>
      <c r="D150" s="3"/>
      <c r="E150" s="3"/>
      <c r="F150" s="3">
        <v>3</v>
      </c>
      <c r="G150" s="3" t="s">
        <v>334</v>
      </c>
      <c r="H150" s="3"/>
    </row>
    <row r="151" spans="1:8" ht="14.25" customHeight="1" x14ac:dyDescent="0.35">
      <c r="A151" s="14" t="s">
        <v>403</v>
      </c>
      <c r="B151" s="3" t="s">
        <v>60</v>
      </c>
      <c r="C151" s="3">
        <v>1</v>
      </c>
      <c r="D151" s="3"/>
      <c r="E151" s="3"/>
      <c r="F151" s="3">
        <v>1</v>
      </c>
      <c r="G151" s="3" t="s">
        <v>334</v>
      </c>
      <c r="H151" s="3"/>
    </row>
    <row r="152" spans="1:8" ht="14.25" customHeight="1" x14ac:dyDescent="0.35">
      <c r="A152" s="14" t="s">
        <v>411</v>
      </c>
      <c r="B152" s="3" t="s">
        <v>60</v>
      </c>
      <c r="C152" s="3">
        <v>1</v>
      </c>
      <c r="D152" s="3"/>
      <c r="E152" s="3"/>
      <c r="F152" s="3">
        <v>1</v>
      </c>
      <c r="G152" s="3" t="s">
        <v>334</v>
      </c>
      <c r="H152" s="3"/>
    </row>
    <row r="153" spans="1:8" ht="14.25" customHeight="1" x14ac:dyDescent="0.35">
      <c r="A153" s="5" t="s">
        <v>608</v>
      </c>
      <c r="B153" s="3" t="s">
        <v>60</v>
      </c>
      <c r="C153" s="3">
        <v>1</v>
      </c>
      <c r="D153" s="3"/>
      <c r="E153" s="3"/>
      <c r="F153" s="3">
        <v>2</v>
      </c>
      <c r="G153" s="3"/>
      <c r="H153" s="3"/>
    </row>
    <row r="154" spans="1:8" ht="14.25" customHeight="1" x14ac:dyDescent="0.35">
      <c r="A154" s="14" t="s">
        <v>748</v>
      </c>
      <c r="B154" s="3" t="s">
        <v>60</v>
      </c>
      <c r="C154" s="3">
        <v>1</v>
      </c>
      <c r="D154" s="3"/>
      <c r="E154" s="3"/>
      <c r="F154" s="3">
        <v>1</v>
      </c>
      <c r="G154" s="3" t="s">
        <v>334</v>
      </c>
      <c r="H154" s="3" t="s">
        <v>753</v>
      </c>
    </row>
    <row r="155" spans="1:8" ht="14.25" customHeight="1" x14ac:dyDescent="0.35">
      <c r="A155" s="14" t="s">
        <v>754</v>
      </c>
      <c r="B155" s="3" t="s">
        <v>60</v>
      </c>
      <c r="C155" s="3">
        <v>1</v>
      </c>
      <c r="D155" s="3"/>
      <c r="E155" s="3"/>
      <c r="F155" s="3">
        <v>1</v>
      </c>
      <c r="G155" s="3" t="s">
        <v>334</v>
      </c>
      <c r="H155" s="3"/>
    </row>
    <row r="156" spans="1:8" ht="14.25" customHeight="1" x14ac:dyDescent="0.35">
      <c r="A156" s="14" t="s">
        <v>960</v>
      </c>
      <c r="B156" s="3" t="s">
        <v>60</v>
      </c>
      <c r="C156" s="3">
        <v>1</v>
      </c>
      <c r="D156" s="3"/>
      <c r="E156" s="3"/>
      <c r="F156" s="3">
        <v>0</v>
      </c>
      <c r="G156" s="3"/>
      <c r="H156" s="3" t="s">
        <v>961</v>
      </c>
    </row>
    <row r="157" spans="1:8" ht="14.25" customHeight="1" x14ac:dyDescent="0.35">
      <c r="A157" s="5" t="s">
        <v>767</v>
      </c>
      <c r="B157" s="3" t="s">
        <v>60</v>
      </c>
      <c r="C157" s="3">
        <v>1</v>
      </c>
      <c r="D157" s="3"/>
      <c r="E157" s="3"/>
      <c r="F157" s="3">
        <v>1</v>
      </c>
      <c r="G157" s="3"/>
      <c r="H157" s="3" t="s">
        <v>753</v>
      </c>
    </row>
    <row r="158" spans="1:8" ht="14.25" customHeight="1" x14ac:dyDescent="0.35">
      <c r="A158" s="5" t="s">
        <v>204</v>
      </c>
      <c r="B158" s="3" t="s">
        <v>60</v>
      </c>
      <c r="C158" s="3">
        <v>1</v>
      </c>
      <c r="D158" s="3">
        <v>2</v>
      </c>
      <c r="E158" s="3" t="s">
        <v>795</v>
      </c>
      <c r="F158" s="3">
        <v>1</v>
      </c>
      <c r="G158" s="3"/>
      <c r="H158" s="3"/>
    </row>
    <row r="159" spans="1:8" ht="14.25" customHeight="1" x14ac:dyDescent="0.35">
      <c r="A159" s="5" t="s">
        <v>254</v>
      </c>
      <c r="B159" s="3" t="s">
        <v>60</v>
      </c>
      <c r="C159" s="3">
        <v>2</v>
      </c>
      <c r="D159" s="3">
        <v>2</v>
      </c>
      <c r="E159" s="3">
        <v>25</v>
      </c>
      <c r="F159" s="3">
        <v>3</v>
      </c>
      <c r="G159" s="3"/>
      <c r="H159" s="3"/>
    </row>
    <row r="160" spans="1:8" ht="14.25" customHeight="1" x14ac:dyDescent="0.35">
      <c r="A160" s="14" t="s">
        <v>553</v>
      </c>
      <c r="B160" s="3" t="s">
        <v>801</v>
      </c>
      <c r="C160" s="3">
        <v>1</v>
      </c>
      <c r="D160" s="3">
        <v>3</v>
      </c>
      <c r="E160" s="3" t="s">
        <v>802</v>
      </c>
      <c r="F160" s="3">
        <v>1</v>
      </c>
      <c r="G160" s="3" t="s">
        <v>334</v>
      </c>
      <c r="H160" s="3"/>
    </row>
    <row r="161" spans="1:8" ht="14.25" customHeight="1" x14ac:dyDescent="0.35">
      <c r="A161" s="11" t="s">
        <v>53</v>
      </c>
      <c r="B161" s="12">
        <f>COUNTA(B142:B160)</f>
        <v>19</v>
      </c>
      <c r="C161" s="12">
        <f>SUM(C142:C160)</f>
        <v>30</v>
      </c>
      <c r="D161" s="12"/>
      <c r="E161" s="12"/>
      <c r="F161" s="12">
        <f>SUM(F142:F160)</f>
        <v>34</v>
      </c>
      <c r="G161" s="12"/>
      <c r="H161" s="12"/>
    </row>
    <row r="162" spans="1:8" ht="14.25" customHeight="1" x14ac:dyDescent="0.35">
      <c r="A162" s="13"/>
      <c r="B162" s="3"/>
      <c r="C162" s="3"/>
      <c r="D162" s="3"/>
      <c r="E162" s="3"/>
      <c r="F162" s="3"/>
      <c r="G162" s="3"/>
      <c r="H162" s="3"/>
    </row>
    <row r="163" spans="1:8" ht="12" customHeight="1" x14ac:dyDescent="0.25">
      <c r="A163" s="13"/>
      <c r="G163" s="4"/>
    </row>
    <row r="164" spans="1:8" ht="14.25" customHeight="1" x14ac:dyDescent="0.35">
      <c r="A164" s="1" t="s">
        <v>1059</v>
      </c>
      <c r="B164" s="3">
        <f>C177</f>
        <v>151</v>
      </c>
      <c r="C164" s="3"/>
      <c r="D164" s="3"/>
      <c r="E164" s="3"/>
      <c r="F164" s="3"/>
      <c r="G164" s="3"/>
      <c r="H164" s="3"/>
    </row>
    <row r="165" spans="1:8" ht="14.25" customHeight="1" x14ac:dyDescent="0.35">
      <c r="A165" s="14" t="s">
        <v>1019</v>
      </c>
      <c r="B165" s="3"/>
      <c r="C165" s="3"/>
      <c r="D165" s="3"/>
      <c r="E165" s="3"/>
      <c r="F165" s="3"/>
      <c r="G165" s="3"/>
      <c r="H165" s="3"/>
    </row>
    <row r="166" spans="1:8" ht="14.25" customHeight="1" x14ac:dyDescent="0.35">
      <c r="A166" s="14" t="s">
        <v>1970</v>
      </c>
      <c r="B166" s="3"/>
      <c r="C166" s="3"/>
      <c r="D166" s="3"/>
      <c r="E166" s="3"/>
      <c r="F166" s="3"/>
      <c r="G166" s="3"/>
      <c r="H166" s="3"/>
    </row>
    <row r="167" spans="1:8" ht="12" customHeight="1" x14ac:dyDescent="0.25">
      <c r="A167" s="13" t="s">
        <v>1077</v>
      </c>
      <c r="G167" s="4"/>
    </row>
    <row r="168" spans="1:8" ht="12" customHeight="1" x14ac:dyDescent="0.25">
      <c r="A168" s="13"/>
      <c r="G168" s="4"/>
    </row>
    <row r="169" spans="1:8" ht="12" customHeight="1" x14ac:dyDescent="0.25">
      <c r="A169" s="13"/>
      <c r="G169" s="4"/>
    </row>
    <row r="170" spans="1:8" ht="14.25" customHeight="1" x14ac:dyDescent="0.35">
      <c r="A170" s="11" t="s">
        <v>1084</v>
      </c>
      <c r="B170" s="12"/>
      <c r="C170" s="12"/>
      <c r="D170" s="12"/>
      <c r="E170" s="12"/>
      <c r="G170" s="4"/>
    </row>
    <row r="171" spans="1:8" ht="14.25" customHeight="1" x14ac:dyDescent="0.35">
      <c r="A171" s="1"/>
      <c r="B171" s="12"/>
      <c r="C171" s="12" t="s">
        <v>1094</v>
      </c>
      <c r="D171" s="12" t="s">
        <v>1101</v>
      </c>
      <c r="E171" s="12" t="s">
        <v>1103</v>
      </c>
      <c r="G171" s="4"/>
    </row>
    <row r="172" spans="1:8" ht="14.25" customHeight="1" x14ac:dyDescent="0.35">
      <c r="A172" s="1"/>
      <c r="B172" s="12" t="s">
        <v>1105</v>
      </c>
      <c r="C172" s="3">
        <f>B7</f>
        <v>5</v>
      </c>
      <c r="D172" s="3">
        <f>C7</f>
        <v>11</v>
      </c>
      <c r="E172" s="3">
        <f>F7</f>
        <v>148</v>
      </c>
      <c r="G172" s="4"/>
    </row>
    <row r="173" spans="1:8" ht="14.25" customHeight="1" x14ac:dyDescent="0.35">
      <c r="A173" s="1"/>
      <c r="B173" s="12" t="s">
        <v>1120</v>
      </c>
      <c r="C173" s="3">
        <f>B20</f>
        <v>11</v>
      </c>
      <c r="D173" s="3">
        <f>C20</f>
        <v>11</v>
      </c>
      <c r="E173" s="3">
        <f>F20</f>
        <v>60</v>
      </c>
      <c r="G173" s="4"/>
    </row>
    <row r="174" spans="1:8" ht="14.25" customHeight="1" x14ac:dyDescent="0.35">
      <c r="A174" s="1"/>
      <c r="B174" s="12" t="s">
        <v>18</v>
      </c>
      <c r="C174" s="3">
        <f t="shared" ref="C174:D174" si="0">B101</f>
        <v>79</v>
      </c>
      <c r="D174" s="3">
        <f t="shared" si="0"/>
        <v>148</v>
      </c>
      <c r="E174" s="3">
        <f>F101</f>
        <v>582</v>
      </c>
      <c r="G174" s="4"/>
    </row>
    <row r="175" spans="1:8" ht="14.25" customHeight="1" x14ac:dyDescent="0.35">
      <c r="A175" s="1"/>
      <c r="B175" s="12" t="s">
        <v>377</v>
      </c>
      <c r="C175" s="3">
        <f t="shared" ref="C175:D175" si="1">B140</f>
        <v>37</v>
      </c>
      <c r="D175" s="3">
        <f t="shared" si="1"/>
        <v>74</v>
      </c>
      <c r="E175" s="3">
        <f>F140</f>
        <v>151</v>
      </c>
      <c r="G175" s="4"/>
    </row>
    <row r="176" spans="1:8" ht="14.25" customHeight="1" x14ac:dyDescent="0.35">
      <c r="A176" s="1"/>
      <c r="B176" s="12" t="s">
        <v>1143</v>
      </c>
      <c r="C176" s="3">
        <f t="shared" ref="C176:D176" si="2">B161</f>
        <v>19</v>
      </c>
      <c r="D176" s="3">
        <f t="shared" si="2"/>
        <v>30</v>
      </c>
      <c r="E176" s="3">
        <f>F161</f>
        <v>34</v>
      </c>
      <c r="G176" s="4"/>
    </row>
    <row r="177" spans="1:7" ht="14.25" customHeight="1" x14ac:dyDescent="0.35">
      <c r="A177" s="1"/>
      <c r="B177" s="12" t="s">
        <v>1158</v>
      </c>
      <c r="C177" s="3">
        <f t="shared" ref="C177:E177" si="3">SUM(C172:C176)</f>
        <v>151</v>
      </c>
      <c r="D177" s="3">
        <f t="shared" si="3"/>
        <v>274</v>
      </c>
      <c r="E177" s="3">
        <f t="shared" si="3"/>
        <v>975</v>
      </c>
      <c r="G177" s="4"/>
    </row>
    <row r="178" spans="1:7" ht="12" customHeight="1" x14ac:dyDescent="0.25">
      <c r="A178" s="13"/>
      <c r="G178" s="4"/>
    </row>
    <row r="179" spans="1:7" ht="12" customHeight="1" x14ac:dyDescent="0.25">
      <c r="A179" s="13"/>
      <c r="G179" s="4"/>
    </row>
    <row r="180" spans="1:7" ht="12" customHeight="1" x14ac:dyDescent="0.25">
      <c r="A180" s="13"/>
      <c r="G180" s="4"/>
    </row>
    <row r="181" spans="1:7" ht="12" customHeight="1" x14ac:dyDescent="0.25">
      <c r="A181" s="13"/>
      <c r="G181" s="4"/>
    </row>
    <row r="182" spans="1:7" ht="12" customHeight="1" x14ac:dyDescent="0.25">
      <c r="A182" s="13"/>
      <c r="G182" s="4"/>
    </row>
    <row r="183" spans="1:7" ht="12" customHeight="1" x14ac:dyDescent="0.25">
      <c r="A183" s="13"/>
      <c r="G183" s="4"/>
    </row>
    <row r="184" spans="1:7" ht="12" customHeight="1" x14ac:dyDescent="0.25">
      <c r="A184" s="13"/>
      <c r="G184" s="4"/>
    </row>
    <row r="185" spans="1:7" ht="12" customHeight="1" x14ac:dyDescent="0.25">
      <c r="A185" s="13"/>
      <c r="G185" s="4"/>
    </row>
    <row r="186" spans="1:7" ht="12" customHeight="1" x14ac:dyDescent="0.25">
      <c r="A186" s="13"/>
      <c r="G186" s="4"/>
    </row>
    <row r="187" spans="1:7" ht="12" customHeight="1" x14ac:dyDescent="0.25">
      <c r="A187" s="13"/>
      <c r="G187" s="4"/>
    </row>
    <row r="188" spans="1:7" ht="12" customHeight="1" x14ac:dyDescent="0.25">
      <c r="A188" s="13"/>
      <c r="G188" s="4"/>
    </row>
    <row r="189" spans="1:7" ht="12" customHeight="1" x14ac:dyDescent="0.25">
      <c r="A189" s="13"/>
      <c r="G189" s="4"/>
    </row>
    <row r="190" spans="1:7" ht="12" customHeight="1" x14ac:dyDescent="0.25">
      <c r="A190" s="13"/>
      <c r="G190" s="4"/>
    </row>
    <row r="191" spans="1:7" ht="12" customHeight="1" x14ac:dyDescent="0.25">
      <c r="A191" s="13"/>
      <c r="G191" s="4"/>
    </row>
    <row r="192" spans="1:7" ht="12" customHeight="1" x14ac:dyDescent="0.25">
      <c r="A192" s="13"/>
      <c r="G192" s="4"/>
    </row>
    <row r="193" spans="1:7" ht="12" customHeight="1" x14ac:dyDescent="0.25">
      <c r="A193" s="13"/>
      <c r="G193" s="4"/>
    </row>
    <row r="194" spans="1:7" ht="12" customHeight="1" x14ac:dyDescent="0.25">
      <c r="A194" s="13"/>
      <c r="G194" s="4"/>
    </row>
    <row r="195" spans="1:7" ht="12" customHeight="1" x14ac:dyDescent="0.25">
      <c r="A195" s="13"/>
      <c r="G195" s="4"/>
    </row>
    <row r="196" spans="1:7" ht="12" customHeight="1" x14ac:dyDescent="0.25">
      <c r="A196" s="13"/>
      <c r="G196" s="4"/>
    </row>
    <row r="197" spans="1:7" ht="12" customHeight="1" x14ac:dyDescent="0.25">
      <c r="A197" s="13"/>
      <c r="G197" s="4"/>
    </row>
    <row r="198" spans="1:7" ht="12" customHeight="1" x14ac:dyDescent="0.25">
      <c r="A198" s="13"/>
      <c r="G198" s="4"/>
    </row>
    <row r="199" spans="1:7" ht="12" customHeight="1" x14ac:dyDescent="0.25">
      <c r="A199" s="13"/>
      <c r="G199" s="4"/>
    </row>
    <row r="200" spans="1:7" ht="12" customHeight="1" x14ac:dyDescent="0.25">
      <c r="A200" s="13"/>
      <c r="G200" s="4"/>
    </row>
    <row r="201" spans="1:7" ht="12" customHeight="1" x14ac:dyDescent="0.25">
      <c r="A201" s="13"/>
      <c r="G201" s="4"/>
    </row>
    <row r="202" spans="1:7" ht="12" customHeight="1" x14ac:dyDescent="0.25">
      <c r="A202" s="13"/>
      <c r="G202" s="4"/>
    </row>
    <row r="203" spans="1:7" ht="12" customHeight="1" x14ac:dyDescent="0.25">
      <c r="A203" s="13"/>
      <c r="G203" s="4"/>
    </row>
    <row r="204" spans="1:7" ht="12" customHeight="1" x14ac:dyDescent="0.25">
      <c r="A204" s="13"/>
      <c r="G204" s="4"/>
    </row>
    <row r="205" spans="1:7" ht="12" customHeight="1" x14ac:dyDescent="0.25">
      <c r="A205" s="13"/>
      <c r="G205" s="4"/>
    </row>
    <row r="206" spans="1:7" ht="12" customHeight="1" x14ac:dyDescent="0.25">
      <c r="A206" s="13"/>
      <c r="G206" s="4"/>
    </row>
    <row r="207" spans="1:7" ht="12" customHeight="1" x14ac:dyDescent="0.25">
      <c r="A207" s="13"/>
      <c r="G207" s="4"/>
    </row>
    <row r="208" spans="1:7" ht="12" customHeight="1" x14ac:dyDescent="0.25">
      <c r="A208" s="13"/>
      <c r="G208" s="4"/>
    </row>
    <row r="209" spans="1:7" ht="12" customHeight="1" x14ac:dyDescent="0.25">
      <c r="A209" s="13"/>
      <c r="G209" s="4"/>
    </row>
    <row r="210" spans="1:7" ht="12" customHeight="1" x14ac:dyDescent="0.25">
      <c r="A210" s="13"/>
      <c r="G210" s="4"/>
    </row>
    <row r="211" spans="1:7" ht="12" customHeight="1" x14ac:dyDescent="0.25">
      <c r="A211" s="13"/>
      <c r="G211" s="4"/>
    </row>
    <row r="212" spans="1:7" ht="12" customHeight="1" x14ac:dyDescent="0.25">
      <c r="A212" s="13"/>
      <c r="G212" s="4"/>
    </row>
    <row r="213" spans="1:7" ht="12" customHeight="1" x14ac:dyDescent="0.25">
      <c r="A213" s="13"/>
      <c r="G213" s="4"/>
    </row>
    <row r="214" spans="1:7" ht="12" customHeight="1" x14ac:dyDescent="0.25">
      <c r="A214" s="13"/>
      <c r="G214" s="4"/>
    </row>
    <row r="215" spans="1:7" ht="12" customHeight="1" x14ac:dyDescent="0.25">
      <c r="A215" s="13"/>
      <c r="G215" s="4"/>
    </row>
    <row r="216" spans="1:7" ht="12" customHeight="1" x14ac:dyDescent="0.25">
      <c r="A216" s="13"/>
      <c r="G216" s="4"/>
    </row>
    <row r="217" spans="1:7" ht="12" customHeight="1" x14ac:dyDescent="0.25">
      <c r="A217" s="13"/>
      <c r="G217" s="4"/>
    </row>
    <row r="218" spans="1:7" ht="12" customHeight="1" x14ac:dyDescent="0.25">
      <c r="A218" s="13"/>
      <c r="G218" s="4"/>
    </row>
    <row r="219" spans="1:7" ht="12" customHeight="1" x14ac:dyDescent="0.25">
      <c r="A219" s="13"/>
      <c r="G219" s="4"/>
    </row>
    <row r="220" spans="1:7" ht="12" customHeight="1" x14ac:dyDescent="0.25">
      <c r="A220" s="13"/>
      <c r="G220" s="4"/>
    </row>
    <row r="221" spans="1:7" ht="12" customHeight="1" x14ac:dyDescent="0.25">
      <c r="A221" s="13"/>
      <c r="G221" s="4"/>
    </row>
    <row r="222" spans="1:7" ht="12" customHeight="1" x14ac:dyDescent="0.25">
      <c r="A222" s="13"/>
      <c r="G222" s="4"/>
    </row>
    <row r="223" spans="1:7" ht="12" customHeight="1" x14ac:dyDescent="0.25">
      <c r="A223" s="13"/>
      <c r="G223" s="4"/>
    </row>
    <row r="224" spans="1:7" ht="12" customHeight="1" x14ac:dyDescent="0.25">
      <c r="A224" s="13"/>
      <c r="G224" s="4"/>
    </row>
    <row r="225" spans="1:7" ht="12" customHeight="1" x14ac:dyDescent="0.25">
      <c r="A225" s="13"/>
      <c r="G225" s="4"/>
    </row>
    <row r="226" spans="1:7" ht="12" customHeight="1" x14ac:dyDescent="0.25">
      <c r="A226" s="13"/>
      <c r="G226" s="4"/>
    </row>
    <row r="227" spans="1:7" ht="12" customHeight="1" x14ac:dyDescent="0.25">
      <c r="A227" s="13"/>
      <c r="G227" s="4"/>
    </row>
    <row r="228" spans="1:7" ht="12" customHeight="1" x14ac:dyDescent="0.25">
      <c r="A228" s="13"/>
      <c r="G228" s="4"/>
    </row>
    <row r="229" spans="1:7" ht="12" customHeight="1" x14ac:dyDescent="0.25">
      <c r="A229" s="13"/>
      <c r="G229" s="4"/>
    </row>
    <row r="230" spans="1:7" ht="12" customHeight="1" x14ac:dyDescent="0.25">
      <c r="A230" s="13"/>
      <c r="G230" s="4"/>
    </row>
    <row r="231" spans="1:7" ht="12" customHeight="1" x14ac:dyDescent="0.25">
      <c r="A231" s="13"/>
      <c r="G231" s="4"/>
    </row>
    <row r="232" spans="1:7" ht="12" customHeight="1" x14ac:dyDescent="0.25">
      <c r="A232" s="13"/>
      <c r="G232" s="4"/>
    </row>
    <row r="233" spans="1:7" ht="12" customHeight="1" x14ac:dyDescent="0.25">
      <c r="A233" s="13"/>
      <c r="G233" s="4"/>
    </row>
    <row r="234" spans="1:7" ht="12" customHeight="1" x14ac:dyDescent="0.25">
      <c r="A234" s="13"/>
      <c r="G234" s="4"/>
    </row>
    <row r="235" spans="1:7" ht="12" customHeight="1" x14ac:dyDescent="0.25">
      <c r="A235" s="13"/>
      <c r="G235" s="4"/>
    </row>
    <row r="236" spans="1:7" ht="12" customHeight="1" x14ac:dyDescent="0.25">
      <c r="A236" s="13"/>
      <c r="G236" s="4"/>
    </row>
    <row r="237" spans="1:7" ht="12" customHeight="1" x14ac:dyDescent="0.25">
      <c r="A237" s="13"/>
      <c r="G237" s="4"/>
    </row>
    <row r="238" spans="1:7" ht="12" customHeight="1" x14ac:dyDescent="0.25">
      <c r="A238" s="13"/>
      <c r="G238" s="4"/>
    </row>
    <row r="239" spans="1:7" ht="12" customHeight="1" x14ac:dyDescent="0.25">
      <c r="A239" s="13"/>
      <c r="G239" s="4"/>
    </row>
    <row r="240" spans="1:7" ht="12" customHeight="1" x14ac:dyDescent="0.25">
      <c r="A240" s="13"/>
      <c r="G240" s="4"/>
    </row>
    <row r="241" spans="1:7" ht="12" customHeight="1" x14ac:dyDescent="0.25">
      <c r="A241" s="13"/>
      <c r="G241" s="4"/>
    </row>
    <row r="242" spans="1:7" ht="12" customHeight="1" x14ac:dyDescent="0.25">
      <c r="A242" s="13"/>
      <c r="G242" s="4"/>
    </row>
    <row r="243" spans="1:7" ht="12" customHeight="1" x14ac:dyDescent="0.25">
      <c r="A243" s="13"/>
      <c r="G243" s="4"/>
    </row>
    <row r="244" spans="1:7" ht="12" customHeight="1" x14ac:dyDescent="0.25">
      <c r="A244" s="13"/>
      <c r="G244" s="4"/>
    </row>
    <row r="245" spans="1:7" ht="12" customHeight="1" x14ac:dyDescent="0.25">
      <c r="A245" s="13"/>
      <c r="G245" s="4"/>
    </row>
    <row r="246" spans="1:7" ht="12" customHeight="1" x14ac:dyDescent="0.25">
      <c r="A246" s="13"/>
      <c r="G246" s="4"/>
    </row>
    <row r="247" spans="1:7" ht="12" customHeight="1" x14ac:dyDescent="0.25">
      <c r="A247" s="13"/>
      <c r="G247" s="4"/>
    </row>
    <row r="248" spans="1:7" ht="12" customHeight="1" x14ac:dyDescent="0.25">
      <c r="A248" s="13"/>
      <c r="G248" s="4"/>
    </row>
    <row r="249" spans="1:7" ht="12" customHeight="1" x14ac:dyDescent="0.25">
      <c r="A249" s="13"/>
      <c r="G249" s="4"/>
    </row>
    <row r="250" spans="1:7" ht="12" customHeight="1" x14ac:dyDescent="0.25">
      <c r="A250" s="13"/>
      <c r="G250" s="4"/>
    </row>
    <row r="251" spans="1:7" ht="12" customHeight="1" x14ac:dyDescent="0.25">
      <c r="A251" s="13"/>
      <c r="G251" s="4"/>
    </row>
    <row r="252" spans="1:7" ht="12" customHeight="1" x14ac:dyDescent="0.25">
      <c r="A252" s="13"/>
      <c r="G252" s="4"/>
    </row>
    <row r="253" spans="1:7" ht="12" customHeight="1" x14ac:dyDescent="0.25">
      <c r="A253" s="13"/>
      <c r="G253" s="4"/>
    </row>
    <row r="254" spans="1:7" ht="12" customHeight="1" x14ac:dyDescent="0.25">
      <c r="A254" s="13"/>
      <c r="G254" s="4"/>
    </row>
    <row r="255" spans="1:7" ht="12" customHeight="1" x14ac:dyDescent="0.25">
      <c r="A255" s="13"/>
      <c r="G255" s="4"/>
    </row>
    <row r="256" spans="1:7" ht="12" customHeight="1" x14ac:dyDescent="0.25">
      <c r="A256" s="13"/>
      <c r="G256" s="4"/>
    </row>
    <row r="257" spans="1:7" ht="12" customHeight="1" x14ac:dyDescent="0.25">
      <c r="A257" s="13"/>
      <c r="G257" s="4"/>
    </row>
    <row r="258" spans="1:7" ht="12" customHeight="1" x14ac:dyDescent="0.25">
      <c r="A258" s="13"/>
      <c r="G258" s="4"/>
    </row>
    <row r="259" spans="1:7" ht="12" customHeight="1" x14ac:dyDescent="0.25">
      <c r="A259" s="13"/>
      <c r="G259" s="4"/>
    </row>
    <row r="260" spans="1:7" ht="12" customHeight="1" x14ac:dyDescent="0.25">
      <c r="A260" s="13"/>
      <c r="G260" s="4"/>
    </row>
    <row r="261" spans="1:7" ht="12" customHeight="1" x14ac:dyDescent="0.25">
      <c r="A261" s="13"/>
      <c r="G261" s="4"/>
    </row>
    <row r="262" spans="1:7" ht="12" customHeight="1" x14ac:dyDescent="0.25">
      <c r="A262" s="13"/>
      <c r="G262" s="4"/>
    </row>
    <row r="263" spans="1:7" ht="12" customHeight="1" x14ac:dyDescent="0.25">
      <c r="A263" s="13"/>
      <c r="G263" s="4"/>
    </row>
    <row r="264" spans="1:7" ht="12" customHeight="1" x14ac:dyDescent="0.25">
      <c r="A264" s="13"/>
      <c r="G264" s="4"/>
    </row>
    <row r="265" spans="1:7" ht="12" customHeight="1" x14ac:dyDescent="0.25">
      <c r="A265" s="13"/>
      <c r="G265" s="4"/>
    </row>
    <row r="266" spans="1:7" ht="12" customHeight="1" x14ac:dyDescent="0.25">
      <c r="A266" s="13"/>
      <c r="G266" s="4"/>
    </row>
    <row r="267" spans="1:7" ht="12" customHeight="1" x14ac:dyDescent="0.25">
      <c r="A267" s="13"/>
      <c r="G267" s="4"/>
    </row>
    <row r="268" spans="1:7" ht="12" customHeight="1" x14ac:dyDescent="0.25">
      <c r="A268" s="13"/>
      <c r="G268" s="4"/>
    </row>
    <row r="269" spans="1:7" ht="12" customHeight="1" x14ac:dyDescent="0.25">
      <c r="A269" s="13"/>
      <c r="G269" s="4"/>
    </row>
    <row r="270" spans="1:7" ht="12" customHeight="1" x14ac:dyDescent="0.25">
      <c r="A270" s="13"/>
      <c r="G270" s="4"/>
    </row>
    <row r="271" spans="1:7" ht="12" customHeight="1" x14ac:dyDescent="0.25">
      <c r="A271" s="13"/>
      <c r="G271" s="4"/>
    </row>
    <row r="272" spans="1:7" ht="12" customHeight="1" x14ac:dyDescent="0.25">
      <c r="A272" s="13"/>
      <c r="G272" s="4"/>
    </row>
    <row r="273" spans="1:7" ht="12" customHeight="1" x14ac:dyDescent="0.25">
      <c r="A273" s="13"/>
      <c r="G273" s="4"/>
    </row>
    <row r="274" spans="1:7" ht="12" customHeight="1" x14ac:dyDescent="0.25">
      <c r="A274" s="13"/>
      <c r="G274" s="4"/>
    </row>
    <row r="275" spans="1:7" ht="12" customHeight="1" x14ac:dyDescent="0.25">
      <c r="A275" s="13"/>
      <c r="G275" s="4"/>
    </row>
    <row r="276" spans="1:7" ht="12" customHeight="1" x14ac:dyDescent="0.25">
      <c r="A276" s="13"/>
      <c r="G276" s="4"/>
    </row>
    <row r="277" spans="1:7" ht="12" customHeight="1" x14ac:dyDescent="0.25">
      <c r="A277" s="13"/>
      <c r="G277" s="4"/>
    </row>
    <row r="278" spans="1:7" ht="12" customHeight="1" x14ac:dyDescent="0.25">
      <c r="A278" s="13"/>
      <c r="G278" s="4"/>
    </row>
    <row r="279" spans="1:7" ht="12" customHeight="1" x14ac:dyDescent="0.25">
      <c r="A279" s="13"/>
      <c r="G279" s="4"/>
    </row>
    <row r="280" spans="1:7" ht="12" customHeight="1" x14ac:dyDescent="0.25">
      <c r="A280" s="13"/>
      <c r="G280" s="4"/>
    </row>
    <row r="281" spans="1:7" ht="12" customHeight="1" x14ac:dyDescent="0.25">
      <c r="A281" s="13"/>
      <c r="G281" s="4"/>
    </row>
    <row r="282" spans="1:7" ht="12" customHeight="1" x14ac:dyDescent="0.25">
      <c r="A282" s="13"/>
      <c r="G282" s="4"/>
    </row>
    <row r="283" spans="1:7" ht="12" customHeight="1" x14ac:dyDescent="0.25">
      <c r="A283" s="13"/>
      <c r="G283" s="4"/>
    </row>
    <row r="284" spans="1:7" ht="12" customHeight="1" x14ac:dyDescent="0.25">
      <c r="A284" s="13"/>
      <c r="G284" s="4"/>
    </row>
    <row r="285" spans="1:7" ht="12" customHeight="1" x14ac:dyDescent="0.25">
      <c r="A285" s="13"/>
      <c r="G285" s="4"/>
    </row>
    <row r="286" spans="1:7" ht="12" customHeight="1" x14ac:dyDescent="0.25">
      <c r="A286" s="13"/>
      <c r="G286" s="4"/>
    </row>
    <row r="287" spans="1:7" ht="12" customHeight="1" x14ac:dyDescent="0.25">
      <c r="A287" s="13"/>
      <c r="G287" s="4"/>
    </row>
    <row r="288" spans="1:7" ht="12" customHeight="1" x14ac:dyDescent="0.25">
      <c r="A288" s="13"/>
      <c r="G288" s="4"/>
    </row>
    <row r="289" spans="1:7" ht="12" customHeight="1" x14ac:dyDescent="0.25">
      <c r="A289" s="13"/>
      <c r="G289" s="4"/>
    </row>
    <row r="290" spans="1:7" ht="12" customHeight="1" x14ac:dyDescent="0.25">
      <c r="A290" s="13"/>
      <c r="G290" s="4"/>
    </row>
    <row r="291" spans="1:7" ht="12" customHeight="1" x14ac:dyDescent="0.25">
      <c r="A291" s="13"/>
      <c r="G291" s="4"/>
    </row>
    <row r="292" spans="1:7" ht="12" customHeight="1" x14ac:dyDescent="0.25">
      <c r="A292" s="13"/>
      <c r="G292" s="4"/>
    </row>
    <row r="293" spans="1:7" ht="12" customHeight="1" x14ac:dyDescent="0.25">
      <c r="A293" s="13"/>
      <c r="G293" s="4"/>
    </row>
    <row r="294" spans="1:7" ht="12" customHeight="1" x14ac:dyDescent="0.25">
      <c r="A294" s="13"/>
      <c r="G294" s="4"/>
    </row>
    <row r="295" spans="1:7" ht="12" customHeight="1" x14ac:dyDescent="0.25">
      <c r="A295" s="13"/>
      <c r="G295" s="4"/>
    </row>
    <row r="296" spans="1:7" ht="12" customHeight="1" x14ac:dyDescent="0.25">
      <c r="A296" s="13"/>
      <c r="G296" s="4"/>
    </row>
    <row r="297" spans="1:7" ht="12" customHeight="1" x14ac:dyDescent="0.25">
      <c r="A297" s="13"/>
      <c r="G297" s="4"/>
    </row>
    <row r="298" spans="1:7" ht="12" customHeight="1" x14ac:dyDescent="0.25">
      <c r="A298" s="13"/>
      <c r="G298" s="4"/>
    </row>
    <row r="299" spans="1:7" ht="12" customHeight="1" x14ac:dyDescent="0.25">
      <c r="A299" s="13"/>
      <c r="G299" s="4"/>
    </row>
    <row r="300" spans="1:7" ht="12" customHeight="1" x14ac:dyDescent="0.25">
      <c r="A300" s="13"/>
      <c r="G300" s="4"/>
    </row>
    <row r="301" spans="1:7" ht="12" customHeight="1" x14ac:dyDescent="0.25">
      <c r="A301" s="13"/>
      <c r="G301" s="4"/>
    </row>
    <row r="302" spans="1:7" ht="12" customHeight="1" x14ac:dyDescent="0.25">
      <c r="A302" s="13"/>
      <c r="G302" s="4"/>
    </row>
    <row r="303" spans="1:7" ht="12" customHeight="1" x14ac:dyDescent="0.25">
      <c r="A303" s="13"/>
      <c r="G303" s="4"/>
    </row>
    <row r="304" spans="1:7" ht="12" customHeight="1" x14ac:dyDescent="0.25">
      <c r="A304" s="13"/>
      <c r="G304" s="4"/>
    </row>
    <row r="305" spans="1:7" ht="12" customHeight="1" x14ac:dyDescent="0.25">
      <c r="A305" s="13"/>
      <c r="G305" s="4"/>
    </row>
    <row r="306" spans="1:7" ht="12" customHeight="1" x14ac:dyDescent="0.25">
      <c r="A306" s="13"/>
      <c r="G306" s="4"/>
    </row>
    <row r="307" spans="1:7" ht="12" customHeight="1" x14ac:dyDescent="0.25">
      <c r="A307" s="13"/>
      <c r="G307" s="4"/>
    </row>
    <row r="308" spans="1:7" ht="12" customHeight="1" x14ac:dyDescent="0.25">
      <c r="A308" s="13"/>
      <c r="G308" s="4"/>
    </row>
    <row r="309" spans="1:7" ht="12" customHeight="1" x14ac:dyDescent="0.25">
      <c r="A309" s="13"/>
      <c r="G309" s="4"/>
    </row>
    <row r="310" spans="1:7" ht="12" customHeight="1" x14ac:dyDescent="0.25">
      <c r="A310" s="13"/>
      <c r="G310" s="4"/>
    </row>
    <row r="311" spans="1:7" ht="12" customHeight="1" x14ac:dyDescent="0.25">
      <c r="A311" s="13"/>
      <c r="G311" s="4"/>
    </row>
    <row r="312" spans="1:7" ht="12" customHeight="1" x14ac:dyDescent="0.25">
      <c r="A312" s="13"/>
      <c r="G312" s="4"/>
    </row>
    <row r="313" spans="1:7" ht="12" customHeight="1" x14ac:dyDescent="0.25">
      <c r="A313" s="13"/>
      <c r="G313" s="4"/>
    </row>
    <row r="314" spans="1:7" ht="12" customHeight="1" x14ac:dyDescent="0.25">
      <c r="A314" s="13"/>
      <c r="G314" s="4"/>
    </row>
    <row r="315" spans="1:7" ht="12" customHeight="1" x14ac:dyDescent="0.25">
      <c r="A315" s="13"/>
      <c r="G315" s="4"/>
    </row>
    <row r="316" spans="1:7" ht="12" customHeight="1" x14ac:dyDescent="0.25">
      <c r="A316" s="13"/>
      <c r="G316" s="4"/>
    </row>
    <row r="317" spans="1:7" ht="12" customHeight="1" x14ac:dyDescent="0.25">
      <c r="A317" s="13"/>
      <c r="G317" s="4"/>
    </row>
    <row r="318" spans="1:7" ht="12" customHeight="1" x14ac:dyDescent="0.25">
      <c r="A318" s="13"/>
      <c r="G318" s="4"/>
    </row>
    <row r="319" spans="1:7" ht="12" customHeight="1" x14ac:dyDescent="0.25">
      <c r="A319" s="13"/>
      <c r="G319" s="4"/>
    </row>
    <row r="320" spans="1:7" ht="12" customHeight="1" x14ac:dyDescent="0.25">
      <c r="A320" s="13"/>
      <c r="G320" s="4"/>
    </row>
    <row r="321" spans="1:7" ht="12" customHeight="1" x14ac:dyDescent="0.25">
      <c r="A321" s="13"/>
      <c r="G321" s="4"/>
    </row>
    <row r="322" spans="1:7" ht="12" customHeight="1" x14ac:dyDescent="0.25">
      <c r="A322" s="13"/>
      <c r="G322" s="4"/>
    </row>
    <row r="323" spans="1:7" ht="12" customHeight="1" x14ac:dyDescent="0.25">
      <c r="A323" s="13"/>
      <c r="G323" s="4"/>
    </row>
    <row r="324" spans="1:7" ht="12" customHeight="1" x14ac:dyDescent="0.25">
      <c r="A324" s="13"/>
      <c r="G324" s="4"/>
    </row>
    <row r="325" spans="1:7" ht="12" customHeight="1" x14ac:dyDescent="0.25">
      <c r="A325" s="13"/>
      <c r="G325" s="4"/>
    </row>
    <row r="326" spans="1:7" ht="12" customHeight="1" x14ac:dyDescent="0.25">
      <c r="A326" s="13"/>
      <c r="G326" s="4"/>
    </row>
    <row r="327" spans="1:7" ht="12" customHeight="1" x14ac:dyDescent="0.25">
      <c r="A327" s="13"/>
      <c r="G327" s="4"/>
    </row>
    <row r="328" spans="1:7" ht="12" customHeight="1" x14ac:dyDescent="0.25">
      <c r="A328" s="13"/>
      <c r="G328" s="4"/>
    </row>
    <row r="329" spans="1:7" ht="12" customHeight="1" x14ac:dyDescent="0.25">
      <c r="A329" s="13"/>
      <c r="G329" s="4"/>
    </row>
    <row r="330" spans="1:7" ht="12" customHeight="1" x14ac:dyDescent="0.25">
      <c r="A330" s="13"/>
      <c r="G330" s="4"/>
    </row>
    <row r="331" spans="1:7" ht="12" customHeight="1" x14ac:dyDescent="0.25">
      <c r="A331" s="13"/>
      <c r="G331" s="4"/>
    </row>
    <row r="332" spans="1:7" ht="12" customHeight="1" x14ac:dyDescent="0.25">
      <c r="A332" s="13"/>
      <c r="G332" s="4"/>
    </row>
    <row r="333" spans="1:7" ht="12" customHeight="1" x14ac:dyDescent="0.25">
      <c r="A333" s="13"/>
      <c r="G333" s="4"/>
    </row>
    <row r="334" spans="1:7" ht="12" customHeight="1" x14ac:dyDescent="0.25">
      <c r="A334" s="13"/>
      <c r="G334" s="4"/>
    </row>
    <row r="335" spans="1:7" ht="12" customHeight="1" x14ac:dyDescent="0.25">
      <c r="A335" s="13"/>
      <c r="G335" s="4"/>
    </row>
    <row r="336" spans="1:7" ht="12" customHeight="1" x14ac:dyDescent="0.25">
      <c r="A336" s="13"/>
      <c r="G336" s="4"/>
    </row>
    <row r="337" spans="1:7" ht="12" customHeight="1" x14ac:dyDescent="0.25">
      <c r="A337" s="13"/>
      <c r="G337" s="4"/>
    </row>
    <row r="338" spans="1:7" ht="12" customHeight="1" x14ac:dyDescent="0.25">
      <c r="A338" s="13"/>
      <c r="G338" s="4"/>
    </row>
    <row r="339" spans="1:7" ht="12" customHeight="1" x14ac:dyDescent="0.25">
      <c r="A339" s="13"/>
      <c r="G339" s="4"/>
    </row>
    <row r="340" spans="1:7" ht="12" customHeight="1" x14ac:dyDescent="0.25">
      <c r="A340" s="13"/>
      <c r="G340" s="4"/>
    </row>
    <row r="341" spans="1:7" ht="12" customHeight="1" x14ac:dyDescent="0.25">
      <c r="A341" s="13"/>
      <c r="G341" s="4"/>
    </row>
    <row r="342" spans="1:7" ht="12" customHeight="1" x14ac:dyDescent="0.25">
      <c r="A342" s="13"/>
      <c r="G342" s="4"/>
    </row>
    <row r="343" spans="1:7" ht="12" customHeight="1" x14ac:dyDescent="0.25">
      <c r="A343" s="13"/>
      <c r="G343" s="4"/>
    </row>
    <row r="344" spans="1:7" ht="12" customHeight="1" x14ac:dyDescent="0.25">
      <c r="A344" s="13"/>
      <c r="G344" s="4"/>
    </row>
    <row r="345" spans="1:7" ht="12" customHeight="1" x14ac:dyDescent="0.25">
      <c r="A345" s="13"/>
      <c r="G345" s="4"/>
    </row>
    <row r="346" spans="1:7" ht="12" customHeight="1" x14ac:dyDescent="0.25">
      <c r="A346" s="13"/>
      <c r="G346" s="4"/>
    </row>
    <row r="347" spans="1:7" ht="12" customHeight="1" x14ac:dyDescent="0.25">
      <c r="A347" s="13"/>
      <c r="G347" s="4"/>
    </row>
    <row r="348" spans="1:7" ht="12" customHeight="1" x14ac:dyDescent="0.25">
      <c r="A348" s="13"/>
      <c r="G348" s="4"/>
    </row>
    <row r="349" spans="1:7" ht="12" customHeight="1" x14ac:dyDescent="0.25">
      <c r="A349" s="13"/>
      <c r="G349" s="4"/>
    </row>
    <row r="350" spans="1:7" ht="12" customHeight="1" x14ac:dyDescent="0.25">
      <c r="A350" s="13"/>
      <c r="G350" s="4"/>
    </row>
    <row r="351" spans="1:7" ht="12" customHeight="1" x14ac:dyDescent="0.25">
      <c r="A351" s="13"/>
      <c r="G351" s="4"/>
    </row>
    <row r="352" spans="1:7" ht="12" customHeight="1" x14ac:dyDescent="0.25">
      <c r="A352" s="13"/>
      <c r="G352" s="4"/>
    </row>
    <row r="353" spans="1:7" ht="12" customHeight="1" x14ac:dyDescent="0.25">
      <c r="A353" s="13"/>
      <c r="G353" s="4"/>
    </row>
    <row r="354" spans="1:7" ht="12" customHeight="1" x14ac:dyDescent="0.25">
      <c r="A354" s="13"/>
      <c r="G354" s="4"/>
    </row>
    <row r="355" spans="1:7" ht="12" customHeight="1" x14ac:dyDescent="0.25">
      <c r="A355" s="13"/>
      <c r="G355" s="4"/>
    </row>
    <row r="356" spans="1:7" ht="12" customHeight="1" x14ac:dyDescent="0.25">
      <c r="A356" s="13"/>
      <c r="G356" s="4"/>
    </row>
    <row r="357" spans="1:7" ht="12" customHeight="1" x14ac:dyDescent="0.25">
      <c r="A357" s="13"/>
      <c r="G357" s="4"/>
    </row>
    <row r="358" spans="1:7" ht="12" customHeight="1" x14ac:dyDescent="0.25">
      <c r="A358" s="13"/>
      <c r="G358" s="4"/>
    </row>
    <row r="359" spans="1:7" ht="12" customHeight="1" x14ac:dyDescent="0.25">
      <c r="A359" s="13"/>
      <c r="G359" s="4"/>
    </row>
    <row r="360" spans="1:7" ht="12" customHeight="1" x14ac:dyDescent="0.25">
      <c r="A360" s="13"/>
      <c r="G360" s="4"/>
    </row>
    <row r="361" spans="1:7" ht="12" customHeight="1" x14ac:dyDescent="0.25">
      <c r="A361" s="13"/>
      <c r="G361" s="4"/>
    </row>
    <row r="362" spans="1:7" ht="12" customHeight="1" x14ac:dyDescent="0.25">
      <c r="A362" s="13"/>
      <c r="G362" s="4"/>
    </row>
    <row r="363" spans="1:7" ht="12" customHeight="1" x14ac:dyDescent="0.25">
      <c r="A363" s="13"/>
      <c r="G363" s="4"/>
    </row>
    <row r="364" spans="1:7" ht="12" customHeight="1" x14ac:dyDescent="0.25">
      <c r="A364" s="13"/>
      <c r="G364" s="4"/>
    </row>
    <row r="365" spans="1:7" ht="12" customHeight="1" x14ac:dyDescent="0.25">
      <c r="A365" s="13"/>
      <c r="G365" s="4"/>
    </row>
    <row r="366" spans="1:7" ht="12" customHeight="1" x14ac:dyDescent="0.25">
      <c r="A366" s="13"/>
      <c r="G366" s="4"/>
    </row>
    <row r="367" spans="1:7" ht="12" customHeight="1" x14ac:dyDescent="0.25">
      <c r="A367" s="13"/>
      <c r="G367" s="4"/>
    </row>
    <row r="368" spans="1:7" ht="12" customHeight="1" x14ac:dyDescent="0.25">
      <c r="A368" s="13"/>
      <c r="G368" s="4"/>
    </row>
    <row r="369" spans="1:7" ht="12" customHeight="1" x14ac:dyDescent="0.25">
      <c r="A369" s="13"/>
      <c r="G369" s="4"/>
    </row>
    <row r="370" spans="1:7" ht="12" customHeight="1" x14ac:dyDescent="0.25">
      <c r="A370" s="13"/>
      <c r="G370" s="4"/>
    </row>
    <row r="371" spans="1:7" ht="12" customHeight="1" x14ac:dyDescent="0.25">
      <c r="A371" s="13"/>
      <c r="G371" s="4"/>
    </row>
    <row r="372" spans="1:7" ht="12" customHeight="1" x14ac:dyDescent="0.25">
      <c r="A372" s="13"/>
      <c r="G372" s="4"/>
    </row>
    <row r="373" spans="1:7" ht="12" customHeight="1" x14ac:dyDescent="0.25">
      <c r="A373" s="13"/>
      <c r="G373" s="4"/>
    </row>
    <row r="374" spans="1:7" ht="12" customHeight="1" x14ac:dyDescent="0.25">
      <c r="A374" s="13"/>
      <c r="G374" s="4"/>
    </row>
    <row r="375" spans="1:7" ht="12" customHeight="1" x14ac:dyDescent="0.25">
      <c r="A375" s="13"/>
      <c r="G375" s="4"/>
    </row>
    <row r="376" spans="1:7" ht="12" customHeight="1" x14ac:dyDescent="0.25">
      <c r="A376" s="13"/>
      <c r="G376" s="4"/>
    </row>
    <row r="377" spans="1:7" ht="12" customHeight="1" x14ac:dyDescent="0.25">
      <c r="A377" s="13"/>
      <c r="G377" s="4"/>
    </row>
    <row r="378" spans="1:7" ht="12" customHeight="1" x14ac:dyDescent="0.25">
      <c r="A378" s="13"/>
      <c r="G378" s="4"/>
    </row>
    <row r="379" spans="1:7" ht="12" customHeight="1" x14ac:dyDescent="0.25">
      <c r="A379" s="13"/>
      <c r="G379" s="4"/>
    </row>
    <row r="380" spans="1:7" ht="12" customHeight="1" x14ac:dyDescent="0.25">
      <c r="A380" s="13"/>
      <c r="G380" s="4"/>
    </row>
    <row r="381" spans="1:7" ht="12" customHeight="1" x14ac:dyDescent="0.25">
      <c r="A381" s="13"/>
      <c r="G381" s="4"/>
    </row>
    <row r="382" spans="1:7" ht="12" customHeight="1" x14ac:dyDescent="0.25">
      <c r="A382" s="13"/>
      <c r="G382" s="4"/>
    </row>
    <row r="383" spans="1:7" ht="12" customHeight="1" x14ac:dyDescent="0.25">
      <c r="A383" s="13"/>
      <c r="G383" s="4"/>
    </row>
    <row r="384" spans="1:7" ht="12" customHeight="1" x14ac:dyDescent="0.25">
      <c r="A384" s="13"/>
      <c r="G384" s="4"/>
    </row>
    <row r="385" spans="1:7" ht="12" customHeight="1" x14ac:dyDescent="0.25">
      <c r="A385" s="13"/>
      <c r="G385" s="4"/>
    </row>
    <row r="386" spans="1:7" ht="12" customHeight="1" x14ac:dyDescent="0.25">
      <c r="A386" s="13"/>
      <c r="G386" s="4"/>
    </row>
    <row r="387" spans="1:7" ht="12" customHeight="1" x14ac:dyDescent="0.25">
      <c r="A387" s="13"/>
      <c r="G387" s="4"/>
    </row>
    <row r="388" spans="1:7" ht="12" customHeight="1" x14ac:dyDescent="0.25">
      <c r="A388" s="13"/>
      <c r="G388" s="4"/>
    </row>
    <row r="389" spans="1:7" ht="12" customHeight="1" x14ac:dyDescent="0.25">
      <c r="A389" s="13"/>
      <c r="G389" s="4"/>
    </row>
    <row r="390" spans="1:7" ht="12" customHeight="1" x14ac:dyDescent="0.25">
      <c r="A390" s="13"/>
      <c r="G390" s="4"/>
    </row>
    <row r="391" spans="1:7" ht="12" customHeight="1" x14ac:dyDescent="0.25">
      <c r="A391" s="13"/>
      <c r="G391" s="4"/>
    </row>
    <row r="392" spans="1:7" ht="12" customHeight="1" x14ac:dyDescent="0.25">
      <c r="A392" s="13"/>
      <c r="G392" s="4"/>
    </row>
    <row r="393" spans="1:7" ht="12" customHeight="1" x14ac:dyDescent="0.25">
      <c r="A393" s="13"/>
      <c r="G393" s="4"/>
    </row>
    <row r="394" spans="1:7" ht="12" customHeight="1" x14ac:dyDescent="0.25">
      <c r="A394" s="13"/>
      <c r="G394" s="4"/>
    </row>
    <row r="395" spans="1:7" ht="12" customHeight="1" x14ac:dyDescent="0.25">
      <c r="A395" s="13"/>
      <c r="G395" s="4"/>
    </row>
    <row r="396" spans="1:7" ht="12" customHeight="1" x14ac:dyDescent="0.25">
      <c r="A396" s="13"/>
      <c r="G396" s="4"/>
    </row>
    <row r="397" spans="1:7" ht="12" customHeight="1" x14ac:dyDescent="0.25">
      <c r="A397" s="13"/>
      <c r="G397" s="4"/>
    </row>
    <row r="398" spans="1:7" ht="12" customHeight="1" x14ac:dyDescent="0.25">
      <c r="A398" s="13"/>
      <c r="G398" s="4"/>
    </row>
    <row r="399" spans="1:7" ht="12" customHeight="1" x14ac:dyDescent="0.25">
      <c r="A399" s="13"/>
      <c r="G399" s="4"/>
    </row>
    <row r="400" spans="1:7" ht="12" customHeight="1" x14ac:dyDescent="0.25">
      <c r="A400" s="13"/>
      <c r="G400" s="4"/>
    </row>
    <row r="401" spans="1:7" ht="12" customHeight="1" x14ac:dyDescent="0.25">
      <c r="A401" s="13"/>
      <c r="G401" s="4"/>
    </row>
    <row r="402" spans="1:7" ht="12" customHeight="1" x14ac:dyDescent="0.25">
      <c r="A402" s="13"/>
      <c r="G402" s="4"/>
    </row>
    <row r="403" spans="1:7" ht="12" customHeight="1" x14ac:dyDescent="0.25">
      <c r="A403" s="13"/>
      <c r="G403" s="4"/>
    </row>
    <row r="404" spans="1:7" ht="12" customHeight="1" x14ac:dyDescent="0.25">
      <c r="A404" s="13"/>
      <c r="G404" s="4"/>
    </row>
    <row r="405" spans="1:7" ht="12" customHeight="1" x14ac:dyDescent="0.25">
      <c r="A405" s="13"/>
      <c r="G405" s="4"/>
    </row>
    <row r="406" spans="1:7" ht="12" customHeight="1" x14ac:dyDescent="0.25">
      <c r="A406" s="13"/>
      <c r="G406" s="4"/>
    </row>
    <row r="407" spans="1:7" ht="12" customHeight="1" x14ac:dyDescent="0.25">
      <c r="A407" s="13"/>
      <c r="G407" s="4"/>
    </row>
    <row r="408" spans="1:7" ht="12" customHeight="1" x14ac:dyDescent="0.25">
      <c r="A408" s="13"/>
      <c r="G408" s="4"/>
    </row>
    <row r="409" spans="1:7" ht="12" customHeight="1" x14ac:dyDescent="0.25">
      <c r="A409" s="13"/>
      <c r="G409" s="4"/>
    </row>
    <row r="410" spans="1:7" ht="12" customHeight="1" x14ac:dyDescent="0.25">
      <c r="A410" s="13"/>
      <c r="G410" s="4"/>
    </row>
    <row r="411" spans="1:7" ht="12" customHeight="1" x14ac:dyDescent="0.25">
      <c r="A411" s="13"/>
      <c r="G411" s="4"/>
    </row>
    <row r="412" spans="1:7" ht="12" customHeight="1" x14ac:dyDescent="0.25">
      <c r="A412" s="13"/>
      <c r="G412" s="4"/>
    </row>
    <row r="413" spans="1:7" ht="12" customHeight="1" x14ac:dyDescent="0.25">
      <c r="A413" s="13"/>
      <c r="G413" s="4"/>
    </row>
    <row r="414" spans="1:7" ht="12" customHeight="1" x14ac:dyDescent="0.25">
      <c r="A414" s="13"/>
      <c r="G414" s="4"/>
    </row>
    <row r="415" spans="1:7" ht="12" customHeight="1" x14ac:dyDescent="0.25">
      <c r="A415" s="13"/>
      <c r="G415" s="4"/>
    </row>
    <row r="416" spans="1:7" ht="12" customHeight="1" x14ac:dyDescent="0.25">
      <c r="A416" s="13"/>
      <c r="G416" s="4"/>
    </row>
    <row r="417" spans="1:7" ht="12" customHeight="1" x14ac:dyDescent="0.25">
      <c r="A417" s="13"/>
      <c r="G417" s="4"/>
    </row>
    <row r="418" spans="1:7" ht="12" customHeight="1" x14ac:dyDescent="0.25">
      <c r="A418" s="13"/>
      <c r="G418" s="4"/>
    </row>
    <row r="419" spans="1:7" ht="12" customHeight="1" x14ac:dyDescent="0.25">
      <c r="A419" s="13"/>
      <c r="G419" s="4"/>
    </row>
    <row r="420" spans="1:7" ht="12" customHeight="1" x14ac:dyDescent="0.25">
      <c r="A420" s="13"/>
      <c r="G420" s="4"/>
    </row>
    <row r="421" spans="1:7" ht="12" customHeight="1" x14ac:dyDescent="0.25">
      <c r="A421" s="13"/>
      <c r="G421" s="4"/>
    </row>
    <row r="422" spans="1:7" ht="12" customHeight="1" x14ac:dyDescent="0.25">
      <c r="A422" s="13"/>
      <c r="G422" s="4"/>
    </row>
    <row r="423" spans="1:7" ht="12" customHeight="1" x14ac:dyDescent="0.25">
      <c r="A423" s="13"/>
      <c r="G423" s="4"/>
    </row>
    <row r="424" spans="1:7" ht="12" customHeight="1" x14ac:dyDescent="0.25">
      <c r="A424" s="13"/>
      <c r="G424" s="4"/>
    </row>
    <row r="425" spans="1:7" ht="12" customHeight="1" x14ac:dyDescent="0.25">
      <c r="A425" s="13"/>
      <c r="G425" s="4"/>
    </row>
    <row r="426" spans="1:7" ht="12" customHeight="1" x14ac:dyDescent="0.25">
      <c r="A426" s="13"/>
      <c r="G426" s="4"/>
    </row>
    <row r="427" spans="1:7" ht="12" customHeight="1" x14ac:dyDescent="0.25">
      <c r="A427" s="13"/>
      <c r="G427" s="4"/>
    </row>
    <row r="428" spans="1:7" ht="12" customHeight="1" x14ac:dyDescent="0.25">
      <c r="A428" s="13"/>
      <c r="G428" s="4"/>
    </row>
    <row r="429" spans="1:7" ht="12" customHeight="1" x14ac:dyDescent="0.25">
      <c r="A429" s="13"/>
      <c r="G429" s="4"/>
    </row>
    <row r="430" spans="1:7" ht="12" customHeight="1" x14ac:dyDescent="0.25">
      <c r="A430" s="13"/>
      <c r="G430" s="4"/>
    </row>
    <row r="431" spans="1:7" ht="12" customHeight="1" x14ac:dyDescent="0.25">
      <c r="A431" s="13"/>
      <c r="G431" s="4"/>
    </row>
    <row r="432" spans="1:7" ht="12" customHeight="1" x14ac:dyDescent="0.25">
      <c r="A432" s="13"/>
      <c r="G432" s="4"/>
    </row>
    <row r="433" spans="1:7" ht="12" customHeight="1" x14ac:dyDescent="0.25">
      <c r="A433" s="13"/>
      <c r="G433" s="4"/>
    </row>
    <row r="434" spans="1:7" ht="12" customHeight="1" x14ac:dyDescent="0.25">
      <c r="A434" s="13"/>
      <c r="G434" s="4"/>
    </row>
    <row r="435" spans="1:7" ht="12" customHeight="1" x14ac:dyDescent="0.25">
      <c r="A435" s="13"/>
      <c r="G435" s="4"/>
    </row>
    <row r="436" spans="1:7" ht="12" customHeight="1" x14ac:dyDescent="0.25">
      <c r="A436" s="13"/>
      <c r="G436" s="4"/>
    </row>
    <row r="437" spans="1:7" ht="12" customHeight="1" x14ac:dyDescent="0.25">
      <c r="A437" s="13"/>
      <c r="G437" s="4"/>
    </row>
    <row r="438" spans="1:7" ht="12" customHeight="1" x14ac:dyDescent="0.25">
      <c r="A438" s="13"/>
      <c r="G438" s="4"/>
    </row>
    <row r="439" spans="1:7" ht="12" customHeight="1" x14ac:dyDescent="0.25">
      <c r="A439" s="13"/>
      <c r="G439" s="4"/>
    </row>
    <row r="440" spans="1:7" ht="12" customHeight="1" x14ac:dyDescent="0.25">
      <c r="A440" s="13"/>
      <c r="G440" s="4"/>
    </row>
    <row r="441" spans="1:7" ht="12" customHeight="1" x14ac:dyDescent="0.25">
      <c r="A441" s="13"/>
      <c r="G441" s="4"/>
    </row>
    <row r="442" spans="1:7" ht="12" customHeight="1" x14ac:dyDescent="0.25">
      <c r="A442" s="13"/>
      <c r="G442" s="4"/>
    </row>
    <row r="443" spans="1:7" ht="12" customHeight="1" x14ac:dyDescent="0.25">
      <c r="A443" s="13"/>
      <c r="G443" s="4"/>
    </row>
    <row r="444" spans="1:7" ht="12" customHeight="1" x14ac:dyDescent="0.25">
      <c r="A444" s="13"/>
      <c r="G444" s="4"/>
    </row>
    <row r="445" spans="1:7" ht="12" customHeight="1" x14ac:dyDescent="0.25">
      <c r="A445" s="13"/>
      <c r="G445" s="4"/>
    </row>
    <row r="446" spans="1:7" ht="12" customHeight="1" x14ac:dyDescent="0.25">
      <c r="A446" s="13"/>
      <c r="G446" s="4"/>
    </row>
    <row r="447" spans="1:7" ht="12" customHeight="1" x14ac:dyDescent="0.25">
      <c r="A447" s="13"/>
      <c r="G447" s="4"/>
    </row>
    <row r="448" spans="1:7" ht="12" customHeight="1" x14ac:dyDescent="0.25">
      <c r="A448" s="13"/>
      <c r="G448" s="4"/>
    </row>
    <row r="449" spans="1:7" ht="12" customHeight="1" x14ac:dyDescent="0.25">
      <c r="A449" s="13"/>
      <c r="G449" s="4"/>
    </row>
    <row r="450" spans="1:7" ht="12" customHeight="1" x14ac:dyDescent="0.25">
      <c r="A450" s="13"/>
      <c r="G450" s="4"/>
    </row>
    <row r="451" spans="1:7" ht="12" customHeight="1" x14ac:dyDescent="0.25">
      <c r="A451" s="13"/>
      <c r="G451" s="4"/>
    </row>
    <row r="452" spans="1:7" ht="12" customHeight="1" x14ac:dyDescent="0.25">
      <c r="A452" s="13"/>
      <c r="G452" s="4"/>
    </row>
    <row r="453" spans="1:7" ht="12" customHeight="1" x14ac:dyDescent="0.25">
      <c r="A453" s="13"/>
      <c r="G453" s="4"/>
    </row>
    <row r="454" spans="1:7" ht="12" customHeight="1" x14ac:dyDescent="0.25">
      <c r="A454" s="13"/>
      <c r="G454" s="4"/>
    </row>
    <row r="455" spans="1:7" ht="12" customHeight="1" x14ac:dyDescent="0.25">
      <c r="A455" s="13"/>
      <c r="G455" s="4"/>
    </row>
    <row r="456" spans="1:7" ht="12" customHeight="1" x14ac:dyDescent="0.25">
      <c r="A456" s="13"/>
      <c r="G456" s="4"/>
    </row>
    <row r="457" spans="1:7" ht="12" customHeight="1" x14ac:dyDescent="0.25">
      <c r="A457" s="13"/>
      <c r="G457" s="4"/>
    </row>
    <row r="458" spans="1:7" ht="12" customHeight="1" x14ac:dyDescent="0.25">
      <c r="A458" s="13"/>
      <c r="G458" s="4"/>
    </row>
    <row r="459" spans="1:7" ht="12" customHeight="1" x14ac:dyDescent="0.25">
      <c r="A459" s="13"/>
      <c r="G459" s="4"/>
    </row>
    <row r="460" spans="1:7" ht="12" customHeight="1" x14ac:dyDescent="0.25">
      <c r="A460" s="13"/>
      <c r="G460" s="4"/>
    </row>
    <row r="461" spans="1:7" ht="12" customHeight="1" x14ac:dyDescent="0.25">
      <c r="A461" s="13"/>
      <c r="G461" s="4"/>
    </row>
    <row r="462" spans="1:7" ht="12" customHeight="1" x14ac:dyDescent="0.25">
      <c r="A462" s="13"/>
      <c r="G462" s="4"/>
    </row>
    <row r="463" spans="1:7" ht="12" customHeight="1" x14ac:dyDescent="0.25">
      <c r="A463" s="13"/>
      <c r="G463" s="4"/>
    </row>
    <row r="464" spans="1:7" ht="12" customHeight="1" x14ac:dyDescent="0.25">
      <c r="A464" s="13"/>
      <c r="G464" s="4"/>
    </row>
    <row r="465" spans="1:7" ht="12" customHeight="1" x14ac:dyDescent="0.25">
      <c r="A465" s="13"/>
      <c r="G465" s="4"/>
    </row>
    <row r="466" spans="1:7" ht="12" customHeight="1" x14ac:dyDescent="0.25">
      <c r="A466" s="13"/>
      <c r="G466" s="4"/>
    </row>
    <row r="467" spans="1:7" ht="12" customHeight="1" x14ac:dyDescent="0.25">
      <c r="A467" s="13"/>
      <c r="G467" s="4"/>
    </row>
    <row r="468" spans="1:7" ht="12" customHeight="1" x14ac:dyDescent="0.25">
      <c r="A468" s="13"/>
      <c r="G468" s="4"/>
    </row>
    <row r="469" spans="1:7" ht="12" customHeight="1" x14ac:dyDescent="0.25">
      <c r="A469" s="13"/>
      <c r="G469" s="4"/>
    </row>
    <row r="470" spans="1:7" ht="12" customHeight="1" x14ac:dyDescent="0.25">
      <c r="A470" s="13"/>
      <c r="G470" s="4"/>
    </row>
    <row r="471" spans="1:7" ht="12" customHeight="1" x14ac:dyDescent="0.25">
      <c r="A471" s="13"/>
      <c r="G471" s="4"/>
    </row>
    <row r="472" spans="1:7" ht="12" customHeight="1" x14ac:dyDescent="0.25">
      <c r="A472" s="13"/>
      <c r="G472" s="4"/>
    </row>
    <row r="473" spans="1:7" ht="12" customHeight="1" x14ac:dyDescent="0.25">
      <c r="A473" s="13"/>
      <c r="G473" s="4"/>
    </row>
    <row r="474" spans="1:7" ht="12" customHeight="1" x14ac:dyDescent="0.25">
      <c r="A474" s="13"/>
      <c r="G474" s="4"/>
    </row>
    <row r="475" spans="1:7" ht="12" customHeight="1" x14ac:dyDescent="0.25">
      <c r="A475" s="13"/>
      <c r="G475" s="4"/>
    </row>
    <row r="476" spans="1:7" ht="12" customHeight="1" x14ac:dyDescent="0.25">
      <c r="A476" s="13"/>
      <c r="G476" s="4"/>
    </row>
    <row r="477" spans="1:7" ht="12" customHeight="1" x14ac:dyDescent="0.25">
      <c r="A477" s="13"/>
      <c r="G477" s="4"/>
    </row>
    <row r="478" spans="1:7" ht="12" customHeight="1" x14ac:dyDescent="0.25">
      <c r="A478" s="13"/>
      <c r="G478" s="4"/>
    </row>
    <row r="479" spans="1:7" ht="12" customHeight="1" x14ac:dyDescent="0.25">
      <c r="A479" s="13"/>
      <c r="G479" s="4"/>
    </row>
    <row r="480" spans="1:7" ht="12" customHeight="1" x14ac:dyDescent="0.25">
      <c r="A480" s="13"/>
      <c r="G480" s="4"/>
    </row>
    <row r="481" spans="1:7" ht="12" customHeight="1" x14ac:dyDescent="0.25">
      <c r="A481" s="13"/>
      <c r="G481" s="4"/>
    </row>
    <row r="482" spans="1:7" ht="12" customHeight="1" x14ac:dyDescent="0.25">
      <c r="A482" s="13"/>
      <c r="G482" s="4"/>
    </row>
    <row r="483" spans="1:7" ht="12" customHeight="1" x14ac:dyDescent="0.25">
      <c r="A483" s="13"/>
      <c r="G483" s="4"/>
    </row>
    <row r="484" spans="1:7" ht="12" customHeight="1" x14ac:dyDescent="0.25">
      <c r="A484" s="13"/>
      <c r="G484" s="4"/>
    </row>
    <row r="485" spans="1:7" ht="12" customHeight="1" x14ac:dyDescent="0.25">
      <c r="A485" s="13"/>
      <c r="G485" s="4"/>
    </row>
    <row r="486" spans="1:7" ht="12" customHeight="1" x14ac:dyDescent="0.25">
      <c r="A486" s="13"/>
      <c r="G486" s="4"/>
    </row>
    <row r="487" spans="1:7" ht="12" customHeight="1" x14ac:dyDescent="0.25">
      <c r="A487" s="13"/>
      <c r="G487" s="4"/>
    </row>
    <row r="488" spans="1:7" ht="12" customHeight="1" x14ac:dyDescent="0.25">
      <c r="A488" s="13"/>
      <c r="G488" s="4"/>
    </row>
    <row r="489" spans="1:7" ht="12" customHeight="1" x14ac:dyDescent="0.25">
      <c r="A489" s="13"/>
      <c r="G489" s="4"/>
    </row>
    <row r="490" spans="1:7" ht="12" customHeight="1" x14ac:dyDescent="0.25">
      <c r="A490" s="13"/>
      <c r="G490" s="4"/>
    </row>
    <row r="491" spans="1:7" ht="12" customHeight="1" x14ac:dyDescent="0.25">
      <c r="A491" s="13"/>
      <c r="G491" s="4"/>
    </row>
    <row r="492" spans="1:7" ht="12" customHeight="1" x14ac:dyDescent="0.25">
      <c r="A492" s="13"/>
      <c r="G492" s="4"/>
    </row>
    <row r="493" spans="1:7" ht="12" customHeight="1" x14ac:dyDescent="0.25">
      <c r="A493" s="13"/>
      <c r="G493" s="4"/>
    </row>
    <row r="494" spans="1:7" ht="12" customHeight="1" x14ac:dyDescent="0.25">
      <c r="A494" s="13"/>
      <c r="G494" s="4"/>
    </row>
    <row r="495" spans="1:7" ht="12" customHeight="1" x14ac:dyDescent="0.25">
      <c r="A495" s="13"/>
      <c r="G495" s="4"/>
    </row>
    <row r="496" spans="1:7" ht="12" customHeight="1" x14ac:dyDescent="0.25">
      <c r="A496" s="13"/>
      <c r="G496" s="4"/>
    </row>
    <row r="497" spans="1:7" ht="12" customHeight="1" x14ac:dyDescent="0.25">
      <c r="A497" s="13"/>
      <c r="G497" s="4"/>
    </row>
    <row r="498" spans="1:7" ht="12" customHeight="1" x14ac:dyDescent="0.25">
      <c r="A498" s="13"/>
      <c r="G498" s="4"/>
    </row>
    <row r="499" spans="1:7" ht="12" customHeight="1" x14ac:dyDescent="0.25">
      <c r="A499" s="13"/>
      <c r="G499" s="4"/>
    </row>
    <row r="500" spans="1:7" ht="12" customHeight="1" x14ac:dyDescent="0.25">
      <c r="A500" s="13"/>
      <c r="G500" s="4"/>
    </row>
    <row r="501" spans="1:7" ht="12" customHeight="1" x14ac:dyDescent="0.25">
      <c r="A501" s="13"/>
      <c r="G501" s="4"/>
    </row>
    <row r="502" spans="1:7" ht="12" customHeight="1" x14ac:dyDescent="0.25">
      <c r="A502" s="13"/>
      <c r="G502" s="4"/>
    </row>
    <row r="503" spans="1:7" ht="12" customHeight="1" x14ac:dyDescent="0.25">
      <c r="A503" s="13"/>
      <c r="G503" s="4"/>
    </row>
    <row r="504" spans="1:7" ht="12" customHeight="1" x14ac:dyDescent="0.25">
      <c r="A504" s="13"/>
      <c r="G504" s="4"/>
    </row>
    <row r="505" spans="1:7" ht="12" customHeight="1" x14ac:dyDescent="0.25">
      <c r="A505" s="13"/>
      <c r="G505" s="4"/>
    </row>
    <row r="506" spans="1:7" ht="12" customHeight="1" x14ac:dyDescent="0.25">
      <c r="A506" s="13"/>
      <c r="G506" s="4"/>
    </row>
    <row r="507" spans="1:7" ht="12" customHeight="1" x14ac:dyDescent="0.25">
      <c r="A507" s="13"/>
      <c r="G507" s="4"/>
    </row>
    <row r="508" spans="1:7" ht="12" customHeight="1" x14ac:dyDescent="0.25">
      <c r="A508" s="13"/>
      <c r="G508" s="4"/>
    </row>
    <row r="509" spans="1:7" ht="12" customHeight="1" x14ac:dyDescent="0.25">
      <c r="A509" s="13"/>
      <c r="G509" s="4"/>
    </row>
    <row r="510" spans="1:7" ht="12" customHeight="1" x14ac:dyDescent="0.25">
      <c r="A510" s="13"/>
      <c r="G510" s="4"/>
    </row>
    <row r="511" spans="1:7" ht="12" customHeight="1" x14ac:dyDescent="0.25">
      <c r="A511" s="13"/>
      <c r="G511" s="4"/>
    </row>
    <row r="512" spans="1:7" ht="12" customHeight="1" x14ac:dyDescent="0.25">
      <c r="A512" s="13"/>
      <c r="G512" s="4"/>
    </row>
    <row r="513" spans="1:7" ht="12" customHeight="1" x14ac:dyDescent="0.25">
      <c r="A513" s="13"/>
      <c r="G513" s="4"/>
    </row>
    <row r="514" spans="1:7" ht="12" customHeight="1" x14ac:dyDescent="0.25">
      <c r="A514" s="13"/>
      <c r="G514" s="4"/>
    </row>
    <row r="515" spans="1:7" ht="12" customHeight="1" x14ac:dyDescent="0.25">
      <c r="A515" s="13"/>
      <c r="G515" s="4"/>
    </row>
    <row r="516" spans="1:7" ht="12" customHeight="1" x14ac:dyDescent="0.25">
      <c r="A516" s="13"/>
      <c r="G516" s="4"/>
    </row>
    <row r="517" spans="1:7" ht="12" customHeight="1" x14ac:dyDescent="0.25">
      <c r="A517" s="13"/>
      <c r="G517" s="4"/>
    </row>
    <row r="518" spans="1:7" ht="12" customHeight="1" x14ac:dyDescent="0.25">
      <c r="A518" s="13"/>
      <c r="G518" s="4"/>
    </row>
    <row r="519" spans="1:7" ht="12" customHeight="1" x14ac:dyDescent="0.25">
      <c r="A519" s="13"/>
      <c r="G519" s="4"/>
    </row>
    <row r="520" spans="1:7" ht="12" customHeight="1" x14ac:dyDescent="0.25">
      <c r="A520" s="13"/>
      <c r="G520" s="4"/>
    </row>
    <row r="521" spans="1:7" ht="12" customHeight="1" x14ac:dyDescent="0.25">
      <c r="A521" s="13"/>
      <c r="G521" s="4"/>
    </row>
    <row r="522" spans="1:7" ht="12" customHeight="1" x14ac:dyDescent="0.25">
      <c r="A522" s="13"/>
      <c r="G522" s="4"/>
    </row>
    <row r="523" spans="1:7" ht="12" customHeight="1" x14ac:dyDescent="0.25">
      <c r="A523" s="13"/>
      <c r="G523" s="4"/>
    </row>
    <row r="524" spans="1:7" ht="12" customHeight="1" x14ac:dyDescent="0.25">
      <c r="A524" s="13"/>
      <c r="G524" s="4"/>
    </row>
    <row r="525" spans="1:7" ht="12" customHeight="1" x14ac:dyDescent="0.25">
      <c r="A525" s="13"/>
      <c r="G525" s="4"/>
    </row>
    <row r="526" spans="1:7" ht="12" customHeight="1" x14ac:dyDescent="0.25">
      <c r="A526" s="13"/>
      <c r="G526" s="4"/>
    </row>
    <row r="527" spans="1:7" ht="12" customHeight="1" x14ac:dyDescent="0.25">
      <c r="A527" s="13"/>
      <c r="G527" s="4"/>
    </row>
    <row r="528" spans="1:7" ht="12" customHeight="1" x14ac:dyDescent="0.25">
      <c r="A528" s="13"/>
      <c r="G528" s="4"/>
    </row>
    <row r="529" spans="1:7" ht="12" customHeight="1" x14ac:dyDescent="0.25">
      <c r="A529" s="13"/>
      <c r="G529" s="4"/>
    </row>
    <row r="530" spans="1:7" ht="12" customHeight="1" x14ac:dyDescent="0.25">
      <c r="A530" s="13"/>
      <c r="G530" s="4"/>
    </row>
    <row r="531" spans="1:7" ht="12" customHeight="1" x14ac:dyDescent="0.25">
      <c r="A531" s="13"/>
      <c r="G531" s="4"/>
    </row>
    <row r="532" spans="1:7" ht="12" customHeight="1" x14ac:dyDescent="0.25">
      <c r="A532" s="13"/>
      <c r="G532" s="4"/>
    </row>
    <row r="533" spans="1:7" ht="12" customHeight="1" x14ac:dyDescent="0.25">
      <c r="A533" s="13"/>
      <c r="G533" s="4"/>
    </row>
    <row r="534" spans="1:7" ht="12" customHeight="1" x14ac:dyDescent="0.25">
      <c r="A534" s="13"/>
      <c r="G534" s="4"/>
    </row>
    <row r="535" spans="1:7" ht="12" customHeight="1" x14ac:dyDescent="0.25">
      <c r="A535" s="13"/>
      <c r="G535" s="4"/>
    </row>
    <row r="536" spans="1:7" ht="12" customHeight="1" x14ac:dyDescent="0.25">
      <c r="A536" s="13"/>
      <c r="G536" s="4"/>
    </row>
    <row r="537" spans="1:7" ht="12" customHeight="1" x14ac:dyDescent="0.25">
      <c r="A537" s="13"/>
      <c r="G537" s="4"/>
    </row>
    <row r="538" spans="1:7" ht="12" customHeight="1" x14ac:dyDescent="0.25">
      <c r="A538" s="13"/>
      <c r="G538" s="4"/>
    </row>
    <row r="539" spans="1:7" ht="12" customHeight="1" x14ac:dyDescent="0.25">
      <c r="A539" s="13"/>
      <c r="G539" s="4"/>
    </row>
    <row r="540" spans="1:7" ht="12" customHeight="1" x14ac:dyDescent="0.25">
      <c r="A540" s="13"/>
      <c r="G540" s="4"/>
    </row>
    <row r="541" spans="1:7" ht="12" customHeight="1" x14ac:dyDescent="0.25">
      <c r="A541" s="13"/>
      <c r="G541" s="4"/>
    </row>
    <row r="542" spans="1:7" ht="12" customHeight="1" x14ac:dyDescent="0.25">
      <c r="A542" s="13"/>
      <c r="G542" s="4"/>
    </row>
    <row r="543" spans="1:7" ht="12" customHeight="1" x14ac:dyDescent="0.25">
      <c r="A543" s="13"/>
      <c r="G543" s="4"/>
    </row>
    <row r="544" spans="1:7" ht="12" customHeight="1" x14ac:dyDescent="0.25">
      <c r="A544" s="13"/>
      <c r="G544" s="4"/>
    </row>
    <row r="545" spans="1:7" ht="12" customHeight="1" x14ac:dyDescent="0.25">
      <c r="A545" s="13"/>
      <c r="G545" s="4"/>
    </row>
    <row r="546" spans="1:7" ht="12" customHeight="1" x14ac:dyDescent="0.25">
      <c r="A546" s="13"/>
      <c r="G546" s="4"/>
    </row>
    <row r="547" spans="1:7" ht="12" customHeight="1" x14ac:dyDescent="0.25">
      <c r="A547" s="13"/>
      <c r="G547" s="4"/>
    </row>
    <row r="548" spans="1:7" ht="12" customHeight="1" x14ac:dyDescent="0.25">
      <c r="A548" s="13"/>
      <c r="G548" s="4"/>
    </row>
    <row r="549" spans="1:7" ht="12" customHeight="1" x14ac:dyDescent="0.25">
      <c r="A549" s="13"/>
      <c r="G549" s="4"/>
    </row>
    <row r="550" spans="1:7" ht="12" customHeight="1" x14ac:dyDescent="0.25">
      <c r="A550" s="13"/>
      <c r="G550" s="4"/>
    </row>
    <row r="551" spans="1:7" ht="12" customHeight="1" x14ac:dyDescent="0.25">
      <c r="A551" s="13"/>
      <c r="G551" s="4"/>
    </row>
    <row r="552" spans="1:7" ht="12" customHeight="1" x14ac:dyDescent="0.25">
      <c r="A552" s="13"/>
      <c r="G552" s="4"/>
    </row>
    <row r="553" spans="1:7" ht="12" customHeight="1" x14ac:dyDescent="0.25">
      <c r="A553" s="13"/>
      <c r="G553" s="4"/>
    </row>
    <row r="554" spans="1:7" ht="12" customHeight="1" x14ac:dyDescent="0.25">
      <c r="A554" s="13"/>
      <c r="G554" s="4"/>
    </row>
    <row r="555" spans="1:7" ht="12" customHeight="1" x14ac:dyDescent="0.25">
      <c r="A555" s="13"/>
      <c r="G555" s="4"/>
    </row>
    <row r="556" spans="1:7" ht="12" customHeight="1" x14ac:dyDescent="0.25">
      <c r="A556" s="13"/>
      <c r="G556" s="4"/>
    </row>
    <row r="557" spans="1:7" ht="12" customHeight="1" x14ac:dyDescent="0.25">
      <c r="A557" s="13"/>
      <c r="G557" s="4"/>
    </row>
    <row r="558" spans="1:7" ht="12" customHeight="1" x14ac:dyDescent="0.25">
      <c r="A558" s="13"/>
      <c r="G558" s="4"/>
    </row>
    <row r="559" spans="1:7" ht="12" customHeight="1" x14ac:dyDescent="0.25">
      <c r="A559" s="13"/>
      <c r="G559" s="4"/>
    </row>
    <row r="560" spans="1:7" ht="12" customHeight="1" x14ac:dyDescent="0.25">
      <c r="A560" s="13"/>
      <c r="G560" s="4"/>
    </row>
    <row r="561" spans="1:7" ht="12" customHeight="1" x14ac:dyDescent="0.25">
      <c r="A561" s="13"/>
      <c r="G561" s="4"/>
    </row>
    <row r="562" spans="1:7" ht="12" customHeight="1" x14ac:dyDescent="0.25">
      <c r="A562" s="13"/>
      <c r="G562" s="4"/>
    </row>
    <row r="563" spans="1:7" ht="12" customHeight="1" x14ac:dyDescent="0.25">
      <c r="A563" s="13"/>
      <c r="G563" s="4"/>
    </row>
    <row r="564" spans="1:7" ht="12" customHeight="1" x14ac:dyDescent="0.25">
      <c r="A564" s="13"/>
      <c r="G564" s="4"/>
    </row>
    <row r="565" spans="1:7" ht="12" customHeight="1" x14ac:dyDescent="0.25">
      <c r="A565" s="13"/>
      <c r="G565" s="4"/>
    </row>
    <row r="566" spans="1:7" ht="12" customHeight="1" x14ac:dyDescent="0.25">
      <c r="A566" s="13"/>
      <c r="G566" s="4"/>
    </row>
    <row r="567" spans="1:7" ht="12" customHeight="1" x14ac:dyDescent="0.25">
      <c r="A567" s="13"/>
      <c r="G567" s="4"/>
    </row>
    <row r="568" spans="1:7" ht="12" customHeight="1" x14ac:dyDescent="0.25">
      <c r="A568" s="13"/>
      <c r="G568" s="4"/>
    </row>
    <row r="569" spans="1:7" ht="12" customHeight="1" x14ac:dyDescent="0.25">
      <c r="A569" s="13"/>
      <c r="G569" s="4"/>
    </row>
    <row r="570" spans="1:7" ht="12" customHeight="1" x14ac:dyDescent="0.25">
      <c r="A570" s="13"/>
      <c r="G570" s="4"/>
    </row>
    <row r="571" spans="1:7" ht="12" customHeight="1" x14ac:dyDescent="0.25">
      <c r="A571" s="13"/>
      <c r="G571" s="4"/>
    </row>
    <row r="572" spans="1:7" ht="12" customHeight="1" x14ac:dyDescent="0.25">
      <c r="A572" s="13"/>
      <c r="G572" s="4"/>
    </row>
    <row r="573" spans="1:7" ht="12" customHeight="1" x14ac:dyDescent="0.25">
      <c r="A573" s="13"/>
      <c r="G573" s="4"/>
    </row>
    <row r="574" spans="1:7" ht="12" customHeight="1" x14ac:dyDescent="0.25">
      <c r="A574" s="13"/>
      <c r="G574" s="4"/>
    </row>
    <row r="575" spans="1:7" ht="12" customHeight="1" x14ac:dyDescent="0.25">
      <c r="A575" s="13"/>
      <c r="G575" s="4"/>
    </row>
    <row r="576" spans="1:7" ht="12" customHeight="1" x14ac:dyDescent="0.25">
      <c r="A576" s="13"/>
      <c r="G576" s="4"/>
    </row>
    <row r="577" spans="1:7" ht="12" customHeight="1" x14ac:dyDescent="0.25">
      <c r="A577" s="13"/>
      <c r="G577" s="4"/>
    </row>
    <row r="578" spans="1:7" ht="12" customHeight="1" x14ac:dyDescent="0.25">
      <c r="A578" s="13"/>
      <c r="G578" s="4"/>
    </row>
    <row r="579" spans="1:7" ht="12" customHeight="1" x14ac:dyDescent="0.25">
      <c r="A579" s="13"/>
      <c r="G579" s="4"/>
    </row>
    <row r="580" spans="1:7" ht="12" customHeight="1" x14ac:dyDescent="0.25">
      <c r="A580" s="13"/>
      <c r="G580" s="4"/>
    </row>
    <row r="581" spans="1:7" ht="12" customHeight="1" x14ac:dyDescent="0.25">
      <c r="A581" s="13"/>
      <c r="G581" s="4"/>
    </row>
    <row r="582" spans="1:7" ht="12" customHeight="1" x14ac:dyDescent="0.25">
      <c r="A582" s="13"/>
      <c r="G582" s="4"/>
    </row>
    <row r="583" spans="1:7" ht="12" customHeight="1" x14ac:dyDescent="0.25">
      <c r="A583" s="13"/>
      <c r="G583" s="4"/>
    </row>
    <row r="584" spans="1:7" ht="12" customHeight="1" x14ac:dyDescent="0.25">
      <c r="A584" s="13"/>
      <c r="G584" s="4"/>
    </row>
    <row r="585" spans="1:7" ht="12" customHeight="1" x14ac:dyDescent="0.25">
      <c r="A585" s="13"/>
      <c r="G585" s="4"/>
    </row>
    <row r="586" spans="1:7" ht="12" customHeight="1" x14ac:dyDescent="0.25">
      <c r="A586" s="13"/>
      <c r="G586" s="4"/>
    </row>
    <row r="587" spans="1:7" ht="12" customHeight="1" x14ac:dyDescent="0.25">
      <c r="A587" s="13"/>
      <c r="G587" s="4"/>
    </row>
    <row r="588" spans="1:7" ht="12" customHeight="1" x14ac:dyDescent="0.25">
      <c r="A588" s="13"/>
      <c r="G588" s="4"/>
    </row>
    <row r="589" spans="1:7" ht="12" customHeight="1" x14ac:dyDescent="0.25">
      <c r="A589" s="13"/>
      <c r="G589" s="4"/>
    </row>
    <row r="590" spans="1:7" ht="12" customHeight="1" x14ac:dyDescent="0.25">
      <c r="A590" s="13"/>
      <c r="G590" s="4"/>
    </row>
    <row r="591" spans="1:7" ht="12" customHeight="1" x14ac:dyDescent="0.25">
      <c r="A591" s="13"/>
      <c r="G591" s="4"/>
    </row>
    <row r="592" spans="1:7" ht="12" customHeight="1" x14ac:dyDescent="0.25">
      <c r="A592" s="13"/>
      <c r="G592" s="4"/>
    </row>
    <row r="593" spans="1:7" ht="12" customHeight="1" x14ac:dyDescent="0.25">
      <c r="A593" s="13"/>
      <c r="G593" s="4"/>
    </row>
    <row r="594" spans="1:7" ht="12" customHeight="1" x14ac:dyDescent="0.25">
      <c r="A594" s="13"/>
      <c r="G594" s="4"/>
    </row>
    <row r="595" spans="1:7" ht="12" customHeight="1" x14ac:dyDescent="0.25">
      <c r="A595" s="13"/>
      <c r="G595" s="4"/>
    </row>
    <row r="596" spans="1:7" ht="12" customHeight="1" x14ac:dyDescent="0.25">
      <c r="A596" s="13"/>
      <c r="G596" s="4"/>
    </row>
    <row r="597" spans="1:7" ht="12" customHeight="1" x14ac:dyDescent="0.25">
      <c r="A597" s="13"/>
      <c r="G597" s="4"/>
    </row>
    <row r="598" spans="1:7" ht="12" customHeight="1" x14ac:dyDescent="0.25">
      <c r="A598" s="13"/>
      <c r="G598" s="4"/>
    </row>
    <row r="599" spans="1:7" ht="12" customHeight="1" x14ac:dyDescent="0.25">
      <c r="A599" s="13"/>
      <c r="G599" s="4"/>
    </row>
    <row r="600" spans="1:7" ht="12" customHeight="1" x14ac:dyDescent="0.25">
      <c r="A600" s="13"/>
      <c r="G600" s="4"/>
    </row>
    <row r="601" spans="1:7" ht="12" customHeight="1" x14ac:dyDescent="0.25">
      <c r="A601" s="13"/>
      <c r="G601" s="4"/>
    </row>
    <row r="602" spans="1:7" ht="12" customHeight="1" x14ac:dyDescent="0.25">
      <c r="A602" s="13"/>
      <c r="G602" s="4"/>
    </row>
    <row r="603" spans="1:7" ht="12" customHeight="1" x14ac:dyDescent="0.25">
      <c r="A603" s="13"/>
      <c r="G603" s="4"/>
    </row>
    <row r="604" spans="1:7" ht="12" customHeight="1" x14ac:dyDescent="0.25">
      <c r="A604" s="13"/>
      <c r="G604" s="4"/>
    </row>
    <row r="605" spans="1:7" ht="12" customHeight="1" x14ac:dyDescent="0.25">
      <c r="A605" s="13"/>
      <c r="G605" s="4"/>
    </row>
    <row r="606" spans="1:7" ht="12" customHeight="1" x14ac:dyDescent="0.25">
      <c r="A606" s="13"/>
      <c r="G606" s="4"/>
    </row>
    <row r="607" spans="1:7" ht="12" customHeight="1" x14ac:dyDescent="0.25">
      <c r="A607" s="13"/>
      <c r="G607" s="4"/>
    </row>
    <row r="608" spans="1:7" ht="12" customHeight="1" x14ac:dyDescent="0.25">
      <c r="A608" s="13"/>
      <c r="G608" s="4"/>
    </row>
    <row r="609" spans="1:7" ht="12" customHeight="1" x14ac:dyDescent="0.25">
      <c r="A609" s="13"/>
      <c r="G609" s="4"/>
    </row>
    <row r="610" spans="1:7" ht="12" customHeight="1" x14ac:dyDescent="0.25">
      <c r="A610" s="13"/>
      <c r="G610" s="4"/>
    </row>
    <row r="611" spans="1:7" ht="12" customHeight="1" x14ac:dyDescent="0.25">
      <c r="A611" s="13"/>
      <c r="G611" s="4"/>
    </row>
    <row r="612" spans="1:7" ht="12" customHeight="1" x14ac:dyDescent="0.25">
      <c r="A612" s="13"/>
      <c r="G612" s="4"/>
    </row>
    <row r="613" spans="1:7" ht="12" customHeight="1" x14ac:dyDescent="0.25">
      <c r="A613" s="13"/>
      <c r="G613" s="4"/>
    </row>
    <row r="614" spans="1:7" ht="12" customHeight="1" x14ac:dyDescent="0.25">
      <c r="A614" s="13"/>
      <c r="G614" s="4"/>
    </row>
    <row r="615" spans="1:7" ht="12" customHeight="1" x14ac:dyDescent="0.25">
      <c r="A615" s="13"/>
      <c r="G615" s="4"/>
    </row>
    <row r="616" spans="1:7" ht="12" customHeight="1" x14ac:dyDescent="0.25">
      <c r="A616" s="13"/>
      <c r="G616" s="4"/>
    </row>
    <row r="617" spans="1:7" ht="12" customHeight="1" x14ac:dyDescent="0.25">
      <c r="A617" s="13"/>
      <c r="G617" s="4"/>
    </row>
    <row r="618" spans="1:7" ht="12" customHeight="1" x14ac:dyDescent="0.25">
      <c r="A618" s="13"/>
      <c r="G618" s="4"/>
    </row>
    <row r="619" spans="1:7" ht="12" customHeight="1" x14ac:dyDescent="0.25">
      <c r="A619" s="13"/>
      <c r="G619" s="4"/>
    </row>
    <row r="620" spans="1:7" ht="12" customHeight="1" x14ac:dyDescent="0.25">
      <c r="A620" s="13"/>
      <c r="G620" s="4"/>
    </row>
    <row r="621" spans="1:7" ht="12" customHeight="1" x14ac:dyDescent="0.25">
      <c r="A621" s="13"/>
      <c r="G621" s="4"/>
    </row>
    <row r="622" spans="1:7" ht="12" customHeight="1" x14ac:dyDescent="0.25">
      <c r="A622" s="13"/>
      <c r="G622" s="4"/>
    </row>
    <row r="623" spans="1:7" ht="12" customHeight="1" x14ac:dyDescent="0.25">
      <c r="A623" s="13"/>
      <c r="G623" s="4"/>
    </row>
    <row r="624" spans="1:7" ht="12" customHeight="1" x14ac:dyDescent="0.25">
      <c r="A624" s="13"/>
      <c r="G624" s="4"/>
    </row>
    <row r="625" spans="1:7" ht="12" customHeight="1" x14ac:dyDescent="0.25">
      <c r="A625" s="13"/>
      <c r="G625" s="4"/>
    </row>
    <row r="626" spans="1:7" ht="12" customHeight="1" x14ac:dyDescent="0.25">
      <c r="A626" s="13"/>
      <c r="G626" s="4"/>
    </row>
    <row r="627" spans="1:7" ht="12" customHeight="1" x14ac:dyDescent="0.25">
      <c r="A627" s="13"/>
      <c r="G627" s="4"/>
    </row>
    <row r="628" spans="1:7" ht="12" customHeight="1" x14ac:dyDescent="0.25">
      <c r="A628" s="13"/>
      <c r="G628" s="4"/>
    </row>
    <row r="629" spans="1:7" ht="12" customHeight="1" x14ac:dyDescent="0.25">
      <c r="A629" s="13"/>
      <c r="G629" s="4"/>
    </row>
    <row r="630" spans="1:7" ht="12" customHeight="1" x14ac:dyDescent="0.25">
      <c r="A630" s="13"/>
      <c r="G630" s="4"/>
    </row>
    <row r="631" spans="1:7" ht="12" customHeight="1" x14ac:dyDescent="0.25">
      <c r="A631" s="13"/>
      <c r="G631" s="4"/>
    </row>
    <row r="632" spans="1:7" ht="12" customHeight="1" x14ac:dyDescent="0.25">
      <c r="A632" s="13"/>
      <c r="G632" s="4"/>
    </row>
    <row r="633" spans="1:7" ht="12" customHeight="1" x14ac:dyDescent="0.25">
      <c r="A633" s="13"/>
      <c r="G633" s="4"/>
    </row>
    <row r="634" spans="1:7" ht="12" customHeight="1" x14ac:dyDescent="0.25">
      <c r="A634" s="13"/>
      <c r="G634" s="4"/>
    </row>
    <row r="635" spans="1:7" ht="12" customHeight="1" x14ac:dyDescent="0.25">
      <c r="A635" s="13"/>
      <c r="G635" s="4"/>
    </row>
    <row r="636" spans="1:7" ht="12" customHeight="1" x14ac:dyDescent="0.25">
      <c r="A636" s="13"/>
      <c r="G636" s="4"/>
    </row>
    <row r="637" spans="1:7" ht="12" customHeight="1" x14ac:dyDescent="0.25">
      <c r="A637" s="13"/>
      <c r="G637" s="4"/>
    </row>
    <row r="638" spans="1:7" ht="12" customHeight="1" x14ac:dyDescent="0.25">
      <c r="A638" s="13"/>
      <c r="G638" s="4"/>
    </row>
    <row r="639" spans="1:7" ht="12" customHeight="1" x14ac:dyDescent="0.25">
      <c r="A639" s="13"/>
      <c r="G639" s="4"/>
    </row>
    <row r="640" spans="1:7" ht="12" customHeight="1" x14ac:dyDescent="0.25">
      <c r="A640" s="13"/>
      <c r="G640" s="4"/>
    </row>
    <row r="641" spans="1:7" ht="12" customHeight="1" x14ac:dyDescent="0.25">
      <c r="A641" s="13"/>
      <c r="G641" s="4"/>
    </row>
    <row r="642" spans="1:7" ht="12" customHeight="1" x14ac:dyDescent="0.25">
      <c r="A642" s="13"/>
      <c r="G642" s="4"/>
    </row>
    <row r="643" spans="1:7" ht="12" customHeight="1" x14ac:dyDescent="0.25">
      <c r="A643" s="13"/>
      <c r="G643" s="4"/>
    </row>
    <row r="644" spans="1:7" ht="12" customHeight="1" x14ac:dyDescent="0.25">
      <c r="A644" s="13"/>
      <c r="G644" s="4"/>
    </row>
    <row r="645" spans="1:7" ht="12" customHeight="1" x14ac:dyDescent="0.25">
      <c r="A645" s="13"/>
      <c r="G645" s="4"/>
    </row>
    <row r="646" spans="1:7" ht="12" customHeight="1" x14ac:dyDescent="0.25">
      <c r="A646" s="13"/>
      <c r="G646" s="4"/>
    </row>
    <row r="647" spans="1:7" ht="12" customHeight="1" x14ac:dyDescent="0.25">
      <c r="A647" s="13"/>
      <c r="G647" s="4"/>
    </row>
    <row r="648" spans="1:7" ht="12" customHeight="1" x14ac:dyDescent="0.25">
      <c r="A648" s="13"/>
      <c r="G648" s="4"/>
    </row>
    <row r="649" spans="1:7" ht="12" customHeight="1" x14ac:dyDescent="0.25">
      <c r="A649" s="13"/>
      <c r="G649" s="4"/>
    </row>
    <row r="650" spans="1:7" ht="12" customHeight="1" x14ac:dyDescent="0.25">
      <c r="A650" s="13"/>
      <c r="G650" s="4"/>
    </row>
    <row r="651" spans="1:7" ht="12" customHeight="1" x14ac:dyDescent="0.25">
      <c r="A651" s="13"/>
      <c r="G651" s="4"/>
    </row>
    <row r="652" spans="1:7" ht="12" customHeight="1" x14ac:dyDescent="0.25">
      <c r="A652" s="13"/>
      <c r="G652" s="4"/>
    </row>
    <row r="653" spans="1:7" ht="12" customHeight="1" x14ac:dyDescent="0.25">
      <c r="A653" s="13"/>
      <c r="G653" s="4"/>
    </row>
    <row r="654" spans="1:7" ht="12" customHeight="1" x14ac:dyDescent="0.25">
      <c r="A654" s="13"/>
      <c r="G654" s="4"/>
    </row>
    <row r="655" spans="1:7" ht="12" customHeight="1" x14ac:dyDescent="0.25">
      <c r="A655" s="13"/>
      <c r="G655" s="4"/>
    </row>
    <row r="656" spans="1:7" ht="12" customHeight="1" x14ac:dyDescent="0.25">
      <c r="A656" s="13"/>
      <c r="G656" s="4"/>
    </row>
    <row r="657" spans="1:7" ht="12" customHeight="1" x14ac:dyDescent="0.25">
      <c r="A657" s="13"/>
      <c r="G657" s="4"/>
    </row>
    <row r="658" spans="1:7" ht="12" customHeight="1" x14ac:dyDescent="0.25">
      <c r="A658" s="13"/>
      <c r="G658" s="4"/>
    </row>
    <row r="659" spans="1:7" ht="12" customHeight="1" x14ac:dyDescent="0.25">
      <c r="A659" s="13"/>
      <c r="G659" s="4"/>
    </row>
    <row r="660" spans="1:7" ht="12" customHeight="1" x14ac:dyDescent="0.25">
      <c r="A660" s="13"/>
      <c r="G660" s="4"/>
    </row>
    <row r="661" spans="1:7" ht="12" customHeight="1" x14ac:dyDescent="0.25">
      <c r="A661" s="13"/>
      <c r="G661" s="4"/>
    </row>
    <row r="662" spans="1:7" ht="12" customHeight="1" x14ac:dyDescent="0.25">
      <c r="A662" s="13"/>
      <c r="G662" s="4"/>
    </row>
    <row r="663" spans="1:7" ht="12" customHeight="1" x14ac:dyDescent="0.25">
      <c r="A663" s="13"/>
      <c r="G663" s="4"/>
    </row>
    <row r="664" spans="1:7" ht="12" customHeight="1" x14ac:dyDescent="0.25">
      <c r="A664" s="13"/>
      <c r="G664" s="4"/>
    </row>
    <row r="665" spans="1:7" ht="12" customHeight="1" x14ac:dyDescent="0.25">
      <c r="A665" s="13"/>
      <c r="G665" s="4"/>
    </row>
    <row r="666" spans="1:7" ht="12" customHeight="1" x14ac:dyDescent="0.25">
      <c r="A666" s="13"/>
      <c r="G666" s="4"/>
    </row>
    <row r="667" spans="1:7" ht="12" customHeight="1" x14ac:dyDescent="0.25">
      <c r="A667" s="13"/>
      <c r="G667" s="4"/>
    </row>
    <row r="668" spans="1:7" ht="12" customHeight="1" x14ac:dyDescent="0.25">
      <c r="A668" s="13"/>
      <c r="G668" s="4"/>
    </row>
    <row r="669" spans="1:7" ht="12" customHeight="1" x14ac:dyDescent="0.25">
      <c r="A669" s="13"/>
      <c r="G669" s="4"/>
    </row>
    <row r="670" spans="1:7" ht="12" customHeight="1" x14ac:dyDescent="0.25">
      <c r="A670" s="13"/>
      <c r="G670" s="4"/>
    </row>
    <row r="671" spans="1:7" ht="12" customHeight="1" x14ac:dyDescent="0.25">
      <c r="A671" s="13"/>
      <c r="G671" s="4"/>
    </row>
    <row r="672" spans="1:7" ht="12" customHeight="1" x14ac:dyDescent="0.25">
      <c r="A672" s="13"/>
      <c r="G672" s="4"/>
    </row>
    <row r="673" spans="1:7" ht="12" customHeight="1" x14ac:dyDescent="0.25">
      <c r="A673" s="13"/>
      <c r="G673" s="4"/>
    </row>
    <row r="674" spans="1:7" ht="12" customHeight="1" x14ac:dyDescent="0.25">
      <c r="A674" s="13"/>
      <c r="G674" s="4"/>
    </row>
    <row r="675" spans="1:7" ht="12" customHeight="1" x14ac:dyDescent="0.25">
      <c r="A675" s="13"/>
      <c r="G675" s="4"/>
    </row>
    <row r="676" spans="1:7" ht="12" customHeight="1" x14ac:dyDescent="0.25">
      <c r="A676" s="13"/>
      <c r="G676" s="4"/>
    </row>
    <row r="677" spans="1:7" ht="12" customHeight="1" x14ac:dyDescent="0.25">
      <c r="A677" s="13"/>
      <c r="G677" s="4"/>
    </row>
    <row r="678" spans="1:7" ht="12" customHeight="1" x14ac:dyDescent="0.25">
      <c r="A678" s="13"/>
      <c r="G678" s="4"/>
    </row>
    <row r="679" spans="1:7" ht="12" customHeight="1" x14ac:dyDescent="0.25">
      <c r="A679" s="13"/>
      <c r="G679" s="4"/>
    </row>
    <row r="680" spans="1:7" ht="12" customHeight="1" x14ac:dyDescent="0.25">
      <c r="A680" s="13"/>
      <c r="G680" s="4"/>
    </row>
    <row r="681" spans="1:7" ht="12" customHeight="1" x14ac:dyDescent="0.25">
      <c r="A681" s="13"/>
      <c r="G681" s="4"/>
    </row>
    <row r="682" spans="1:7" ht="12" customHeight="1" x14ac:dyDescent="0.25">
      <c r="A682" s="13"/>
      <c r="G682" s="4"/>
    </row>
    <row r="683" spans="1:7" ht="12" customHeight="1" x14ac:dyDescent="0.25">
      <c r="A683" s="13"/>
      <c r="G683" s="4"/>
    </row>
    <row r="684" spans="1:7" ht="12" customHeight="1" x14ac:dyDescent="0.25">
      <c r="A684" s="13"/>
      <c r="G684" s="4"/>
    </row>
    <row r="685" spans="1:7" ht="12" customHeight="1" x14ac:dyDescent="0.25">
      <c r="A685" s="13"/>
      <c r="G685" s="4"/>
    </row>
    <row r="686" spans="1:7" ht="12" customHeight="1" x14ac:dyDescent="0.25">
      <c r="A686" s="13"/>
      <c r="G686" s="4"/>
    </row>
    <row r="687" spans="1:7" ht="12" customHeight="1" x14ac:dyDescent="0.25">
      <c r="A687" s="13"/>
      <c r="G687" s="4"/>
    </row>
    <row r="688" spans="1:7" ht="12" customHeight="1" x14ac:dyDescent="0.25">
      <c r="A688" s="13"/>
      <c r="G688" s="4"/>
    </row>
    <row r="689" spans="1:7" ht="12" customHeight="1" x14ac:dyDescent="0.25">
      <c r="A689" s="13"/>
      <c r="G689" s="4"/>
    </row>
    <row r="690" spans="1:7" ht="12" customHeight="1" x14ac:dyDescent="0.25">
      <c r="A690" s="13"/>
      <c r="G690" s="4"/>
    </row>
    <row r="691" spans="1:7" ht="12" customHeight="1" x14ac:dyDescent="0.25">
      <c r="A691" s="13"/>
      <c r="G691" s="4"/>
    </row>
    <row r="692" spans="1:7" ht="12" customHeight="1" x14ac:dyDescent="0.25">
      <c r="A692" s="13"/>
      <c r="G692" s="4"/>
    </row>
    <row r="693" spans="1:7" ht="12" customHeight="1" x14ac:dyDescent="0.25">
      <c r="A693" s="13"/>
      <c r="G693" s="4"/>
    </row>
    <row r="694" spans="1:7" ht="12" customHeight="1" x14ac:dyDescent="0.25">
      <c r="A694" s="13"/>
      <c r="G694" s="4"/>
    </row>
    <row r="695" spans="1:7" ht="12" customHeight="1" x14ac:dyDescent="0.25">
      <c r="A695" s="13"/>
      <c r="G695" s="4"/>
    </row>
    <row r="696" spans="1:7" ht="12" customHeight="1" x14ac:dyDescent="0.25">
      <c r="A696" s="13"/>
      <c r="G696" s="4"/>
    </row>
    <row r="697" spans="1:7" ht="12" customHeight="1" x14ac:dyDescent="0.25">
      <c r="A697" s="13"/>
      <c r="G697" s="4"/>
    </row>
    <row r="698" spans="1:7" ht="12" customHeight="1" x14ac:dyDescent="0.25">
      <c r="A698" s="13"/>
      <c r="G698" s="4"/>
    </row>
    <row r="699" spans="1:7" ht="12" customHeight="1" x14ac:dyDescent="0.25">
      <c r="A699" s="13"/>
      <c r="G699" s="4"/>
    </row>
    <row r="700" spans="1:7" ht="12" customHeight="1" x14ac:dyDescent="0.25">
      <c r="A700" s="13"/>
      <c r="G700" s="4"/>
    </row>
    <row r="701" spans="1:7" ht="12" customHeight="1" x14ac:dyDescent="0.25">
      <c r="A701" s="13"/>
      <c r="G701" s="4"/>
    </row>
    <row r="702" spans="1:7" ht="12" customHeight="1" x14ac:dyDescent="0.25">
      <c r="A702" s="13"/>
      <c r="G702" s="4"/>
    </row>
    <row r="703" spans="1:7" ht="12" customHeight="1" x14ac:dyDescent="0.25">
      <c r="A703" s="13"/>
      <c r="G703" s="4"/>
    </row>
    <row r="704" spans="1:7" ht="12" customHeight="1" x14ac:dyDescent="0.25">
      <c r="A704" s="13"/>
      <c r="G704" s="4"/>
    </row>
    <row r="705" spans="1:7" ht="12" customHeight="1" x14ac:dyDescent="0.25">
      <c r="A705" s="13"/>
      <c r="G705" s="4"/>
    </row>
    <row r="706" spans="1:7" ht="12" customHeight="1" x14ac:dyDescent="0.25">
      <c r="A706" s="13"/>
      <c r="G706" s="4"/>
    </row>
    <row r="707" spans="1:7" ht="12" customHeight="1" x14ac:dyDescent="0.25">
      <c r="A707" s="13"/>
      <c r="G707" s="4"/>
    </row>
    <row r="708" spans="1:7" ht="12" customHeight="1" x14ac:dyDescent="0.25">
      <c r="A708" s="13"/>
      <c r="G708" s="4"/>
    </row>
    <row r="709" spans="1:7" ht="12" customHeight="1" x14ac:dyDescent="0.25">
      <c r="A709" s="13"/>
      <c r="G709" s="4"/>
    </row>
    <row r="710" spans="1:7" ht="12" customHeight="1" x14ac:dyDescent="0.25">
      <c r="A710" s="13"/>
      <c r="G710" s="4"/>
    </row>
    <row r="711" spans="1:7" ht="12" customHeight="1" x14ac:dyDescent="0.25">
      <c r="A711" s="13"/>
      <c r="G711" s="4"/>
    </row>
    <row r="712" spans="1:7" ht="12" customHeight="1" x14ac:dyDescent="0.25">
      <c r="A712" s="13"/>
      <c r="G712" s="4"/>
    </row>
    <row r="713" spans="1:7" ht="12" customHeight="1" x14ac:dyDescent="0.25">
      <c r="A713" s="13"/>
      <c r="G713" s="4"/>
    </row>
    <row r="714" spans="1:7" ht="12" customHeight="1" x14ac:dyDescent="0.25">
      <c r="A714" s="13"/>
      <c r="G714" s="4"/>
    </row>
    <row r="715" spans="1:7" ht="12" customHeight="1" x14ac:dyDescent="0.25">
      <c r="A715" s="13"/>
      <c r="G715" s="4"/>
    </row>
    <row r="716" spans="1:7" ht="12" customHeight="1" x14ac:dyDescent="0.25">
      <c r="A716" s="13"/>
      <c r="G716" s="4"/>
    </row>
    <row r="717" spans="1:7" ht="12" customHeight="1" x14ac:dyDescent="0.25">
      <c r="A717" s="13"/>
      <c r="G717" s="4"/>
    </row>
    <row r="718" spans="1:7" ht="12" customHeight="1" x14ac:dyDescent="0.25">
      <c r="A718" s="13"/>
      <c r="G718" s="4"/>
    </row>
    <row r="719" spans="1:7" ht="12" customHeight="1" x14ac:dyDescent="0.25">
      <c r="A719" s="13"/>
      <c r="G719" s="4"/>
    </row>
    <row r="720" spans="1:7" ht="12" customHeight="1" x14ac:dyDescent="0.25">
      <c r="A720" s="13"/>
      <c r="G720" s="4"/>
    </row>
    <row r="721" spans="1:7" ht="12" customHeight="1" x14ac:dyDescent="0.25">
      <c r="A721" s="13"/>
      <c r="G721" s="4"/>
    </row>
    <row r="722" spans="1:7" ht="12" customHeight="1" x14ac:dyDescent="0.25">
      <c r="A722" s="13"/>
      <c r="G722" s="4"/>
    </row>
    <row r="723" spans="1:7" ht="12" customHeight="1" x14ac:dyDescent="0.25">
      <c r="A723" s="13"/>
      <c r="G723" s="4"/>
    </row>
    <row r="724" spans="1:7" ht="12" customHeight="1" x14ac:dyDescent="0.25">
      <c r="A724" s="13"/>
      <c r="G724" s="4"/>
    </row>
    <row r="725" spans="1:7" ht="12" customHeight="1" x14ac:dyDescent="0.25">
      <c r="A725" s="13"/>
      <c r="G725" s="4"/>
    </row>
    <row r="726" spans="1:7" ht="12" customHeight="1" x14ac:dyDescent="0.25">
      <c r="A726" s="13"/>
      <c r="G726" s="4"/>
    </row>
    <row r="727" spans="1:7" ht="12" customHeight="1" x14ac:dyDescent="0.25">
      <c r="A727" s="13"/>
      <c r="G727" s="4"/>
    </row>
    <row r="728" spans="1:7" ht="12" customHeight="1" x14ac:dyDescent="0.25">
      <c r="A728" s="13"/>
      <c r="G728" s="4"/>
    </row>
    <row r="729" spans="1:7" ht="12" customHeight="1" x14ac:dyDescent="0.25">
      <c r="A729" s="13"/>
      <c r="G729" s="4"/>
    </row>
    <row r="730" spans="1:7" ht="12" customHeight="1" x14ac:dyDescent="0.25">
      <c r="A730" s="13"/>
      <c r="G730" s="4"/>
    </row>
    <row r="731" spans="1:7" ht="12" customHeight="1" x14ac:dyDescent="0.25">
      <c r="A731" s="13"/>
      <c r="G731" s="4"/>
    </row>
    <row r="732" spans="1:7" ht="12" customHeight="1" x14ac:dyDescent="0.25">
      <c r="A732" s="13"/>
      <c r="G732" s="4"/>
    </row>
    <row r="733" spans="1:7" ht="12" customHeight="1" x14ac:dyDescent="0.25">
      <c r="A733" s="13"/>
      <c r="G733" s="4"/>
    </row>
    <row r="734" spans="1:7" ht="12" customHeight="1" x14ac:dyDescent="0.25">
      <c r="A734" s="13"/>
      <c r="G734" s="4"/>
    </row>
    <row r="735" spans="1:7" ht="12" customHeight="1" x14ac:dyDescent="0.25">
      <c r="A735" s="13"/>
      <c r="G735" s="4"/>
    </row>
    <row r="736" spans="1:7" ht="12" customHeight="1" x14ac:dyDescent="0.25">
      <c r="A736" s="13"/>
      <c r="G736" s="4"/>
    </row>
    <row r="737" spans="1:7" ht="12" customHeight="1" x14ac:dyDescent="0.25">
      <c r="A737" s="13"/>
      <c r="G737" s="4"/>
    </row>
    <row r="738" spans="1:7" ht="12" customHeight="1" x14ac:dyDescent="0.25">
      <c r="A738" s="13"/>
      <c r="G738" s="4"/>
    </row>
    <row r="739" spans="1:7" ht="12" customHeight="1" x14ac:dyDescent="0.25">
      <c r="A739" s="13"/>
      <c r="G739" s="4"/>
    </row>
    <row r="740" spans="1:7" ht="12" customHeight="1" x14ac:dyDescent="0.25">
      <c r="A740" s="13"/>
      <c r="G740" s="4"/>
    </row>
    <row r="741" spans="1:7" ht="12" customHeight="1" x14ac:dyDescent="0.25">
      <c r="A741" s="13"/>
      <c r="G741" s="4"/>
    </row>
    <row r="742" spans="1:7" ht="12" customHeight="1" x14ac:dyDescent="0.25">
      <c r="A742" s="13"/>
      <c r="G742" s="4"/>
    </row>
    <row r="743" spans="1:7" ht="12" customHeight="1" x14ac:dyDescent="0.25">
      <c r="A743" s="13"/>
      <c r="G743" s="4"/>
    </row>
    <row r="744" spans="1:7" ht="12" customHeight="1" x14ac:dyDescent="0.25">
      <c r="A744" s="13"/>
      <c r="G744" s="4"/>
    </row>
    <row r="745" spans="1:7" ht="12" customHeight="1" x14ac:dyDescent="0.25">
      <c r="A745" s="13"/>
      <c r="G745" s="4"/>
    </row>
    <row r="746" spans="1:7" ht="12" customHeight="1" x14ac:dyDescent="0.25">
      <c r="A746" s="13"/>
      <c r="G746" s="4"/>
    </row>
    <row r="747" spans="1:7" ht="12" customHeight="1" x14ac:dyDescent="0.25">
      <c r="A747" s="13"/>
      <c r="G747" s="4"/>
    </row>
    <row r="748" spans="1:7" ht="12" customHeight="1" x14ac:dyDescent="0.25">
      <c r="A748" s="13"/>
      <c r="G748" s="4"/>
    </row>
    <row r="749" spans="1:7" ht="12" customHeight="1" x14ac:dyDescent="0.25">
      <c r="A749" s="13"/>
      <c r="G749" s="4"/>
    </row>
    <row r="750" spans="1:7" ht="12" customHeight="1" x14ac:dyDescent="0.25">
      <c r="A750" s="13"/>
      <c r="G750" s="4"/>
    </row>
    <row r="751" spans="1:7" ht="12" customHeight="1" x14ac:dyDescent="0.25">
      <c r="A751" s="13"/>
      <c r="G751" s="4"/>
    </row>
    <row r="752" spans="1:7" ht="12" customHeight="1" x14ac:dyDescent="0.25">
      <c r="A752" s="13"/>
      <c r="G752" s="4"/>
    </row>
    <row r="753" spans="1:7" ht="12" customHeight="1" x14ac:dyDescent="0.25">
      <c r="A753" s="13"/>
      <c r="G753" s="4"/>
    </row>
    <row r="754" spans="1:7" ht="12" customHeight="1" x14ac:dyDescent="0.25">
      <c r="A754" s="13"/>
      <c r="G754" s="4"/>
    </row>
    <row r="755" spans="1:7" ht="12" customHeight="1" x14ac:dyDescent="0.25">
      <c r="A755" s="13"/>
      <c r="G755" s="4"/>
    </row>
    <row r="756" spans="1:7" ht="12" customHeight="1" x14ac:dyDescent="0.25">
      <c r="A756" s="13"/>
      <c r="G756" s="4"/>
    </row>
    <row r="757" spans="1:7" ht="12" customHeight="1" x14ac:dyDescent="0.25">
      <c r="A757" s="13"/>
      <c r="G757" s="4"/>
    </row>
    <row r="758" spans="1:7" ht="12" customHeight="1" x14ac:dyDescent="0.25">
      <c r="A758" s="13"/>
      <c r="G758" s="4"/>
    </row>
    <row r="759" spans="1:7" ht="12" customHeight="1" x14ac:dyDescent="0.25">
      <c r="A759" s="13"/>
      <c r="G759" s="4"/>
    </row>
    <row r="760" spans="1:7" ht="12" customHeight="1" x14ac:dyDescent="0.25">
      <c r="A760" s="13"/>
      <c r="G760" s="4"/>
    </row>
    <row r="761" spans="1:7" ht="12" customHeight="1" x14ac:dyDescent="0.25">
      <c r="A761" s="13"/>
      <c r="G761" s="4"/>
    </row>
    <row r="762" spans="1:7" ht="12" customHeight="1" x14ac:dyDescent="0.25">
      <c r="A762" s="13"/>
      <c r="G762" s="4"/>
    </row>
    <row r="763" spans="1:7" ht="12" customHeight="1" x14ac:dyDescent="0.25">
      <c r="A763" s="13"/>
      <c r="G763" s="4"/>
    </row>
    <row r="764" spans="1:7" ht="12" customHeight="1" x14ac:dyDescent="0.25">
      <c r="A764" s="13"/>
      <c r="G764" s="4"/>
    </row>
    <row r="765" spans="1:7" ht="12" customHeight="1" x14ac:dyDescent="0.25">
      <c r="A765" s="13"/>
      <c r="G765" s="4"/>
    </row>
    <row r="766" spans="1:7" ht="12" customHeight="1" x14ac:dyDescent="0.25">
      <c r="A766" s="13"/>
      <c r="G766" s="4"/>
    </row>
    <row r="767" spans="1:7" ht="12" customHeight="1" x14ac:dyDescent="0.25">
      <c r="A767" s="13"/>
      <c r="G767" s="4"/>
    </row>
    <row r="768" spans="1:7" ht="12" customHeight="1" x14ac:dyDescent="0.25">
      <c r="A768" s="13"/>
      <c r="G768" s="4"/>
    </row>
    <row r="769" spans="1:7" ht="12" customHeight="1" x14ac:dyDescent="0.25">
      <c r="A769" s="13"/>
      <c r="G769" s="4"/>
    </row>
    <row r="770" spans="1:7" ht="12" customHeight="1" x14ac:dyDescent="0.25">
      <c r="A770" s="13"/>
      <c r="G770" s="4"/>
    </row>
    <row r="771" spans="1:7" ht="12" customHeight="1" x14ac:dyDescent="0.25">
      <c r="A771" s="13"/>
      <c r="G771" s="4"/>
    </row>
    <row r="772" spans="1:7" ht="12" customHeight="1" x14ac:dyDescent="0.25">
      <c r="A772" s="13"/>
      <c r="G772" s="4"/>
    </row>
    <row r="773" spans="1:7" ht="12" customHeight="1" x14ac:dyDescent="0.25">
      <c r="A773" s="13"/>
      <c r="G773" s="4"/>
    </row>
    <row r="774" spans="1:7" ht="12" customHeight="1" x14ac:dyDescent="0.25">
      <c r="A774" s="13"/>
      <c r="G774" s="4"/>
    </row>
    <row r="775" spans="1:7" ht="12" customHeight="1" x14ac:dyDescent="0.25">
      <c r="A775" s="13"/>
      <c r="G775" s="4"/>
    </row>
    <row r="776" spans="1:7" ht="12" customHeight="1" x14ac:dyDescent="0.25">
      <c r="A776" s="13"/>
      <c r="G776" s="4"/>
    </row>
    <row r="777" spans="1:7" ht="12" customHeight="1" x14ac:dyDescent="0.25">
      <c r="A777" s="13"/>
      <c r="G777" s="4"/>
    </row>
    <row r="778" spans="1:7" ht="12" customHeight="1" x14ac:dyDescent="0.25">
      <c r="A778" s="13"/>
      <c r="G778" s="4"/>
    </row>
    <row r="779" spans="1:7" ht="12" customHeight="1" x14ac:dyDescent="0.25">
      <c r="A779" s="13"/>
      <c r="G779" s="4"/>
    </row>
    <row r="780" spans="1:7" ht="12" customHeight="1" x14ac:dyDescent="0.25">
      <c r="A780" s="13"/>
      <c r="G780" s="4"/>
    </row>
    <row r="781" spans="1:7" ht="12" customHeight="1" x14ac:dyDescent="0.25">
      <c r="A781" s="13"/>
      <c r="G781" s="4"/>
    </row>
    <row r="782" spans="1:7" ht="12" customHeight="1" x14ac:dyDescent="0.25">
      <c r="A782" s="13"/>
      <c r="G782" s="4"/>
    </row>
    <row r="783" spans="1:7" ht="12" customHeight="1" x14ac:dyDescent="0.25">
      <c r="A783" s="13"/>
      <c r="G783" s="4"/>
    </row>
    <row r="784" spans="1:7" ht="12" customHeight="1" x14ac:dyDescent="0.25">
      <c r="A784" s="13"/>
      <c r="G784" s="4"/>
    </row>
    <row r="785" spans="1:7" ht="12" customHeight="1" x14ac:dyDescent="0.25">
      <c r="A785" s="13"/>
      <c r="G785" s="4"/>
    </row>
    <row r="786" spans="1:7" ht="12" customHeight="1" x14ac:dyDescent="0.25">
      <c r="A786" s="13"/>
      <c r="G786" s="4"/>
    </row>
    <row r="787" spans="1:7" ht="12" customHeight="1" x14ac:dyDescent="0.25">
      <c r="A787" s="13"/>
      <c r="G787" s="4"/>
    </row>
    <row r="788" spans="1:7" ht="12" customHeight="1" x14ac:dyDescent="0.25">
      <c r="A788" s="13"/>
      <c r="G788" s="4"/>
    </row>
    <row r="789" spans="1:7" ht="12" customHeight="1" x14ac:dyDescent="0.25">
      <c r="A789" s="13"/>
      <c r="G789" s="4"/>
    </row>
    <row r="790" spans="1:7" ht="12" customHeight="1" x14ac:dyDescent="0.25">
      <c r="A790" s="13"/>
      <c r="G790" s="4"/>
    </row>
    <row r="791" spans="1:7" ht="12" customHeight="1" x14ac:dyDescent="0.25">
      <c r="A791" s="13"/>
      <c r="G791" s="4"/>
    </row>
    <row r="792" spans="1:7" ht="12" customHeight="1" x14ac:dyDescent="0.25">
      <c r="A792" s="13"/>
      <c r="G792" s="4"/>
    </row>
    <row r="793" spans="1:7" ht="12" customHeight="1" x14ac:dyDescent="0.25">
      <c r="A793" s="13"/>
      <c r="G793" s="4"/>
    </row>
    <row r="794" spans="1:7" ht="12" customHeight="1" x14ac:dyDescent="0.25">
      <c r="A794" s="13"/>
      <c r="G794" s="4"/>
    </row>
    <row r="795" spans="1:7" ht="12" customHeight="1" x14ac:dyDescent="0.25">
      <c r="A795" s="13"/>
      <c r="G795" s="4"/>
    </row>
    <row r="796" spans="1:7" ht="12" customHeight="1" x14ac:dyDescent="0.25">
      <c r="A796" s="13"/>
      <c r="G796" s="4"/>
    </row>
    <row r="797" spans="1:7" ht="12" customHeight="1" x14ac:dyDescent="0.25">
      <c r="A797" s="13"/>
      <c r="G797" s="4"/>
    </row>
    <row r="798" spans="1:7" ht="12" customHeight="1" x14ac:dyDescent="0.25">
      <c r="A798" s="13"/>
      <c r="G798" s="4"/>
    </row>
    <row r="799" spans="1:7" ht="12" customHeight="1" x14ac:dyDescent="0.25">
      <c r="A799" s="13"/>
      <c r="G799" s="4"/>
    </row>
    <row r="800" spans="1:7" ht="12" customHeight="1" x14ac:dyDescent="0.25">
      <c r="A800" s="13"/>
      <c r="G800" s="4"/>
    </row>
    <row r="801" spans="1:7" ht="12" customHeight="1" x14ac:dyDescent="0.25">
      <c r="A801" s="13"/>
      <c r="G801" s="4"/>
    </row>
    <row r="802" spans="1:7" ht="12" customHeight="1" x14ac:dyDescent="0.25">
      <c r="A802" s="13"/>
      <c r="G802" s="4"/>
    </row>
    <row r="803" spans="1:7" ht="12" customHeight="1" x14ac:dyDescent="0.25">
      <c r="A803" s="13"/>
      <c r="G803" s="4"/>
    </row>
    <row r="804" spans="1:7" ht="12" customHeight="1" x14ac:dyDescent="0.25">
      <c r="A804" s="13"/>
      <c r="G804" s="4"/>
    </row>
    <row r="805" spans="1:7" ht="12" customHeight="1" x14ac:dyDescent="0.25">
      <c r="A805" s="13"/>
      <c r="G805" s="4"/>
    </row>
    <row r="806" spans="1:7" ht="12" customHeight="1" x14ac:dyDescent="0.25">
      <c r="A806" s="13"/>
      <c r="G806" s="4"/>
    </row>
    <row r="807" spans="1:7" ht="12" customHeight="1" x14ac:dyDescent="0.25">
      <c r="A807" s="13"/>
      <c r="G807" s="4"/>
    </row>
    <row r="808" spans="1:7" ht="12" customHeight="1" x14ac:dyDescent="0.25">
      <c r="A808" s="13"/>
      <c r="G808" s="4"/>
    </row>
    <row r="809" spans="1:7" ht="12" customHeight="1" x14ac:dyDescent="0.25">
      <c r="A809" s="13"/>
      <c r="G809" s="4"/>
    </row>
    <row r="810" spans="1:7" ht="12" customHeight="1" x14ac:dyDescent="0.25">
      <c r="A810" s="13"/>
      <c r="G810" s="4"/>
    </row>
    <row r="811" spans="1:7" ht="12" customHeight="1" x14ac:dyDescent="0.25">
      <c r="A811" s="13"/>
      <c r="G811" s="4"/>
    </row>
    <row r="812" spans="1:7" ht="12" customHeight="1" x14ac:dyDescent="0.25">
      <c r="A812" s="13"/>
      <c r="G812" s="4"/>
    </row>
    <row r="813" spans="1:7" ht="12" customHeight="1" x14ac:dyDescent="0.25">
      <c r="A813" s="13"/>
      <c r="G813" s="4"/>
    </row>
    <row r="814" spans="1:7" ht="12" customHeight="1" x14ac:dyDescent="0.25">
      <c r="A814" s="13"/>
      <c r="G814" s="4"/>
    </row>
    <row r="815" spans="1:7" ht="12" customHeight="1" x14ac:dyDescent="0.25">
      <c r="A815" s="13"/>
      <c r="G815" s="4"/>
    </row>
    <row r="816" spans="1:7" ht="12" customHeight="1" x14ac:dyDescent="0.25">
      <c r="A816" s="13"/>
      <c r="G816" s="4"/>
    </row>
    <row r="817" spans="1:7" ht="12" customHeight="1" x14ac:dyDescent="0.25">
      <c r="A817" s="13"/>
      <c r="G817" s="4"/>
    </row>
    <row r="818" spans="1:7" ht="12" customHeight="1" x14ac:dyDescent="0.25">
      <c r="A818" s="13"/>
      <c r="G818" s="4"/>
    </row>
    <row r="819" spans="1:7" ht="12" customHeight="1" x14ac:dyDescent="0.25">
      <c r="A819" s="13"/>
      <c r="G819" s="4"/>
    </row>
    <row r="820" spans="1:7" ht="12" customHeight="1" x14ac:dyDescent="0.25">
      <c r="A820" s="13"/>
      <c r="G820" s="4"/>
    </row>
    <row r="821" spans="1:7" ht="12" customHeight="1" x14ac:dyDescent="0.25">
      <c r="A821" s="13"/>
      <c r="G821" s="4"/>
    </row>
    <row r="822" spans="1:7" ht="12" customHeight="1" x14ac:dyDescent="0.25">
      <c r="A822" s="13"/>
      <c r="G822" s="4"/>
    </row>
    <row r="823" spans="1:7" ht="12" customHeight="1" x14ac:dyDescent="0.25">
      <c r="A823" s="13"/>
      <c r="G823" s="4"/>
    </row>
    <row r="824" spans="1:7" ht="12" customHeight="1" x14ac:dyDescent="0.25">
      <c r="A824" s="13"/>
      <c r="G824" s="4"/>
    </row>
    <row r="825" spans="1:7" ht="12" customHeight="1" x14ac:dyDescent="0.25">
      <c r="A825" s="13"/>
      <c r="G825" s="4"/>
    </row>
    <row r="826" spans="1:7" ht="12" customHeight="1" x14ac:dyDescent="0.25">
      <c r="A826" s="13"/>
      <c r="G826" s="4"/>
    </row>
    <row r="827" spans="1:7" ht="12" customHeight="1" x14ac:dyDescent="0.25">
      <c r="A827" s="13"/>
      <c r="G827" s="4"/>
    </row>
    <row r="828" spans="1:7" ht="12" customHeight="1" x14ac:dyDescent="0.25">
      <c r="A828" s="13"/>
      <c r="G828" s="4"/>
    </row>
    <row r="829" spans="1:7" ht="12" customHeight="1" x14ac:dyDescent="0.25">
      <c r="A829" s="13"/>
      <c r="G829" s="4"/>
    </row>
    <row r="830" spans="1:7" ht="12" customHeight="1" x14ac:dyDescent="0.25">
      <c r="A830" s="13"/>
      <c r="G830" s="4"/>
    </row>
    <row r="831" spans="1:7" ht="12" customHeight="1" x14ac:dyDescent="0.25">
      <c r="A831" s="13"/>
      <c r="G831" s="4"/>
    </row>
    <row r="832" spans="1:7" ht="12" customHeight="1" x14ac:dyDescent="0.25">
      <c r="A832" s="13"/>
      <c r="G832" s="4"/>
    </row>
    <row r="833" spans="1:7" ht="12" customHeight="1" x14ac:dyDescent="0.25">
      <c r="A833" s="13"/>
      <c r="G833" s="4"/>
    </row>
    <row r="834" spans="1:7" ht="12" customHeight="1" x14ac:dyDescent="0.25">
      <c r="A834" s="13"/>
      <c r="G834" s="4"/>
    </row>
    <row r="835" spans="1:7" ht="12" customHeight="1" x14ac:dyDescent="0.25">
      <c r="A835" s="13"/>
      <c r="G835" s="4"/>
    </row>
    <row r="836" spans="1:7" ht="12" customHeight="1" x14ac:dyDescent="0.25">
      <c r="A836" s="13"/>
      <c r="G836" s="4"/>
    </row>
    <row r="837" spans="1:7" ht="12" customHeight="1" x14ac:dyDescent="0.25">
      <c r="A837" s="13"/>
      <c r="G837" s="4"/>
    </row>
    <row r="838" spans="1:7" ht="12" customHeight="1" x14ac:dyDescent="0.25">
      <c r="A838" s="13"/>
      <c r="G838" s="4"/>
    </row>
    <row r="839" spans="1:7" ht="12" customHeight="1" x14ac:dyDescent="0.25">
      <c r="A839" s="13"/>
      <c r="G839" s="4"/>
    </row>
    <row r="840" spans="1:7" ht="12" customHeight="1" x14ac:dyDescent="0.25">
      <c r="A840" s="13"/>
      <c r="G840" s="4"/>
    </row>
    <row r="841" spans="1:7" ht="12" customHeight="1" x14ac:dyDescent="0.25">
      <c r="A841" s="13"/>
      <c r="G841" s="4"/>
    </row>
    <row r="842" spans="1:7" ht="12" customHeight="1" x14ac:dyDescent="0.25">
      <c r="A842" s="13"/>
      <c r="G842" s="4"/>
    </row>
    <row r="843" spans="1:7" ht="12" customHeight="1" x14ac:dyDescent="0.25">
      <c r="A843" s="13"/>
      <c r="G843" s="4"/>
    </row>
    <row r="844" spans="1:7" ht="12" customHeight="1" x14ac:dyDescent="0.25">
      <c r="A844" s="13"/>
      <c r="G844" s="4"/>
    </row>
    <row r="845" spans="1:7" ht="12" customHeight="1" x14ac:dyDescent="0.25">
      <c r="A845" s="13"/>
      <c r="G845" s="4"/>
    </row>
    <row r="846" spans="1:7" ht="12" customHeight="1" x14ac:dyDescent="0.25">
      <c r="A846" s="13"/>
      <c r="G846" s="4"/>
    </row>
    <row r="847" spans="1:7" ht="12" customHeight="1" x14ac:dyDescent="0.25">
      <c r="A847" s="13"/>
      <c r="G847" s="4"/>
    </row>
    <row r="848" spans="1:7" ht="12" customHeight="1" x14ac:dyDescent="0.25">
      <c r="A848" s="13"/>
      <c r="G848" s="4"/>
    </row>
    <row r="849" spans="1:7" ht="12" customHeight="1" x14ac:dyDescent="0.25">
      <c r="A849" s="13"/>
      <c r="G849" s="4"/>
    </row>
    <row r="850" spans="1:7" ht="12" customHeight="1" x14ac:dyDescent="0.25">
      <c r="A850" s="13"/>
      <c r="G850" s="4"/>
    </row>
    <row r="851" spans="1:7" ht="12" customHeight="1" x14ac:dyDescent="0.25">
      <c r="A851" s="13"/>
      <c r="G851" s="4"/>
    </row>
    <row r="852" spans="1:7" ht="12" customHeight="1" x14ac:dyDescent="0.25">
      <c r="A852" s="13"/>
      <c r="G852" s="4"/>
    </row>
    <row r="853" spans="1:7" ht="12" customHeight="1" x14ac:dyDescent="0.25">
      <c r="A853" s="13"/>
      <c r="G853" s="4"/>
    </row>
    <row r="854" spans="1:7" ht="12" customHeight="1" x14ac:dyDescent="0.25">
      <c r="A854" s="13"/>
      <c r="G854" s="4"/>
    </row>
    <row r="855" spans="1:7" ht="12" customHeight="1" x14ac:dyDescent="0.25">
      <c r="A855" s="13"/>
      <c r="G855" s="4"/>
    </row>
    <row r="856" spans="1:7" ht="12" customHeight="1" x14ac:dyDescent="0.25">
      <c r="A856" s="13"/>
      <c r="G856" s="4"/>
    </row>
    <row r="857" spans="1:7" ht="12" customHeight="1" x14ac:dyDescent="0.25">
      <c r="A857" s="13"/>
      <c r="G857" s="4"/>
    </row>
    <row r="858" spans="1:7" ht="12" customHeight="1" x14ac:dyDescent="0.25">
      <c r="A858" s="13"/>
      <c r="G858" s="4"/>
    </row>
    <row r="859" spans="1:7" ht="12" customHeight="1" x14ac:dyDescent="0.25">
      <c r="A859" s="13"/>
      <c r="G859" s="4"/>
    </row>
    <row r="860" spans="1:7" ht="12" customHeight="1" x14ac:dyDescent="0.25">
      <c r="A860" s="13"/>
      <c r="G860" s="4"/>
    </row>
    <row r="861" spans="1:7" ht="12" customHeight="1" x14ac:dyDescent="0.25">
      <c r="A861" s="13"/>
      <c r="G861" s="4"/>
    </row>
    <row r="862" spans="1:7" ht="12" customHeight="1" x14ac:dyDescent="0.25">
      <c r="A862" s="13"/>
      <c r="G862" s="4"/>
    </row>
    <row r="863" spans="1:7" ht="12" customHeight="1" x14ac:dyDescent="0.25">
      <c r="A863" s="13"/>
      <c r="G863" s="4"/>
    </row>
    <row r="864" spans="1:7" ht="12" customHeight="1" x14ac:dyDescent="0.25">
      <c r="A864" s="13"/>
      <c r="G864" s="4"/>
    </row>
    <row r="865" spans="1:7" ht="12" customHeight="1" x14ac:dyDescent="0.25">
      <c r="A865" s="13"/>
      <c r="G865" s="4"/>
    </row>
    <row r="866" spans="1:7" ht="12" customHeight="1" x14ac:dyDescent="0.25">
      <c r="A866" s="13"/>
      <c r="G866" s="4"/>
    </row>
    <row r="867" spans="1:7" ht="12" customHeight="1" x14ac:dyDescent="0.25">
      <c r="A867" s="13"/>
      <c r="G867" s="4"/>
    </row>
    <row r="868" spans="1:7" ht="12" customHeight="1" x14ac:dyDescent="0.25">
      <c r="A868" s="13"/>
      <c r="G868" s="4"/>
    </row>
    <row r="869" spans="1:7" ht="12" customHeight="1" x14ac:dyDescent="0.25">
      <c r="A869" s="13"/>
      <c r="G869" s="4"/>
    </row>
    <row r="870" spans="1:7" ht="12" customHeight="1" x14ac:dyDescent="0.25">
      <c r="A870" s="13"/>
      <c r="G870" s="4"/>
    </row>
    <row r="871" spans="1:7" ht="12" customHeight="1" x14ac:dyDescent="0.25">
      <c r="A871" s="13"/>
      <c r="G871" s="4"/>
    </row>
    <row r="872" spans="1:7" ht="12" customHeight="1" x14ac:dyDescent="0.25">
      <c r="A872" s="13"/>
      <c r="G872" s="4"/>
    </row>
    <row r="873" spans="1:7" ht="12" customHeight="1" x14ac:dyDescent="0.25">
      <c r="A873" s="13"/>
      <c r="G873" s="4"/>
    </row>
    <row r="874" spans="1:7" ht="12" customHeight="1" x14ac:dyDescent="0.25">
      <c r="A874" s="13"/>
      <c r="G874" s="4"/>
    </row>
    <row r="875" spans="1:7" ht="12" customHeight="1" x14ac:dyDescent="0.25">
      <c r="A875" s="13"/>
      <c r="G875" s="4"/>
    </row>
    <row r="876" spans="1:7" ht="12" customHeight="1" x14ac:dyDescent="0.25">
      <c r="A876" s="13"/>
      <c r="G876" s="4"/>
    </row>
    <row r="877" spans="1:7" ht="12" customHeight="1" x14ac:dyDescent="0.25">
      <c r="A877" s="13"/>
      <c r="G877" s="4"/>
    </row>
    <row r="878" spans="1:7" ht="12" customHeight="1" x14ac:dyDescent="0.25">
      <c r="A878" s="13"/>
      <c r="G878" s="4"/>
    </row>
    <row r="879" spans="1:7" ht="12" customHeight="1" x14ac:dyDescent="0.25">
      <c r="A879" s="13"/>
      <c r="G879" s="4"/>
    </row>
    <row r="880" spans="1:7" ht="12" customHeight="1" x14ac:dyDescent="0.25">
      <c r="A880" s="13"/>
      <c r="G880" s="4"/>
    </row>
    <row r="881" spans="1:7" ht="12" customHeight="1" x14ac:dyDescent="0.25">
      <c r="A881" s="13"/>
      <c r="G881" s="4"/>
    </row>
    <row r="882" spans="1:7" ht="12" customHeight="1" x14ac:dyDescent="0.25">
      <c r="A882" s="13"/>
      <c r="G882" s="4"/>
    </row>
    <row r="883" spans="1:7" ht="12" customHeight="1" x14ac:dyDescent="0.25">
      <c r="A883" s="13"/>
      <c r="G883" s="4"/>
    </row>
    <row r="884" spans="1:7" ht="12" customHeight="1" x14ac:dyDescent="0.25">
      <c r="A884" s="13"/>
      <c r="G884" s="4"/>
    </row>
    <row r="885" spans="1:7" ht="12" customHeight="1" x14ac:dyDescent="0.25">
      <c r="A885" s="13"/>
      <c r="G885" s="4"/>
    </row>
    <row r="886" spans="1:7" ht="12" customHeight="1" x14ac:dyDescent="0.25">
      <c r="A886" s="13"/>
      <c r="G886" s="4"/>
    </row>
    <row r="887" spans="1:7" ht="12" customHeight="1" x14ac:dyDescent="0.25">
      <c r="A887" s="13"/>
      <c r="G887" s="4"/>
    </row>
    <row r="888" spans="1:7" ht="12" customHeight="1" x14ac:dyDescent="0.25">
      <c r="A888" s="13"/>
      <c r="G888" s="4"/>
    </row>
    <row r="889" spans="1:7" ht="12" customHeight="1" x14ac:dyDescent="0.25">
      <c r="A889" s="13"/>
      <c r="G889" s="4"/>
    </row>
    <row r="890" spans="1:7" ht="12" customHeight="1" x14ac:dyDescent="0.25">
      <c r="A890" s="13"/>
      <c r="G890" s="4"/>
    </row>
    <row r="891" spans="1:7" ht="12" customHeight="1" x14ac:dyDescent="0.25">
      <c r="A891" s="13"/>
      <c r="G891" s="4"/>
    </row>
    <row r="892" spans="1:7" ht="12" customHeight="1" x14ac:dyDescent="0.25">
      <c r="A892" s="13"/>
      <c r="G892" s="4"/>
    </row>
    <row r="893" spans="1:7" ht="12" customHeight="1" x14ac:dyDescent="0.25">
      <c r="A893" s="13"/>
      <c r="G893" s="4"/>
    </row>
    <row r="894" spans="1:7" ht="12" customHeight="1" x14ac:dyDescent="0.25">
      <c r="A894" s="13"/>
      <c r="G894" s="4"/>
    </row>
    <row r="895" spans="1:7" ht="12" customHeight="1" x14ac:dyDescent="0.25">
      <c r="A895" s="13"/>
      <c r="G895" s="4"/>
    </row>
    <row r="896" spans="1:7" ht="12" customHeight="1" x14ac:dyDescent="0.25">
      <c r="A896" s="13"/>
      <c r="G896" s="4"/>
    </row>
    <row r="897" spans="1:7" ht="12" customHeight="1" x14ac:dyDescent="0.25">
      <c r="A897" s="13"/>
      <c r="G897" s="4"/>
    </row>
    <row r="898" spans="1:7" ht="12" customHeight="1" x14ac:dyDescent="0.25">
      <c r="A898" s="13"/>
      <c r="G898" s="4"/>
    </row>
    <row r="899" spans="1:7" ht="12" customHeight="1" x14ac:dyDescent="0.25">
      <c r="A899" s="13"/>
      <c r="G899" s="4"/>
    </row>
    <row r="900" spans="1:7" ht="12" customHeight="1" x14ac:dyDescent="0.25">
      <c r="A900" s="13"/>
      <c r="G900" s="4"/>
    </row>
    <row r="901" spans="1:7" ht="12" customHeight="1" x14ac:dyDescent="0.25">
      <c r="A901" s="13"/>
      <c r="G901" s="4"/>
    </row>
    <row r="902" spans="1:7" ht="12" customHeight="1" x14ac:dyDescent="0.25">
      <c r="A902" s="13"/>
      <c r="G902" s="4"/>
    </row>
    <row r="903" spans="1:7" ht="12" customHeight="1" x14ac:dyDescent="0.25">
      <c r="A903" s="13"/>
      <c r="G903" s="4"/>
    </row>
    <row r="904" spans="1:7" ht="12" customHeight="1" x14ac:dyDescent="0.25">
      <c r="A904" s="13"/>
      <c r="G904" s="4"/>
    </row>
    <row r="905" spans="1:7" ht="12" customHeight="1" x14ac:dyDescent="0.25">
      <c r="A905" s="13"/>
      <c r="G905" s="4"/>
    </row>
    <row r="906" spans="1:7" ht="12" customHeight="1" x14ac:dyDescent="0.25">
      <c r="A906" s="13"/>
      <c r="G906" s="4"/>
    </row>
    <row r="907" spans="1:7" ht="12" customHeight="1" x14ac:dyDescent="0.25">
      <c r="A907" s="13"/>
      <c r="G907" s="4"/>
    </row>
    <row r="908" spans="1:7" ht="12" customHeight="1" x14ac:dyDescent="0.25">
      <c r="A908" s="13"/>
      <c r="G908" s="4"/>
    </row>
    <row r="909" spans="1:7" ht="12" customHeight="1" x14ac:dyDescent="0.25">
      <c r="A909" s="13"/>
      <c r="G909" s="4"/>
    </row>
    <row r="910" spans="1:7" ht="12" customHeight="1" x14ac:dyDescent="0.25">
      <c r="A910" s="13"/>
      <c r="G910" s="4"/>
    </row>
    <row r="911" spans="1:7" ht="12" customHeight="1" x14ac:dyDescent="0.25">
      <c r="A911" s="13"/>
      <c r="G911" s="4"/>
    </row>
    <row r="912" spans="1:7" ht="12" customHeight="1" x14ac:dyDescent="0.25">
      <c r="A912" s="13"/>
      <c r="G912" s="4"/>
    </row>
    <row r="913" spans="1:7" ht="12" customHeight="1" x14ac:dyDescent="0.25">
      <c r="A913" s="13"/>
      <c r="G913" s="4"/>
    </row>
    <row r="914" spans="1:7" ht="12" customHeight="1" x14ac:dyDescent="0.25">
      <c r="A914" s="13"/>
      <c r="G914" s="4"/>
    </row>
    <row r="915" spans="1:7" ht="12" customHeight="1" x14ac:dyDescent="0.25">
      <c r="A915" s="13"/>
      <c r="G915" s="4"/>
    </row>
    <row r="916" spans="1:7" ht="12" customHeight="1" x14ac:dyDescent="0.25">
      <c r="A916" s="13"/>
      <c r="G916" s="4"/>
    </row>
    <row r="917" spans="1:7" ht="12" customHeight="1" x14ac:dyDescent="0.25">
      <c r="A917" s="13"/>
      <c r="G917" s="4"/>
    </row>
    <row r="918" spans="1:7" ht="12" customHeight="1" x14ac:dyDescent="0.25">
      <c r="A918" s="13"/>
      <c r="G918" s="4"/>
    </row>
    <row r="919" spans="1:7" ht="12" customHeight="1" x14ac:dyDescent="0.25">
      <c r="A919" s="13"/>
      <c r="G919" s="4"/>
    </row>
    <row r="920" spans="1:7" ht="12" customHeight="1" x14ac:dyDescent="0.25">
      <c r="A920" s="13"/>
      <c r="G920" s="4"/>
    </row>
    <row r="921" spans="1:7" ht="12" customHeight="1" x14ac:dyDescent="0.25">
      <c r="A921" s="13"/>
      <c r="G921" s="4"/>
    </row>
    <row r="922" spans="1:7" ht="12" customHeight="1" x14ac:dyDescent="0.25">
      <c r="A922" s="13"/>
      <c r="G922" s="4"/>
    </row>
    <row r="923" spans="1:7" ht="12" customHeight="1" x14ac:dyDescent="0.25">
      <c r="A923" s="13"/>
      <c r="G923" s="4"/>
    </row>
    <row r="924" spans="1:7" ht="12" customHeight="1" x14ac:dyDescent="0.25">
      <c r="A924" s="13"/>
      <c r="G924" s="4"/>
    </row>
    <row r="925" spans="1:7" ht="12" customHeight="1" x14ac:dyDescent="0.25">
      <c r="A925" s="13"/>
      <c r="G925" s="4"/>
    </row>
    <row r="926" spans="1:7" ht="12" customHeight="1" x14ac:dyDescent="0.25">
      <c r="A926" s="13"/>
      <c r="G926" s="4"/>
    </row>
    <row r="927" spans="1:7" ht="12" customHeight="1" x14ac:dyDescent="0.25">
      <c r="A927" s="13"/>
      <c r="G927" s="4"/>
    </row>
    <row r="928" spans="1:7" ht="12" customHeight="1" x14ac:dyDescent="0.25">
      <c r="A928" s="13"/>
      <c r="G928" s="4"/>
    </row>
    <row r="929" spans="1:7" ht="12" customHeight="1" x14ac:dyDescent="0.25">
      <c r="A929" s="13"/>
      <c r="G929" s="4"/>
    </row>
    <row r="930" spans="1:7" ht="12" customHeight="1" x14ac:dyDescent="0.25">
      <c r="A930" s="13"/>
      <c r="G930" s="4"/>
    </row>
    <row r="931" spans="1:7" ht="12" customHeight="1" x14ac:dyDescent="0.25">
      <c r="A931" s="13"/>
      <c r="G931" s="4"/>
    </row>
    <row r="932" spans="1:7" ht="12" customHeight="1" x14ac:dyDescent="0.25">
      <c r="A932" s="13"/>
      <c r="G932" s="4"/>
    </row>
    <row r="933" spans="1:7" ht="12" customHeight="1" x14ac:dyDescent="0.25">
      <c r="A933" s="13"/>
      <c r="G933" s="4"/>
    </row>
    <row r="934" spans="1:7" ht="12" customHeight="1" x14ac:dyDescent="0.25">
      <c r="A934" s="13"/>
      <c r="G934" s="4"/>
    </row>
    <row r="935" spans="1:7" ht="12" customHeight="1" x14ac:dyDescent="0.25">
      <c r="A935" s="13"/>
      <c r="G935" s="4"/>
    </row>
    <row r="936" spans="1:7" ht="12" customHeight="1" x14ac:dyDescent="0.25">
      <c r="A936" s="13"/>
      <c r="G936" s="4"/>
    </row>
    <row r="937" spans="1:7" ht="12" customHeight="1" x14ac:dyDescent="0.25">
      <c r="A937" s="13"/>
      <c r="G937" s="4"/>
    </row>
    <row r="938" spans="1:7" ht="12" customHeight="1" x14ac:dyDescent="0.25">
      <c r="A938" s="13"/>
      <c r="G938" s="4"/>
    </row>
    <row r="939" spans="1:7" ht="12" customHeight="1" x14ac:dyDescent="0.25">
      <c r="A939" s="13"/>
      <c r="G939" s="4"/>
    </row>
    <row r="940" spans="1:7" ht="12" customHeight="1" x14ac:dyDescent="0.25">
      <c r="A940" s="13"/>
      <c r="G940" s="4"/>
    </row>
    <row r="941" spans="1:7" ht="12" customHeight="1" x14ac:dyDescent="0.25">
      <c r="A941" s="13"/>
      <c r="G941" s="4"/>
    </row>
    <row r="942" spans="1:7" ht="12" customHeight="1" x14ac:dyDescent="0.25">
      <c r="A942" s="13"/>
      <c r="G942" s="4"/>
    </row>
    <row r="943" spans="1:7" ht="12" customHeight="1" x14ac:dyDescent="0.25">
      <c r="A943" s="13"/>
      <c r="G943" s="4"/>
    </row>
    <row r="944" spans="1:7" ht="12" customHeight="1" x14ac:dyDescent="0.25">
      <c r="A944" s="13"/>
      <c r="G944" s="4"/>
    </row>
    <row r="945" spans="1:7" ht="12" customHeight="1" x14ac:dyDescent="0.25">
      <c r="A945" s="13"/>
      <c r="G945" s="4"/>
    </row>
    <row r="946" spans="1:7" ht="12" customHeight="1" x14ac:dyDescent="0.25">
      <c r="A946" s="13"/>
      <c r="G946" s="4"/>
    </row>
    <row r="947" spans="1:7" ht="12" customHeight="1" x14ac:dyDescent="0.25">
      <c r="A947" s="13"/>
      <c r="G947" s="4"/>
    </row>
    <row r="948" spans="1:7" ht="12" customHeight="1" x14ac:dyDescent="0.25">
      <c r="A948" s="13"/>
      <c r="G948" s="4"/>
    </row>
    <row r="949" spans="1:7" ht="12" customHeight="1" x14ac:dyDescent="0.25">
      <c r="A949" s="13"/>
      <c r="G949" s="4"/>
    </row>
    <row r="950" spans="1:7" ht="12" customHeight="1" x14ac:dyDescent="0.25">
      <c r="A950" s="13"/>
      <c r="G950" s="4"/>
    </row>
    <row r="951" spans="1:7" ht="12" customHeight="1" x14ac:dyDescent="0.25">
      <c r="A951" s="13"/>
      <c r="G951" s="4"/>
    </row>
    <row r="952" spans="1:7" ht="12" customHeight="1" x14ac:dyDescent="0.25">
      <c r="A952" s="13"/>
      <c r="G952" s="4"/>
    </row>
    <row r="953" spans="1:7" ht="12" customHeight="1" x14ac:dyDescent="0.25">
      <c r="A953" s="13"/>
      <c r="G953" s="4"/>
    </row>
    <row r="954" spans="1:7" ht="12" customHeight="1" x14ac:dyDescent="0.25">
      <c r="A954" s="13"/>
      <c r="G954" s="4"/>
    </row>
    <row r="955" spans="1:7" ht="12" customHeight="1" x14ac:dyDescent="0.25">
      <c r="A955" s="13"/>
      <c r="G955" s="4"/>
    </row>
    <row r="956" spans="1:7" ht="12" customHeight="1" x14ac:dyDescent="0.25">
      <c r="A956" s="13"/>
      <c r="G956" s="4"/>
    </row>
    <row r="957" spans="1:7" ht="12" customHeight="1" x14ac:dyDescent="0.25">
      <c r="A957" s="13"/>
      <c r="G957" s="4"/>
    </row>
    <row r="958" spans="1:7" ht="12" customHeight="1" x14ac:dyDescent="0.25">
      <c r="A958" s="13"/>
      <c r="G958" s="4"/>
    </row>
    <row r="959" spans="1:7" ht="12" customHeight="1" x14ac:dyDescent="0.25">
      <c r="A959" s="13"/>
      <c r="G959" s="4"/>
    </row>
    <row r="960" spans="1:7" ht="12" customHeight="1" x14ac:dyDescent="0.25">
      <c r="A960" s="13"/>
      <c r="G960" s="4"/>
    </row>
    <row r="961" spans="1:7" ht="12" customHeight="1" x14ac:dyDescent="0.25">
      <c r="A961" s="13"/>
      <c r="G961" s="4"/>
    </row>
    <row r="962" spans="1:7" ht="12" customHeight="1" x14ac:dyDescent="0.25">
      <c r="A962" s="13"/>
      <c r="G962" s="4"/>
    </row>
    <row r="963" spans="1:7" ht="12" customHeight="1" x14ac:dyDescent="0.25">
      <c r="A963" s="13"/>
      <c r="G963" s="4"/>
    </row>
    <row r="964" spans="1:7" ht="12" customHeight="1" x14ac:dyDescent="0.25">
      <c r="A964" s="13"/>
      <c r="G964" s="4"/>
    </row>
    <row r="965" spans="1:7" ht="12" customHeight="1" x14ac:dyDescent="0.25">
      <c r="A965" s="13"/>
      <c r="G965" s="4"/>
    </row>
    <row r="966" spans="1:7" ht="12" customHeight="1" x14ac:dyDescent="0.25">
      <c r="A966" s="13"/>
      <c r="G966" s="4"/>
    </row>
    <row r="967" spans="1:7" ht="12" customHeight="1" x14ac:dyDescent="0.25">
      <c r="A967" s="13"/>
      <c r="G967" s="4"/>
    </row>
    <row r="968" spans="1:7" ht="12" customHeight="1" x14ac:dyDescent="0.25">
      <c r="A968" s="13"/>
      <c r="G968" s="4"/>
    </row>
    <row r="969" spans="1:7" ht="12" customHeight="1" x14ac:dyDescent="0.25">
      <c r="A969" s="13"/>
      <c r="G969" s="4"/>
    </row>
    <row r="970" spans="1:7" ht="12" customHeight="1" x14ac:dyDescent="0.25">
      <c r="A970" s="13"/>
      <c r="G970" s="4"/>
    </row>
    <row r="971" spans="1:7" ht="12" customHeight="1" x14ac:dyDescent="0.25">
      <c r="A971" s="13"/>
      <c r="G971" s="4"/>
    </row>
    <row r="972" spans="1:7" ht="12" customHeight="1" x14ac:dyDescent="0.25">
      <c r="A972" s="13"/>
      <c r="G972" s="4"/>
    </row>
    <row r="973" spans="1:7" ht="12" customHeight="1" x14ac:dyDescent="0.25">
      <c r="A973" s="13"/>
      <c r="G973" s="4"/>
    </row>
    <row r="974" spans="1:7" ht="12" customHeight="1" x14ac:dyDescent="0.25">
      <c r="A974" s="13"/>
      <c r="G974" s="4"/>
    </row>
    <row r="975" spans="1:7" ht="12" customHeight="1" x14ac:dyDescent="0.25">
      <c r="A975" s="13"/>
      <c r="G975" s="4"/>
    </row>
    <row r="976" spans="1:7" ht="12" customHeight="1" x14ac:dyDescent="0.25">
      <c r="A976" s="13"/>
      <c r="G976" s="4"/>
    </row>
    <row r="977" spans="1:7" ht="12" customHeight="1" x14ac:dyDescent="0.25">
      <c r="A977" s="13"/>
      <c r="G977" s="4"/>
    </row>
    <row r="978" spans="1:7" ht="12" customHeight="1" x14ac:dyDescent="0.25">
      <c r="A978" s="13"/>
      <c r="G978" s="4"/>
    </row>
    <row r="979" spans="1:7" ht="12" customHeight="1" x14ac:dyDescent="0.25">
      <c r="A979" s="13"/>
      <c r="G979" s="4"/>
    </row>
    <row r="980" spans="1:7" ht="12" customHeight="1" x14ac:dyDescent="0.25">
      <c r="A980" s="13"/>
      <c r="G980" s="4"/>
    </row>
    <row r="981" spans="1:7" ht="12" customHeight="1" x14ac:dyDescent="0.25">
      <c r="A981" s="13"/>
      <c r="G981" s="4"/>
    </row>
    <row r="982" spans="1:7" ht="12" customHeight="1" x14ac:dyDescent="0.25">
      <c r="A982" s="13"/>
      <c r="G982" s="4"/>
    </row>
    <row r="983" spans="1:7" ht="12" customHeight="1" x14ac:dyDescent="0.25">
      <c r="A983" s="13"/>
      <c r="G983" s="4"/>
    </row>
    <row r="984" spans="1:7" ht="12" customHeight="1" x14ac:dyDescent="0.25">
      <c r="A984" s="13"/>
      <c r="G984" s="4"/>
    </row>
    <row r="985" spans="1:7" ht="12" customHeight="1" x14ac:dyDescent="0.25">
      <c r="A985" s="13"/>
      <c r="G985" s="4"/>
    </row>
    <row r="986" spans="1:7" ht="12" customHeight="1" x14ac:dyDescent="0.25">
      <c r="A986" s="13"/>
      <c r="G986" s="4"/>
    </row>
    <row r="987" spans="1:7" ht="12" customHeight="1" x14ac:dyDescent="0.25">
      <c r="A987" s="13"/>
      <c r="G987" s="4"/>
    </row>
    <row r="988" spans="1:7" ht="12" customHeight="1" x14ac:dyDescent="0.25">
      <c r="A988" s="13"/>
      <c r="G988" s="4"/>
    </row>
    <row r="989" spans="1:7" ht="12" customHeight="1" x14ac:dyDescent="0.25">
      <c r="A989" s="13"/>
      <c r="G989" s="4"/>
    </row>
    <row r="990" spans="1:7" ht="12" customHeight="1" x14ac:dyDescent="0.25">
      <c r="A990" s="13"/>
      <c r="G990" s="4"/>
    </row>
    <row r="991" spans="1:7" ht="12" customHeight="1" x14ac:dyDescent="0.25">
      <c r="A991" s="13"/>
      <c r="G991" s="4"/>
    </row>
    <row r="992" spans="1:7" ht="12" customHeight="1" x14ac:dyDescent="0.25">
      <c r="A992" s="13"/>
      <c r="G992" s="4"/>
    </row>
    <row r="993" spans="1:7" ht="12" customHeight="1" x14ac:dyDescent="0.25">
      <c r="A993" s="13"/>
      <c r="G993" s="4"/>
    </row>
    <row r="994" spans="1:7" ht="12" customHeight="1" x14ac:dyDescent="0.25">
      <c r="A994" s="13"/>
      <c r="G994" s="4"/>
    </row>
    <row r="995" spans="1:7" ht="12" customHeight="1" x14ac:dyDescent="0.25">
      <c r="A995" s="13"/>
      <c r="G995" s="4"/>
    </row>
    <row r="996" spans="1:7" ht="12" customHeight="1" x14ac:dyDescent="0.25">
      <c r="A996" s="13"/>
      <c r="G996" s="4"/>
    </row>
    <row r="997" spans="1:7" ht="12" customHeight="1" x14ac:dyDescent="0.25">
      <c r="A997" s="13"/>
      <c r="G997" s="4"/>
    </row>
    <row r="998" spans="1:7" ht="12" customHeight="1" x14ac:dyDescent="0.25">
      <c r="A998" s="13"/>
      <c r="G998" s="4"/>
    </row>
    <row r="999" spans="1:7" ht="12" customHeight="1" x14ac:dyDescent="0.25">
      <c r="A999" s="13"/>
      <c r="G999" s="4"/>
    </row>
    <row r="1000" spans="1:7" ht="12" customHeight="1" x14ac:dyDescent="0.25">
      <c r="A1000" s="13"/>
      <c r="G1000" s="4"/>
    </row>
    <row r="1001" spans="1:7" ht="12" customHeight="1" x14ac:dyDescent="0.25">
      <c r="A1001" s="13"/>
      <c r="G1001" s="4"/>
    </row>
    <row r="1002" spans="1:7" ht="12" customHeight="1" x14ac:dyDescent="0.25">
      <c r="A1002" s="13"/>
      <c r="G1002" s="4"/>
    </row>
    <row r="1003" spans="1:7" ht="12" customHeight="1" x14ac:dyDescent="0.25">
      <c r="A1003" s="13"/>
      <c r="G1003" s="4"/>
    </row>
    <row r="1004" spans="1:7" ht="12" customHeight="1" x14ac:dyDescent="0.25">
      <c r="A1004" s="13"/>
      <c r="G1004" s="4"/>
    </row>
    <row r="1005" spans="1:7" ht="12" customHeight="1" x14ac:dyDescent="0.25">
      <c r="A1005" s="13"/>
      <c r="G1005" s="4"/>
    </row>
    <row r="1006" spans="1:7" ht="12" customHeight="1" x14ac:dyDescent="0.25">
      <c r="A1006" s="13"/>
      <c r="G1006" s="4"/>
    </row>
    <row r="1007" spans="1:7" ht="12" customHeight="1" x14ac:dyDescent="0.25">
      <c r="A1007" s="13"/>
      <c r="G1007" s="4"/>
    </row>
    <row r="1008" spans="1:7" ht="12" customHeight="1" x14ac:dyDescent="0.25">
      <c r="A1008" s="13"/>
      <c r="G1008" s="4"/>
    </row>
    <row r="1009" spans="1:7" ht="12" customHeight="1" x14ac:dyDescent="0.25">
      <c r="A1009" s="13"/>
      <c r="G1009" s="4"/>
    </row>
    <row r="1010" spans="1:7" ht="12" customHeight="1" x14ac:dyDescent="0.25">
      <c r="A1010" s="13"/>
      <c r="G1010" s="4"/>
    </row>
    <row r="1011" spans="1:7" ht="12" customHeight="1" x14ac:dyDescent="0.25">
      <c r="A1011" s="13"/>
      <c r="G1011" s="4"/>
    </row>
    <row r="1012" spans="1:7" ht="12" customHeight="1" x14ac:dyDescent="0.25">
      <c r="A1012" s="13"/>
      <c r="G1012" s="4"/>
    </row>
    <row r="1013" spans="1:7" ht="12" customHeight="1" x14ac:dyDescent="0.25">
      <c r="A1013" s="13"/>
      <c r="G1013" s="4"/>
    </row>
    <row r="1014" spans="1:7" ht="12" customHeight="1" x14ac:dyDescent="0.25">
      <c r="A1014" s="13"/>
      <c r="G1014" s="4"/>
    </row>
    <row r="1015" spans="1:7" ht="12" customHeight="1" x14ac:dyDescent="0.25">
      <c r="A1015" s="13"/>
      <c r="G1015" s="4"/>
    </row>
    <row r="1016" spans="1:7" ht="12" customHeight="1" x14ac:dyDescent="0.25">
      <c r="A1016" s="13"/>
      <c r="G1016" s="4"/>
    </row>
    <row r="1017" spans="1:7" ht="12" customHeight="1" x14ac:dyDescent="0.25">
      <c r="A1017" s="13"/>
      <c r="G1017" s="4"/>
    </row>
    <row r="1018" spans="1:7" ht="12" customHeight="1" x14ac:dyDescent="0.25">
      <c r="A1018" s="13"/>
      <c r="G1018" s="4"/>
    </row>
    <row r="1019" spans="1:7" ht="12" customHeight="1" x14ac:dyDescent="0.25">
      <c r="A1019" s="13"/>
      <c r="G1019" s="4"/>
    </row>
    <row r="1020" spans="1:7" ht="12" customHeight="1" x14ac:dyDescent="0.25">
      <c r="A1020" s="13"/>
      <c r="G102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98"/>
  <sheetViews>
    <sheetView rightToLeft="1" topLeftCell="A16" workbookViewId="0">
      <selection activeCell="A29" sqref="A29"/>
    </sheetView>
  </sheetViews>
  <sheetFormatPr defaultColWidth="14.453125" defaultRowHeight="15" customHeight="1" x14ac:dyDescent="0.25"/>
  <cols>
    <col min="1" max="1" width="236.26953125" customWidth="1"/>
    <col min="2" max="26" width="8" customWidth="1"/>
  </cols>
  <sheetData>
    <row r="1" spans="1:1" ht="15" customHeight="1" x14ac:dyDescent="0.25">
      <c r="A1" s="49" t="s">
        <v>1802</v>
      </c>
    </row>
    <row r="2" spans="1:1" ht="15" customHeight="1" x14ac:dyDescent="0.25">
      <c r="A2" s="50"/>
    </row>
    <row r="3" spans="1:1" ht="15" customHeight="1" x14ac:dyDescent="0.25">
      <c r="A3" s="50" t="s">
        <v>2010</v>
      </c>
    </row>
    <row r="4" spans="1:1" ht="15" customHeight="1" x14ac:dyDescent="0.25">
      <c r="A4" s="50"/>
    </row>
    <row r="5" spans="1:1" ht="15" customHeight="1" x14ac:dyDescent="0.25">
      <c r="A5" s="50" t="s">
        <v>2027</v>
      </c>
    </row>
    <row r="6" spans="1:1" ht="15" customHeight="1" x14ac:dyDescent="0.25">
      <c r="A6" s="50"/>
    </row>
    <row r="7" spans="1:1" ht="15" customHeight="1" x14ac:dyDescent="0.25">
      <c r="A7" s="50" t="s">
        <v>1812</v>
      </c>
    </row>
    <row r="8" spans="1:1" ht="15" customHeight="1" x14ac:dyDescent="0.25">
      <c r="A8" s="50"/>
    </row>
    <row r="9" spans="1:1" ht="15" customHeight="1" x14ac:dyDescent="0.25">
      <c r="A9" s="50" t="s">
        <v>1814</v>
      </c>
    </row>
    <row r="10" spans="1:1" ht="15" customHeight="1" x14ac:dyDescent="0.25">
      <c r="A10" s="51"/>
    </row>
    <row r="11" spans="1:1" ht="15" customHeight="1" x14ac:dyDescent="0.25">
      <c r="A11" s="50" t="s">
        <v>1815</v>
      </c>
    </row>
    <row r="12" spans="1:1" ht="15" customHeight="1" x14ac:dyDescent="0.25">
      <c r="A12" s="51"/>
    </row>
    <row r="13" spans="1:1" ht="15" customHeight="1" x14ac:dyDescent="0.25">
      <c r="A13" s="50" t="s">
        <v>1817</v>
      </c>
    </row>
    <row r="14" spans="1:1" ht="15" customHeight="1" x14ac:dyDescent="0.25">
      <c r="A14" s="50"/>
    </row>
    <row r="15" spans="1:1" ht="15" customHeight="1" x14ac:dyDescent="0.25">
      <c r="A15" s="50" t="s">
        <v>1819</v>
      </c>
    </row>
    <row r="16" spans="1:1" ht="15" customHeight="1" x14ac:dyDescent="0.25">
      <c r="A16" s="50"/>
    </row>
    <row r="17" spans="1:1" ht="15" customHeight="1" x14ac:dyDescent="0.25">
      <c r="A17" s="50" t="s">
        <v>1820</v>
      </c>
    </row>
    <row r="18" spans="1:1" ht="15" customHeight="1" x14ac:dyDescent="0.25">
      <c r="A18" s="50"/>
    </row>
    <row r="19" spans="1:1" ht="15" customHeight="1" x14ac:dyDescent="0.25">
      <c r="A19" s="50" t="s">
        <v>1821</v>
      </c>
    </row>
    <row r="20" spans="1:1" ht="15" customHeight="1" x14ac:dyDescent="0.25">
      <c r="A20" s="50"/>
    </row>
    <row r="21" spans="1:1" ht="15" customHeight="1" x14ac:dyDescent="0.25">
      <c r="A21" s="50" t="s">
        <v>1822</v>
      </c>
    </row>
    <row r="22" spans="1:1" ht="15" customHeight="1" x14ac:dyDescent="0.25">
      <c r="A22" s="50"/>
    </row>
    <row r="23" spans="1:1" ht="15" customHeight="1" x14ac:dyDescent="0.25">
      <c r="A23" s="50" t="s">
        <v>1824</v>
      </c>
    </row>
    <row r="24" spans="1:1" ht="15" customHeight="1" x14ac:dyDescent="0.25">
      <c r="A24" s="50"/>
    </row>
    <row r="25" spans="1:1" ht="15" customHeight="1" x14ac:dyDescent="0.25">
      <c r="A25" s="50" t="s">
        <v>1827</v>
      </c>
    </row>
    <row r="26" spans="1:1" ht="15" customHeight="1" x14ac:dyDescent="0.25">
      <c r="A26" s="50"/>
    </row>
    <row r="27" spans="1:1" ht="15" customHeight="1" x14ac:dyDescent="0.25">
      <c r="A27" s="50" t="s">
        <v>1829</v>
      </c>
    </row>
    <row r="28" spans="1:1" ht="15" customHeight="1" x14ac:dyDescent="0.25">
      <c r="A28" s="50"/>
    </row>
    <row r="29" spans="1:1" ht="15" customHeight="1" x14ac:dyDescent="0.25">
      <c r="A29" s="51" t="s">
        <v>1830</v>
      </c>
    </row>
    <row r="30" spans="1:1" ht="15" customHeight="1" x14ac:dyDescent="0.25">
      <c r="A30" s="50"/>
    </row>
    <row r="31" spans="1:1" ht="15" customHeight="1" x14ac:dyDescent="0.25">
      <c r="A31" s="50" t="s">
        <v>1831</v>
      </c>
    </row>
    <row r="32" spans="1:1" ht="15" customHeight="1" x14ac:dyDescent="0.25">
      <c r="A32" s="50"/>
    </row>
    <row r="33" spans="1:1" ht="15" customHeight="1" x14ac:dyDescent="0.25">
      <c r="A33" s="50" t="s">
        <v>1832</v>
      </c>
    </row>
    <row r="34" spans="1:1" ht="15" customHeight="1" x14ac:dyDescent="0.25">
      <c r="A34" s="50"/>
    </row>
    <row r="35" spans="1:1" ht="15" customHeight="1" x14ac:dyDescent="0.25">
      <c r="A35" s="50" t="s">
        <v>1833</v>
      </c>
    </row>
    <row r="36" spans="1:1" ht="15" customHeight="1" x14ac:dyDescent="0.25">
      <c r="A36" s="50"/>
    </row>
    <row r="37" spans="1:1" ht="15" customHeight="1" x14ac:dyDescent="0.25">
      <c r="A37" s="50" t="s">
        <v>1834</v>
      </c>
    </row>
    <row r="38" spans="1:1" ht="15" customHeight="1" x14ac:dyDescent="0.25">
      <c r="A38" s="50"/>
    </row>
    <row r="39" spans="1:1" ht="15" customHeight="1" x14ac:dyDescent="0.25">
      <c r="A39" s="50" t="s">
        <v>1836</v>
      </c>
    </row>
    <row r="40" spans="1:1" ht="15" customHeight="1" x14ac:dyDescent="0.25">
      <c r="A40" s="50"/>
    </row>
    <row r="41" spans="1:1" ht="15" customHeight="1" x14ac:dyDescent="0.25">
      <c r="A41" s="50" t="s">
        <v>1838</v>
      </c>
    </row>
    <row r="42" spans="1:1" ht="15" customHeight="1" x14ac:dyDescent="0.25">
      <c r="A42" s="50"/>
    </row>
    <row r="43" spans="1:1" ht="15" customHeight="1" x14ac:dyDescent="0.25">
      <c r="A43" s="50" t="s">
        <v>1840</v>
      </c>
    </row>
    <row r="44" spans="1:1" ht="12" customHeight="1" x14ac:dyDescent="0.25"/>
    <row r="45" spans="1:1" ht="15" customHeight="1" x14ac:dyDescent="0.25">
      <c r="A45" s="50" t="s">
        <v>1839</v>
      </c>
    </row>
    <row r="46" spans="1:1" ht="15" customHeight="1" x14ac:dyDescent="0.25">
      <c r="A46" s="50"/>
    </row>
    <row r="47" spans="1:1" ht="15" customHeight="1" x14ac:dyDescent="0.25">
      <c r="A47" s="50"/>
    </row>
    <row r="48" spans="1:1" ht="15" customHeight="1" x14ac:dyDescent="0.25">
      <c r="A48" s="50"/>
    </row>
    <row r="49" spans="1:1" ht="15" customHeight="1" x14ac:dyDescent="0.25">
      <c r="A49" s="51"/>
    </row>
    <row r="50" spans="1:1" ht="12" customHeight="1" x14ac:dyDescent="0.25"/>
    <row r="51" spans="1:1" ht="12" customHeight="1" x14ac:dyDescent="0.25"/>
    <row r="52" spans="1:1" ht="12" customHeight="1" x14ac:dyDescent="0.25"/>
    <row r="53" spans="1:1" ht="12" customHeight="1" x14ac:dyDescent="0.25"/>
    <row r="54" spans="1:1" ht="12" customHeight="1" x14ac:dyDescent="0.25"/>
    <row r="55" spans="1:1" ht="12" customHeight="1" x14ac:dyDescent="0.25"/>
    <row r="56" spans="1:1" ht="12" customHeight="1" x14ac:dyDescent="0.25"/>
    <row r="57" spans="1:1" ht="12" customHeight="1" x14ac:dyDescent="0.25"/>
    <row r="58" spans="1:1" ht="12" customHeight="1" x14ac:dyDescent="0.25"/>
    <row r="59" spans="1:1" ht="12" customHeight="1" x14ac:dyDescent="0.25"/>
    <row r="60" spans="1:1" ht="12" customHeight="1" x14ac:dyDescent="0.25"/>
    <row r="61" spans="1:1" ht="12" customHeight="1" x14ac:dyDescent="0.25"/>
    <row r="62" spans="1:1" ht="12" customHeight="1" x14ac:dyDescent="0.25"/>
    <row r="63" spans="1:1" ht="12" customHeight="1" x14ac:dyDescent="0.25"/>
    <row r="64" spans="1:1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rightToLeft="1" workbookViewId="0"/>
  </sheetViews>
  <sheetFormatPr defaultColWidth="14.453125" defaultRowHeight="15" customHeight="1" x14ac:dyDescent="0.25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26" width="8" customWidth="1"/>
  </cols>
  <sheetData>
    <row r="1" spans="1:7" ht="12" customHeight="1" x14ac:dyDescent="0.3">
      <c r="E1" s="2" t="s">
        <v>1848</v>
      </c>
      <c r="G1" s="6" t="s">
        <v>16</v>
      </c>
    </row>
    <row r="2" spans="1:7" ht="12" customHeight="1" x14ac:dyDescent="0.25">
      <c r="B2" s="4"/>
    </row>
    <row r="3" spans="1:7" ht="12" customHeight="1" x14ac:dyDescent="0.25"/>
    <row r="4" spans="1:7" ht="12" customHeight="1" x14ac:dyDescent="0.25"/>
    <row r="5" spans="1:7" ht="12.75" customHeight="1" x14ac:dyDescent="0.3">
      <c r="A5" s="9"/>
      <c r="B5" s="9"/>
      <c r="C5" s="9" t="s">
        <v>32</v>
      </c>
      <c r="D5" s="9" t="s">
        <v>35</v>
      </c>
      <c r="E5" s="9" t="s">
        <v>37</v>
      </c>
      <c r="F5" s="7" t="s">
        <v>38</v>
      </c>
      <c r="G5" s="8" t="s">
        <v>58</v>
      </c>
    </row>
    <row r="6" spans="1:7" ht="12" customHeight="1" x14ac:dyDescent="0.3">
      <c r="A6" s="2">
        <v>1</v>
      </c>
      <c r="B6" s="2" t="s">
        <v>67</v>
      </c>
      <c r="C6" s="2" t="s">
        <v>69</v>
      </c>
      <c r="E6" s="2" t="s">
        <v>70</v>
      </c>
      <c r="F6" s="2" t="s">
        <v>71</v>
      </c>
      <c r="G6" s="2" t="s">
        <v>78</v>
      </c>
    </row>
    <row r="7" spans="1:7" ht="12" customHeight="1" x14ac:dyDescent="0.3">
      <c r="A7" s="2">
        <v>2</v>
      </c>
      <c r="B7" s="2" t="s">
        <v>80</v>
      </c>
      <c r="C7" s="2" t="s">
        <v>81</v>
      </c>
      <c r="E7" s="2" t="s">
        <v>82</v>
      </c>
      <c r="F7" s="2" t="s">
        <v>84</v>
      </c>
      <c r="G7" s="2" t="s">
        <v>93</v>
      </c>
    </row>
    <row r="8" spans="1:7" ht="12" customHeight="1" x14ac:dyDescent="0.3">
      <c r="A8" s="2">
        <v>3</v>
      </c>
      <c r="B8" s="2" t="s">
        <v>95</v>
      </c>
      <c r="C8" s="2" t="s">
        <v>96</v>
      </c>
      <c r="E8" s="2" t="s">
        <v>97</v>
      </c>
      <c r="F8" s="2" t="s">
        <v>98</v>
      </c>
      <c r="G8" s="2" t="s">
        <v>116</v>
      </c>
    </row>
    <row r="9" spans="1:7" ht="12" customHeight="1" x14ac:dyDescent="0.3">
      <c r="A9" s="2">
        <v>4</v>
      </c>
      <c r="B9" s="2" t="s">
        <v>119</v>
      </c>
      <c r="C9" s="2" t="s">
        <v>120</v>
      </c>
      <c r="E9" s="2" t="s">
        <v>121</v>
      </c>
      <c r="F9" s="4" t="s">
        <v>1849</v>
      </c>
      <c r="G9" s="2" t="s">
        <v>136</v>
      </c>
    </row>
    <row r="10" spans="1:7" ht="12" customHeight="1" x14ac:dyDescent="0.3">
      <c r="A10" s="2">
        <v>5</v>
      </c>
      <c r="B10" s="2" t="s">
        <v>137</v>
      </c>
      <c r="C10" s="2" t="s">
        <v>138</v>
      </c>
      <c r="E10" s="2" t="s">
        <v>140</v>
      </c>
      <c r="F10" s="2" t="s">
        <v>141</v>
      </c>
      <c r="G10" s="2" t="s">
        <v>153</v>
      </c>
    </row>
    <row r="11" spans="1:7" ht="12" customHeight="1" x14ac:dyDescent="0.3">
      <c r="A11" s="2">
        <v>6</v>
      </c>
      <c r="B11" s="2" t="s">
        <v>154</v>
      </c>
      <c r="C11" s="2" t="s">
        <v>155</v>
      </c>
      <c r="E11" s="2" t="s">
        <v>157</v>
      </c>
      <c r="F11" s="2" t="s">
        <v>158</v>
      </c>
    </row>
    <row r="12" spans="1:7" ht="12" customHeight="1" x14ac:dyDescent="0.3">
      <c r="A12" s="2">
        <v>7</v>
      </c>
      <c r="B12" s="2" t="s">
        <v>170</v>
      </c>
      <c r="C12" s="2" t="s">
        <v>171</v>
      </c>
      <c r="D12" s="2" t="s">
        <v>172</v>
      </c>
      <c r="E12" s="2" t="s">
        <v>173</v>
      </c>
      <c r="F12" s="2" t="s">
        <v>174</v>
      </c>
    </row>
    <row r="13" spans="1:7" ht="12" customHeight="1" x14ac:dyDescent="0.3">
      <c r="A13" s="2">
        <v>8</v>
      </c>
      <c r="B13" s="2" t="s">
        <v>182</v>
      </c>
      <c r="C13" s="2" t="s">
        <v>183</v>
      </c>
      <c r="D13" s="2" t="s">
        <v>184</v>
      </c>
      <c r="E13" s="2" t="s">
        <v>185</v>
      </c>
      <c r="F13" s="2" t="s">
        <v>186</v>
      </c>
    </row>
    <row r="14" spans="1:7" ht="12" customHeight="1" x14ac:dyDescent="0.3">
      <c r="A14" s="2">
        <v>9</v>
      </c>
      <c r="B14" s="2" t="s">
        <v>192</v>
      </c>
      <c r="C14" s="2" t="s">
        <v>194</v>
      </c>
      <c r="D14" s="2" t="s">
        <v>172</v>
      </c>
      <c r="E14" s="2" t="s">
        <v>195</v>
      </c>
      <c r="F14" s="2" t="s">
        <v>196</v>
      </c>
      <c r="G14" s="8" t="s">
        <v>204</v>
      </c>
    </row>
    <row r="15" spans="1:7" ht="12" customHeight="1" x14ac:dyDescent="0.3">
      <c r="A15" s="2">
        <v>10</v>
      </c>
      <c r="B15" s="2" t="s">
        <v>207</v>
      </c>
      <c r="C15" s="2" t="s">
        <v>208</v>
      </c>
      <c r="D15" s="2" t="s">
        <v>172</v>
      </c>
      <c r="E15" s="2" t="s">
        <v>209</v>
      </c>
      <c r="F15" s="2" t="s">
        <v>210</v>
      </c>
      <c r="G15" s="2" t="s">
        <v>218</v>
      </c>
    </row>
    <row r="16" spans="1:7" ht="12" customHeight="1" x14ac:dyDescent="0.3">
      <c r="A16" s="2">
        <v>11</v>
      </c>
      <c r="B16" s="2" t="s">
        <v>219</v>
      </c>
      <c r="C16" s="2" t="s">
        <v>220</v>
      </c>
      <c r="E16" s="2" t="s">
        <v>221</v>
      </c>
      <c r="F16" s="2" t="s">
        <v>222</v>
      </c>
    </row>
    <row r="17" spans="1:7" ht="12" customHeight="1" x14ac:dyDescent="0.3">
      <c r="A17" s="2">
        <v>12</v>
      </c>
      <c r="B17" s="2" t="s">
        <v>229</v>
      </c>
      <c r="C17" s="2" t="s">
        <v>230</v>
      </c>
      <c r="D17" s="2" t="s">
        <v>231</v>
      </c>
      <c r="E17" s="2" t="s">
        <v>232</v>
      </c>
      <c r="F17" s="2" t="s">
        <v>233</v>
      </c>
    </row>
    <row r="18" spans="1:7" ht="12" customHeight="1" x14ac:dyDescent="0.3">
      <c r="E18" s="2" t="s">
        <v>243</v>
      </c>
    </row>
    <row r="19" spans="1:7" ht="12" customHeight="1" x14ac:dyDescent="0.3">
      <c r="A19" s="2">
        <v>13</v>
      </c>
      <c r="B19" s="2" t="s">
        <v>246</v>
      </c>
      <c r="C19" s="2" t="s">
        <v>248</v>
      </c>
      <c r="D19" s="2" t="s">
        <v>172</v>
      </c>
      <c r="E19" s="2" t="s">
        <v>249</v>
      </c>
      <c r="F19" s="2" t="s">
        <v>250</v>
      </c>
      <c r="G19" s="8" t="s">
        <v>51</v>
      </c>
    </row>
    <row r="20" spans="1:7" ht="12" customHeight="1" x14ac:dyDescent="0.3">
      <c r="A20" s="2">
        <v>14</v>
      </c>
      <c r="B20" s="2" t="s">
        <v>257</v>
      </c>
      <c r="C20" s="2" t="s">
        <v>258</v>
      </c>
      <c r="E20" s="2" t="s">
        <v>259</v>
      </c>
      <c r="G20" s="2" t="s">
        <v>266</v>
      </c>
    </row>
    <row r="21" spans="1:7" ht="12" customHeight="1" x14ac:dyDescent="0.3">
      <c r="E21" s="2" t="s">
        <v>268</v>
      </c>
      <c r="F21" s="2" t="s">
        <v>269</v>
      </c>
    </row>
    <row r="22" spans="1:7" ht="12" customHeight="1" x14ac:dyDescent="0.3">
      <c r="A22" s="2">
        <v>15</v>
      </c>
      <c r="B22" s="2" t="s">
        <v>273</v>
      </c>
      <c r="C22" s="2" t="s">
        <v>274</v>
      </c>
      <c r="E22" s="2" t="s">
        <v>275</v>
      </c>
      <c r="F22" s="2" t="s">
        <v>276</v>
      </c>
      <c r="G22" s="2" t="s">
        <v>284</v>
      </c>
    </row>
    <row r="23" spans="1:7" ht="12" customHeight="1" x14ac:dyDescent="0.3">
      <c r="A23" s="2">
        <v>16</v>
      </c>
      <c r="B23" s="2" t="s">
        <v>285</v>
      </c>
      <c r="C23" s="2" t="s">
        <v>286</v>
      </c>
      <c r="D23" s="2" t="s">
        <v>287</v>
      </c>
      <c r="E23" s="2" t="s">
        <v>288</v>
      </c>
      <c r="F23" s="2" t="s">
        <v>289</v>
      </c>
    </row>
    <row r="24" spans="1:7" ht="12" customHeight="1" x14ac:dyDescent="0.3">
      <c r="E24" s="2" t="s">
        <v>295</v>
      </c>
    </row>
    <row r="25" spans="1:7" ht="12" customHeight="1" x14ac:dyDescent="0.3">
      <c r="A25" s="2">
        <v>17</v>
      </c>
      <c r="B25" s="2" t="s">
        <v>298</v>
      </c>
      <c r="C25" s="2" t="s">
        <v>299</v>
      </c>
      <c r="E25" s="2" t="s">
        <v>300</v>
      </c>
      <c r="F25" s="2" t="s">
        <v>301</v>
      </c>
    </row>
    <row r="26" spans="1:7" ht="12" customHeight="1" x14ac:dyDescent="0.3">
      <c r="A26" s="2">
        <v>18</v>
      </c>
      <c r="B26" s="2" t="s">
        <v>306</v>
      </c>
      <c r="C26" s="2" t="s">
        <v>307</v>
      </c>
      <c r="E26" s="2" t="s">
        <v>308</v>
      </c>
      <c r="F26" s="2" t="s">
        <v>309</v>
      </c>
    </row>
    <row r="27" spans="1:7" ht="12" customHeight="1" x14ac:dyDescent="0.3">
      <c r="A27" s="2">
        <v>19</v>
      </c>
      <c r="B27" s="2" t="s">
        <v>315</v>
      </c>
      <c r="C27" s="2" t="s">
        <v>316</v>
      </c>
      <c r="E27" s="2" t="s">
        <v>317</v>
      </c>
      <c r="F27" s="2" t="s">
        <v>318</v>
      </c>
    </row>
    <row r="28" spans="1:7" ht="12" customHeight="1" x14ac:dyDescent="0.3">
      <c r="A28" s="2">
        <v>20</v>
      </c>
      <c r="B28" s="2" t="s">
        <v>1850</v>
      </c>
      <c r="C28" s="2" t="s">
        <v>325</v>
      </c>
      <c r="E28" s="2" t="s">
        <v>326</v>
      </c>
      <c r="F28" s="2" t="s">
        <v>327</v>
      </c>
    </row>
    <row r="29" spans="1:7" ht="12" customHeight="1" x14ac:dyDescent="0.3">
      <c r="D29" s="2" t="s">
        <v>332</v>
      </c>
      <c r="E29" s="21" t="s">
        <v>333</v>
      </c>
      <c r="F29" s="21"/>
    </row>
    <row r="30" spans="1:7" ht="12" customHeight="1" x14ac:dyDescent="0.3">
      <c r="A30" s="2">
        <v>21</v>
      </c>
      <c r="B30" s="2" t="s">
        <v>341</v>
      </c>
      <c r="C30" s="2" t="s">
        <v>342</v>
      </c>
      <c r="E30" s="2" t="s">
        <v>344</v>
      </c>
      <c r="F30" s="2" t="s">
        <v>345</v>
      </c>
    </row>
    <row r="31" spans="1:7" ht="12" customHeight="1" x14ac:dyDescent="0.3">
      <c r="A31" s="2">
        <v>22</v>
      </c>
      <c r="B31" s="2" t="s">
        <v>351</v>
      </c>
      <c r="C31" s="2" t="s">
        <v>352</v>
      </c>
      <c r="D31" s="2" t="s">
        <v>353</v>
      </c>
      <c r="E31" s="2" t="s">
        <v>354</v>
      </c>
      <c r="F31" s="2" t="s">
        <v>355</v>
      </c>
    </row>
    <row r="32" spans="1:7" ht="12" customHeight="1" x14ac:dyDescent="0.3">
      <c r="A32" s="2">
        <v>23</v>
      </c>
      <c r="B32" s="2" t="s">
        <v>360</v>
      </c>
      <c r="C32" s="2" t="s">
        <v>361</v>
      </c>
      <c r="E32" s="2" t="s">
        <v>362</v>
      </c>
      <c r="F32" s="2" t="s">
        <v>363</v>
      </c>
    </row>
    <row r="33" spans="1:7" ht="12" customHeight="1" x14ac:dyDescent="0.3">
      <c r="A33" s="2">
        <v>24</v>
      </c>
      <c r="B33" s="2" t="s">
        <v>366</v>
      </c>
      <c r="C33" s="2" t="s">
        <v>367</v>
      </c>
      <c r="E33" s="2" t="s">
        <v>368</v>
      </c>
      <c r="F33" s="2" t="s">
        <v>369</v>
      </c>
    </row>
    <row r="34" spans="1:7" ht="12" customHeight="1" x14ac:dyDescent="0.3">
      <c r="A34" s="2">
        <v>25</v>
      </c>
      <c r="B34" s="2" t="s">
        <v>371</v>
      </c>
      <c r="C34" s="2" t="s">
        <v>372</v>
      </c>
      <c r="E34" s="2" t="s">
        <v>326</v>
      </c>
      <c r="F34" s="52" t="s">
        <v>373</v>
      </c>
    </row>
    <row r="35" spans="1:7" ht="12" customHeight="1" x14ac:dyDescent="0.3">
      <c r="C35" s="21"/>
      <c r="D35" s="2" t="s">
        <v>353</v>
      </c>
      <c r="E35" s="21" t="s">
        <v>382</v>
      </c>
      <c r="F35" s="21"/>
    </row>
    <row r="36" spans="1:7" ht="12" customHeight="1" x14ac:dyDescent="0.3">
      <c r="A36" s="2">
        <v>26</v>
      </c>
      <c r="B36" s="2" t="s">
        <v>390</v>
      </c>
      <c r="C36" s="2" t="s">
        <v>392</v>
      </c>
      <c r="E36" s="2" t="s">
        <v>393</v>
      </c>
      <c r="F36" s="2" t="s">
        <v>394</v>
      </c>
    </row>
    <row r="37" spans="1:7" ht="12" customHeight="1" x14ac:dyDescent="0.3">
      <c r="C37" s="21"/>
      <c r="D37" s="2" t="s">
        <v>353</v>
      </c>
      <c r="E37" s="21" t="s">
        <v>402</v>
      </c>
      <c r="F37" s="21"/>
    </row>
    <row r="38" spans="1:7" ht="12" customHeight="1" x14ac:dyDescent="0.3">
      <c r="A38" s="2">
        <v>27</v>
      </c>
      <c r="B38" s="2" t="s">
        <v>404</v>
      </c>
      <c r="C38" s="2" t="s">
        <v>405</v>
      </c>
      <c r="D38" s="2" t="s">
        <v>353</v>
      </c>
      <c r="E38" s="2" t="s">
        <v>406</v>
      </c>
      <c r="F38" s="2" t="s">
        <v>408</v>
      </c>
    </row>
    <row r="39" spans="1:7" ht="12" customHeight="1" x14ac:dyDescent="0.3">
      <c r="A39" s="2">
        <v>28</v>
      </c>
      <c r="B39" s="2" t="s">
        <v>414</v>
      </c>
      <c r="C39" s="2" t="s">
        <v>415</v>
      </c>
      <c r="D39" s="2" t="s">
        <v>172</v>
      </c>
      <c r="E39" s="2" t="s">
        <v>417</v>
      </c>
      <c r="F39" s="2" t="s">
        <v>418</v>
      </c>
    </row>
    <row r="40" spans="1:7" ht="12" customHeight="1" x14ac:dyDescent="0.3">
      <c r="D40" s="2" t="s">
        <v>353</v>
      </c>
      <c r="E40" s="21" t="s">
        <v>426</v>
      </c>
      <c r="F40" s="21"/>
    </row>
    <row r="41" spans="1:7" ht="12" customHeight="1" x14ac:dyDescent="0.3">
      <c r="A41" s="2">
        <v>29</v>
      </c>
      <c r="B41" s="2" t="s">
        <v>432</v>
      </c>
      <c r="C41" s="2" t="s">
        <v>155</v>
      </c>
      <c r="E41" s="2" t="s">
        <v>433</v>
      </c>
      <c r="F41" s="2" t="s">
        <v>435</v>
      </c>
      <c r="G41" s="4"/>
    </row>
    <row r="42" spans="1:7" ht="12" customHeight="1" x14ac:dyDescent="0.3">
      <c r="A42" s="2">
        <v>30</v>
      </c>
      <c r="B42" s="2" t="s">
        <v>443</v>
      </c>
      <c r="C42" s="2" t="s">
        <v>444</v>
      </c>
      <c r="D42" s="2" t="s">
        <v>172</v>
      </c>
      <c r="E42" s="2" t="s">
        <v>445</v>
      </c>
    </row>
    <row r="43" spans="1:7" ht="12" customHeight="1" x14ac:dyDescent="0.3">
      <c r="E43" s="2" t="s">
        <v>452</v>
      </c>
      <c r="F43" s="2" t="s">
        <v>454</v>
      </c>
    </row>
    <row r="44" spans="1:7" ht="12" customHeight="1" x14ac:dyDescent="0.3">
      <c r="A44" s="2">
        <v>31</v>
      </c>
      <c r="B44" s="2" t="s">
        <v>459</v>
      </c>
      <c r="C44" s="2" t="s">
        <v>460</v>
      </c>
      <c r="D44" s="2" t="s">
        <v>231</v>
      </c>
      <c r="E44" s="2" t="s">
        <v>461</v>
      </c>
      <c r="F44" s="2" t="s">
        <v>462</v>
      </c>
    </row>
    <row r="45" spans="1:7" ht="12" customHeight="1" x14ac:dyDescent="0.3">
      <c r="D45" s="2" t="s">
        <v>353</v>
      </c>
      <c r="E45" s="21" t="s">
        <v>472</v>
      </c>
      <c r="F45" s="21"/>
    </row>
    <row r="46" spans="1:7" ht="12" customHeight="1" x14ac:dyDescent="0.3">
      <c r="A46" s="2">
        <v>32</v>
      </c>
      <c r="B46" s="2" t="s">
        <v>477</v>
      </c>
      <c r="C46" s="2" t="s">
        <v>479</v>
      </c>
      <c r="D46" s="2" t="s">
        <v>172</v>
      </c>
      <c r="E46" s="2" t="s">
        <v>481</v>
      </c>
      <c r="F46" s="2" t="s">
        <v>482</v>
      </c>
    </row>
    <row r="47" spans="1:7" ht="12" customHeight="1" x14ac:dyDescent="0.3">
      <c r="A47" s="2">
        <v>33</v>
      </c>
      <c r="B47" s="2" t="s">
        <v>491</v>
      </c>
      <c r="C47" s="2" t="s">
        <v>494</v>
      </c>
      <c r="D47" s="2" t="s">
        <v>172</v>
      </c>
      <c r="E47" s="2" t="s">
        <v>495</v>
      </c>
      <c r="F47" s="2" t="s">
        <v>496</v>
      </c>
    </row>
    <row r="48" spans="1:7" ht="12" customHeight="1" x14ac:dyDescent="0.3">
      <c r="E48" s="2" t="s">
        <v>1851</v>
      </c>
    </row>
    <row r="49" spans="1:7" ht="12" customHeight="1" x14ac:dyDescent="0.3">
      <c r="A49" s="2">
        <v>34</v>
      </c>
      <c r="B49" s="2" t="s">
        <v>511</v>
      </c>
      <c r="C49" s="2" t="s">
        <v>512</v>
      </c>
      <c r="D49" s="2" t="s">
        <v>172</v>
      </c>
      <c r="E49" s="2" t="s">
        <v>513</v>
      </c>
      <c r="F49" s="2" t="s">
        <v>515</v>
      </c>
    </row>
    <row r="50" spans="1:7" ht="12" customHeight="1" x14ac:dyDescent="0.3">
      <c r="A50" s="2">
        <v>35</v>
      </c>
      <c r="B50" s="2" t="s">
        <v>520</v>
      </c>
      <c r="C50" s="2" t="s">
        <v>521</v>
      </c>
      <c r="E50" s="2" t="s">
        <v>522</v>
      </c>
      <c r="F50" s="4" t="s">
        <v>523</v>
      </c>
      <c r="G50" s="4"/>
    </row>
    <row r="51" spans="1:7" ht="12" customHeight="1" x14ac:dyDescent="0.3">
      <c r="A51" s="2">
        <v>36</v>
      </c>
      <c r="B51" s="2" t="s">
        <v>532</v>
      </c>
      <c r="C51" s="2" t="s">
        <v>533</v>
      </c>
      <c r="D51" s="2" t="s">
        <v>172</v>
      </c>
      <c r="E51" s="2" t="s">
        <v>534</v>
      </c>
      <c r="F51" s="2" t="s">
        <v>535</v>
      </c>
    </row>
    <row r="52" spans="1:7" ht="12" customHeight="1" x14ac:dyDescent="0.3">
      <c r="A52" s="2">
        <v>37</v>
      </c>
      <c r="B52" s="2" t="s">
        <v>542</v>
      </c>
      <c r="C52" s="2" t="s">
        <v>543</v>
      </c>
      <c r="E52" s="2" t="s">
        <v>544</v>
      </c>
      <c r="F52" s="2" t="s">
        <v>545</v>
      </c>
    </row>
    <row r="53" spans="1:7" ht="12" customHeight="1" x14ac:dyDescent="0.3">
      <c r="A53" s="2">
        <v>38</v>
      </c>
      <c r="B53" s="2" t="s">
        <v>555</v>
      </c>
      <c r="C53" s="2" t="s">
        <v>556</v>
      </c>
      <c r="E53" s="2" t="s">
        <v>557</v>
      </c>
      <c r="F53" s="2" t="s">
        <v>558</v>
      </c>
      <c r="G53" s="8" t="s">
        <v>30</v>
      </c>
    </row>
    <row r="54" spans="1:7" ht="12" customHeight="1" x14ac:dyDescent="0.3">
      <c r="A54" s="2">
        <v>39</v>
      </c>
      <c r="B54" s="2" t="s">
        <v>571</v>
      </c>
      <c r="C54" s="2" t="s">
        <v>572</v>
      </c>
      <c r="E54" s="2" t="s">
        <v>573</v>
      </c>
      <c r="F54" s="2" t="s">
        <v>574</v>
      </c>
      <c r="G54" s="2" t="s">
        <v>580</v>
      </c>
    </row>
    <row r="55" spans="1:7" ht="12" customHeight="1" x14ac:dyDescent="0.3">
      <c r="A55" s="2">
        <v>40</v>
      </c>
      <c r="B55" s="2" t="s">
        <v>582</v>
      </c>
      <c r="C55" s="2" t="s">
        <v>583</v>
      </c>
      <c r="E55" s="2" t="s">
        <v>1852</v>
      </c>
      <c r="F55" s="52" t="s">
        <v>585</v>
      </c>
      <c r="G55" s="4" t="s">
        <v>592</v>
      </c>
    </row>
    <row r="56" spans="1:7" ht="12" customHeight="1" x14ac:dyDescent="0.3">
      <c r="A56" s="2">
        <v>41</v>
      </c>
      <c r="B56" s="2" t="s">
        <v>594</v>
      </c>
      <c r="C56" s="2" t="s">
        <v>595</v>
      </c>
      <c r="D56" s="2" t="s">
        <v>172</v>
      </c>
      <c r="E56" s="2" t="s">
        <v>596</v>
      </c>
      <c r="F56" s="4" t="s">
        <v>1853</v>
      </c>
    </row>
    <row r="57" spans="1:7" ht="12" customHeight="1" x14ac:dyDescent="0.3">
      <c r="D57" s="2" t="s">
        <v>353</v>
      </c>
      <c r="E57" s="21" t="s">
        <v>606</v>
      </c>
      <c r="F57" s="21"/>
    </row>
    <row r="58" spans="1:7" ht="12" customHeight="1" x14ac:dyDescent="0.3">
      <c r="A58" s="2">
        <v>42</v>
      </c>
      <c r="B58" s="2" t="s">
        <v>610</v>
      </c>
      <c r="C58" s="2" t="s">
        <v>611</v>
      </c>
      <c r="D58" s="2" t="s">
        <v>612</v>
      </c>
      <c r="E58" s="2" t="s">
        <v>613</v>
      </c>
      <c r="F58" s="2" t="s">
        <v>614</v>
      </c>
      <c r="G58" s="6" t="s">
        <v>620</v>
      </c>
    </row>
    <row r="59" spans="1:7" ht="12" customHeight="1" x14ac:dyDescent="0.3">
      <c r="A59" s="2">
        <v>43</v>
      </c>
      <c r="B59" s="2" t="s">
        <v>621</v>
      </c>
      <c r="C59" s="2" t="s">
        <v>622</v>
      </c>
      <c r="D59" s="2" t="s">
        <v>172</v>
      </c>
      <c r="E59" s="2" t="s">
        <v>623</v>
      </c>
      <c r="F59" s="2" t="s">
        <v>624</v>
      </c>
      <c r="G59" s="8" t="s">
        <v>466</v>
      </c>
    </row>
    <row r="60" spans="1:7" ht="12" customHeight="1" x14ac:dyDescent="0.3">
      <c r="A60" s="2">
        <v>44</v>
      </c>
      <c r="B60" s="2" t="s">
        <v>632</v>
      </c>
      <c r="C60" s="2" t="s">
        <v>633</v>
      </c>
      <c r="D60" s="2" t="s">
        <v>172</v>
      </c>
      <c r="E60" s="2" t="s">
        <v>634</v>
      </c>
      <c r="F60" s="2" t="s">
        <v>635</v>
      </c>
      <c r="G60" s="2" t="s">
        <v>638</v>
      </c>
    </row>
    <row r="61" spans="1:7" ht="12" customHeight="1" x14ac:dyDescent="0.3">
      <c r="A61" s="8">
        <v>45</v>
      </c>
      <c r="B61" s="2" t="s">
        <v>640</v>
      </c>
      <c r="C61" s="2" t="s">
        <v>641</v>
      </c>
      <c r="E61" s="2" t="s">
        <v>643</v>
      </c>
      <c r="F61" s="2" t="s">
        <v>644</v>
      </c>
      <c r="G61" s="2" t="s">
        <v>651</v>
      </c>
    </row>
    <row r="62" spans="1:7" ht="12" customHeight="1" x14ac:dyDescent="0.25">
      <c r="E62" s="21" t="s">
        <v>653</v>
      </c>
      <c r="F62" s="21"/>
    </row>
    <row r="63" spans="1:7" ht="12" customHeight="1" x14ac:dyDescent="0.3">
      <c r="A63" s="2">
        <v>46</v>
      </c>
      <c r="B63" s="2" t="s">
        <v>659</v>
      </c>
      <c r="C63" s="2" t="s">
        <v>660</v>
      </c>
      <c r="D63" s="2" t="s">
        <v>661</v>
      </c>
      <c r="E63" s="2" t="s">
        <v>662</v>
      </c>
      <c r="F63" s="2" t="s">
        <v>663</v>
      </c>
      <c r="G63" s="2" t="s">
        <v>668</v>
      </c>
    </row>
    <row r="64" spans="1:7" ht="12" customHeight="1" x14ac:dyDescent="0.3">
      <c r="A64" s="2">
        <v>47</v>
      </c>
      <c r="B64" s="2" t="s">
        <v>670</v>
      </c>
      <c r="C64" s="2" t="s">
        <v>671</v>
      </c>
      <c r="D64" s="2" t="s">
        <v>172</v>
      </c>
      <c r="E64" s="2" t="s">
        <v>672</v>
      </c>
      <c r="F64" s="2" t="s">
        <v>673</v>
      </c>
    </row>
    <row r="65" spans="1:7" ht="12" customHeight="1" x14ac:dyDescent="0.3">
      <c r="A65" s="2">
        <v>48</v>
      </c>
      <c r="B65" s="2" t="s">
        <v>684</v>
      </c>
      <c r="C65" s="2" t="s">
        <v>685</v>
      </c>
      <c r="E65" s="2" t="s">
        <v>686</v>
      </c>
      <c r="F65" s="2" t="s">
        <v>687</v>
      </c>
    </row>
    <row r="66" spans="1:7" ht="12" customHeight="1" x14ac:dyDescent="0.3">
      <c r="A66" s="2">
        <v>49</v>
      </c>
      <c r="B66" s="2" t="s">
        <v>701</v>
      </c>
      <c r="C66" s="2" t="s">
        <v>702</v>
      </c>
      <c r="E66" s="2" t="s">
        <v>703</v>
      </c>
      <c r="F66" s="2" t="s">
        <v>704</v>
      </c>
      <c r="G66" s="2" t="s">
        <v>707</v>
      </c>
    </row>
    <row r="67" spans="1:7" ht="12" customHeight="1" x14ac:dyDescent="0.3">
      <c r="D67" s="2" t="s">
        <v>353</v>
      </c>
      <c r="E67" s="21" t="s">
        <v>710</v>
      </c>
      <c r="F67" s="21"/>
    </row>
    <row r="68" spans="1:7" ht="12" customHeight="1" x14ac:dyDescent="0.3">
      <c r="A68" s="2">
        <v>50</v>
      </c>
      <c r="B68" s="2" t="s">
        <v>712</v>
      </c>
      <c r="C68" s="2" t="s">
        <v>713</v>
      </c>
      <c r="D68" s="2" t="s">
        <v>714</v>
      </c>
      <c r="E68" s="2" t="s">
        <v>715</v>
      </c>
      <c r="F68" s="2" t="s">
        <v>716</v>
      </c>
      <c r="G68" s="2" t="s">
        <v>720</v>
      </c>
    </row>
    <row r="69" spans="1:7" ht="12" customHeight="1" x14ac:dyDescent="0.3">
      <c r="A69" s="2">
        <v>51</v>
      </c>
      <c r="B69" s="2" t="s">
        <v>723</v>
      </c>
      <c r="C69" s="2" t="s">
        <v>724</v>
      </c>
      <c r="E69" s="2" t="s">
        <v>725</v>
      </c>
      <c r="F69" s="4" t="s">
        <v>1854</v>
      </c>
      <c r="G69" s="4" t="s">
        <v>1855</v>
      </c>
    </row>
    <row r="70" spans="1:7" ht="12" customHeight="1" x14ac:dyDescent="0.3">
      <c r="A70" s="2">
        <v>52</v>
      </c>
      <c r="B70" s="2" t="s">
        <v>732</v>
      </c>
      <c r="C70" s="2" t="s">
        <v>733</v>
      </c>
      <c r="D70" s="2" t="s">
        <v>184</v>
      </c>
      <c r="E70" s="2" t="s">
        <v>734</v>
      </c>
      <c r="F70" s="4" t="s">
        <v>1856</v>
      </c>
      <c r="G70" s="4" t="s">
        <v>738</v>
      </c>
    </row>
    <row r="71" spans="1:7" ht="12" customHeight="1" x14ac:dyDescent="0.3">
      <c r="A71" s="2">
        <v>53</v>
      </c>
      <c r="B71" s="2" t="s">
        <v>741</v>
      </c>
      <c r="C71" s="2" t="s">
        <v>742</v>
      </c>
      <c r="E71" s="2" t="s">
        <v>743</v>
      </c>
      <c r="F71" s="4" t="s">
        <v>1857</v>
      </c>
      <c r="G71" s="21" t="s">
        <v>752</v>
      </c>
    </row>
    <row r="72" spans="1:7" ht="12" customHeight="1" x14ac:dyDescent="0.3">
      <c r="D72" s="2" t="s">
        <v>612</v>
      </c>
      <c r="E72" s="2" t="s">
        <v>755</v>
      </c>
      <c r="G72" s="4"/>
    </row>
    <row r="73" spans="1:7" ht="12" customHeight="1" x14ac:dyDescent="0.3">
      <c r="D73" s="2" t="s">
        <v>353</v>
      </c>
      <c r="E73" s="21" t="s">
        <v>765</v>
      </c>
      <c r="F73" s="21"/>
      <c r="G73" s="4"/>
    </row>
    <row r="74" spans="1:7" ht="12" customHeight="1" x14ac:dyDescent="0.3">
      <c r="A74" s="2">
        <v>54</v>
      </c>
      <c r="B74" s="2" t="s">
        <v>768</v>
      </c>
      <c r="C74" s="2" t="s">
        <v>769</v>
      </c>
      <c r="D74" s="2" t="s">
        <v>172</v>
      </c>
      <c r="E74" s="2" t="s">
        <v>770</v>
      </c>
      <c r="F74" s="2" t="s">
        <v>771</v>
      </c>
      <c r="G74" s="21" t="s">
        <v>775</v>
      </c>
    </row>
    <row r="75" spans="1:7" ht="12" customHeight="1" x14ac:dyDescent="0.3">
      <c r="D75" s="2" t="s">
        <v>353</v>
      </c>
      <c r="E75" s="21" t="s">
        <v>776</v>
      </c>
      <c r="F75" s="21"/>
      <c r="G75" s="4"/>
    </row>
    <row r="76" spans="1:7" ht="12" customHeight="1" x14ac:dyDescent="0.3">
      <c r="A76" s="2">
        <v>55</v>
      </c>
      <c r="B76" s="2" t="s">
        <v>777</v>
      </c>
      <c r="C76" s="2" t="s">
        <v>778</v>
      </c>
      <c r="D76" s="2" t="s">
        <v>172</v>
      </c>
      <c r="E76" s="2" t="s">
        <v>326</v>
      </c>
      <c r="F76" s="2" t="s">
        <v>779</v>
      </c>
      <c r="G76" s="4" t="s">
        <v>785</v>
      </c>
    </row>
    <row r="77" spans="1:7" ht="12" customHeight="1" x14ac:dyDescent="0.3">
      <c r="A77" s="2">
        <v>56</v>
      </c>
      <c r="B77" s="2" t="s">
        <v>786</v>
      </c>
      <c r="C77" s="2" t="s">
        <v>787</v>
      </c>
      <c r="E77" s="2" t="s">
        <v>788</v>
      </c>
      <c r="F77" s="2" t="s">
        <v>789</v>
      </c>
      <c r="G77" s="2" t="s">
        <v>793</v>
      </c>
    </row>
    <row r="78" spans="1:7" ht="12" customHeight="1" x14ac:dyDescent="0.3">
      <c r="A78" s="7" t="s">
        <v>794</v>
      </c>
      <c r="B78" s="2" t="s">
        <v>796</v>
      </c>
      <c r="C78" s="7" t="s">
        <v>797</v>
      </c>
      <c r="E78" s="7" t="s">
        <v>798</v>
      </c>
      <c r="F78" s="4"/>
      <c r="G78" s="4"/>
    </row>
    <row r="79" spans="1:7" ht="12" customHeight="1" x14ac:dyDescent="0.3">
      <c r="A79" s="2">
        <v>57</v>
      </c>
      <c r="B79" s="2" t="s">
        <v>805</v>
      </c>
      <c r="C79" s="2" t="s">
        <v>806</v>
      </c>
      <c r="D79" s="2" t="s">
        <v>807</v>
      </c>
      <c r="E79" s="2" t="s">
        <v>808</v>
      </c>
      <c r="F79" s="4" t="s">
        <v>809</v>
      </c>
      <c r="G79" s="4" t="s">
        <v>1858</v>
      </c>
    </row>
    <row r="80" spans="1:7" ht="12" customHeight="1" x14ac:dyDescent="0.3">
      <c r="A80" s="2">
        <v>58</v>
      </c>
      <c r="B80" s="2" t="s">
        <v>818</v>
      </c>
      <c r="C80" s="2" t="s">
        <v>819</v>
      </c>
      <c r="E80" s="2" t="s">
        <v>821</v>
      </c>
      <c r="F80" s="4" t="s">
        <v>822</v>
      </c>
      <c r="G80" s="2" t="s">
        <v>829</v>
      </c>
    </row>
    <row r="81" spans="1:7" ht="12" customHeight="1" x14ac:dyDescent="0.3">
      <c r="A81" s="2">
        <v>59</v>
      </c>
      <c r="B81" s="2" t="s">
        <v>831</v>
      </c>
      <c r="C81" s="2" t="s">
        <v>832</v>
      </c>
      <c r="D81" s="2" t="s">
        <v>612</v>
      </c>
      <c r="E81" s="2" t="s">
        <v>833</v>
      </c>
      <c r="F81" s="4" t="s">
        <v>834</v>
      </c>
      <c r="G81" s="2" t="s">
        <v>840</v>
      </c>
    </row>
    <row r="82" spans="1:7" ht="12" customHeight="1" x14ac:dyDescent="0.3">
      <c r="A82" s="2">
        <v>60</v>
      </c>
      <c r="B82" s="2" t="s">
        <v>841</v>
      </c>
      <c r="C82" s="2" t="s">
        <v>842</v>
      </c>
      <c r="D82" s="2" t="s">
        <v>172</v>
      </c>
      <c r="E82" s="2" t="s">
        <v>843</v>
      </c>
      <c r="F82" s="4" t="s">
        <v>844</v>
      </c>
      <c r="G82" s="2" t="s">
        <v>851</v>
      </c>
    </row>
    <row r="83" spans="1:7" ht="12" customHeight="1" x14ac:dyDescent="0.3">
      <c r="A83" s="2">
        <v>61</v>
      </c>
      <c r="B83" s="2" t="s">
        <v>852</v>
      </c>
      <c r="C83" s="2" t="s">
        <v>853</v>
      </c>
      <c r="E83" s="2" t="s">
        <v>854</v>
      </c>
      <c r="F83" s="4" t="s">
        <v>855</v>
      </c>
      <c r="G83" s="2" t="s">
        <v>861</v>
      </c>
    </row>
    <row r="84" spans="1:7" ht="12" customHeight="1" x14ac:dyDescent="0.3">
      <c r="A84" s="7" t="s">
        <v>862</v>
      </c>
      <c r="B84" s="2" t="s">
        <v>863</v>
      </c>
      <c r="C84" s="7" t="s">
        <v>865</v>
      </c>
      <c r="E84" s="7" t="s">
        <v>866</v>
      </c>
      <c r="F84" s="4" t="s">
        <v>867</v>
      </c>
    </row>
    <row r="85" spans="1:7" ht="12" customHeight="1" x14ac:dyDescent="0.3">
      <c r="A85" s="2">
        <v>62</v>
      </c>
      <c r="B85" s="2" t="s">
        <v>868</v>
      </c>
      <c r="C85" s="2" t="s">
        <v>869</v>
      </c>
      <c r="D85" s="2" t="s">
        <v>332</v>
      </c>
      <c r="E85" s="2" t="s">
        <v>870</v>
      </c>
      <c r="F85" s="4" t="s">
        <v>872</v>
      </c>
      <c r="G85" s="2" t="s">
        <v>877</v>
      </c>
    </row>
    <row r="86" spans="1:7" ht="12" customHeight="1" x14ac:dyDescent="0.3">
      <c r="A86" s="2">
        <v>63</v>
      </c>
      <c r="B86" s="2" t="s">
        <v>878</v>
      </c>
      <c r="C86" s="2" t="s">
        <v>879</v>
      </c>
      <c r="D86" s="2" t="s">
        <v>172</v>
      </c>
      <c r="E86" s="2" t="s">
        <v>880</v>
      </c>
      <c r="F86" s="4" t="s">
        <v>881</v>
      </c>
      <c r="G86" s="2" t="s">
        <v>886</v>
      </c>
    </row>
    <row r="87" spans="1:7" ht="12" customHeight="1" x14ac:dyDescent="0.3">
      <c r="A87" s="2">
        <v>64</v>
      </c>
      <c r="B87" s="2" t="s">
        <v>887</v>
      </c>
      <c r="C87" s="2" t="s">
        <v>888</v>
      </c>
      <c r="D87" s="2" t="s">
        <v>172</v>
      </c>
      <c r="E87" s="2" t="s">
        <v>889</v>
      </c>
      <c r="F87" s="4" t="s">
        <v>890</v>
      </c>
      <c r="G87" s="2" t="s">
        <v>893</v>
      </c>
    </row>
    <row r="88" spans="1:7" ht="12" customHeight="1" x14ac:dyDescent="0.3">
      <c r="A88" s="2">
        <v>65</v>
      </c>
      <c r="B88" s="2" t="s">
        <v>894</v>
      </c>
      <c r="C88" s="2" t="s">
        <v>895</v>
      </c>
      <c r="D88" s="2" t="s">
        <v>896</v>
      </c>
      <c r="E88" s="2" t="s">
        <v>897</v>
      </c>
      <c r="F88" s="4" t="s">
        <v>898</v>
      </c>
      <c r="G88" s="2" t="s">
        <v>901</v>
      </c>
    </row>
    <row r="89" spans="1:7" ht="12" customHeight="1" x14ac:dyDescent="0.3">
      <c r="D89" s="2" t="s">
        <v>902</v>
      </c>
      <c r="E89" s="2" t="s">
        <v>903</v>
      </c>
    </row>
    <row r="90" spans="1:7" ht="12" customHeight="1" x14ac:dyDescent="0.3">
      <c r="A90" s="2">
        <v>66</v>
      </c>
      <c r="B90" s="2" t="s">
        <v>905</v>
      </c>
      <c r="C90" s="2" t="s">
        <v>1859</v>
      </c>
      <c r="D90" s="2" t="s">
        <v>172</v>
      </c>
      <c r="E90" s="2" t="s">
        <v>1860</v>
      </c>
      <c r="F90" s="2" t="s">
        <v>834</v>
      </c>
      <c r="G90" s="21" t="s">
        <v>775</v>
      </c>
    </row>
    <row r="91" spans="1:7" ht="12" customHeight="1" x14ac:dyDescent="0.3">
      <c r="A91" s="2">
        <v>67</v>
      </c>
      <c r="B91" s="2" t="s">
        <v>911</v>
      </c>
      <c r="C91" s="2" t="s">
        <v>912</v>
      </c>
      <c r="E91" s="2" t="s">
        <v>913</v>
      </c>
      <c r="F91" s="2" t="s">
        <v>914</v>
      </c>
      <c r="G91" s="2" t="s">
        <v>920</v>
      </c>
    </row>
    <row r="92" spans="1:7" ht="12" customHeight="1" x14ac:dyDescent="0.3">
      <c r="A92" s="2">
        <v>68</v>
      </c>
      <c r="B92" s="2" t="s">
        <v>921</v>
      </c>
      <c r="C92" s="2" t="s">
        <v>922</v>
      </c>
      <c r="E92" s="2" t="s">
        <v>923</v>
      </c>
      <c r="F92" s="53" t="s">
        <v>924</v>
      </c>
      <c r="G92" s="2" t="s">
        <v>927</v>
      </c>
    </row>
    <row r="93" spans="1:7" ht="12" customHeight="1" x14ac:dyDescent="0.3">
      <c r="A93" s="40" t="s">
        <v>929</v>
      </c>
      <c r="B93" s="2" t="s">
        <v>931</v>
      </c>
      <c r="C93" s="2" t="s">
        <v>932</v>
      </c>
      <c r="E93" s="2" t="s">
        <v>933</v>
      </c>
      <c r="F93" s="4" t="s">
        <v>934</v>
      </c>
    </row>
    <row r="94" spans="1:7" ht="12" customHeight="1" x14ac:dyDescent="0.3">
      <c r="A94" s="2">
        <v>69</v>
      </c>
      <c r="B94" s="2" t="s">
        <v>935</v>
      </c>
      <c r="C94" s="2" t="s">
        <v>936</v>
      </c>
      <c r="D94" s="2" t="s">
        <v>172</v>
      </c>
      <c r="E94" s="2" t="s">
        <v>937</v>
      </c>
      <c r="F94" s="2" t="s">
        <v>938</v>
      </c>
      <c r="G94" s="2" t="s">
        <v>943</v>
      </c>
    </row>
    <row r="95" spans="1:7" ht="12" customHeight="1" x14ac:dyDescent="0.3">
      <c r="A95" s="2">
        <v>70</v>
      </c>
      <c r="B95" s="2" t="s">
        <v>944</v>
      </c>
      <c r="C95" s="2" t="s">
        <v>945</v>
      </c>
      <c r="D95" s="2" t="s">
        <v>172</v>
      </c>
      <c r="E95" s="2" t="s">
        <v>946</v>
      </c>
      <c r="F95" s="2" t="s">
        <v>947</v>
      </c>
      <c r="G95" s="2" t="s">
        <v>952</v>
      </c>
    </row>
    <row r="96" spans="1:7" ht="12" customHeight="1" x14ac:dyDescent="0.3">
      <c r="A96" s="2">
        <v>71</v>
      </c>
      <c r="B96" s="2" t="s">
        <v>953</v>
      </c>
      <c r="C96" s="2" t="s">
        <v>954</v>
      </c>
      <c r="E96" s="2" t="s">
        <v>955</v>
      </c>
      <c r="F96" s="2" t="s">
        <v>956</v>
      </c>
      <c r="G96" s="2" t="s">
        <v>962</v>
      </c>
    </row>
    <row r="97" spans="1:7" ht="12" customHeight="1" x14ac:dyDescent="0.3">
      <c r="A97" s="2">
        <v>72</v>
      </c>
      <c r="B97" s="2" t="s">
        <v>963</v>
      </c>
      <c r="C97" s="2" t="s">
        <v>964</v>
      </c>
      <c r="E97" s="2" t="s">
        <v>965</v>
      </c>
      <c r="F97" s="2" t="s">
        <v>966</v>
      </c>
      <c r="G97" s="2" t="s">
        <v>969</v>
      </c>
    </row>
    <row r="98" spans="1:7" ht="12" customHeight="1" x14ac:dyDescent="0.3">
      <c r="A98" s="2">
        <v>73</v>
      </c>
      <c r="B98" s="2" t="s">
        <v>970</v>
      </c>
      <c r="C98" s="2" t="s">
        <v>971</v>
      </c>
      <c r="E98" s="2" t="s">
        <v>972</v>
      </c>
      <c r="F98" s="2" t="s">
        <v>973</v>
      </c>
    </row>
    <row r="99" spans="1:7" ht="12" customHeight="1" x14ac:dyDescent="0.3">
      <c r="A99" s="2">
        <v>74</v>
      </c>
      <c r="B99" s="2" t="s">
        <v>979</v>
      </c>
      <c r="C99" s="2" t="s">
        <v>980</v>
      </c>
      <c r="D99" s="2" t="s">
        <v>172</v>
      </c>
      <c r="E99" s="2" t="s">
        <v>981</v>
      </c>
      <c r="F99" s="2" t="s">
        <v>982</v>
      </c>
      <c r="G99" s="2" t="s">
        <v>985</v>
      </c>
    </row>
    <row r="100" spans="1:7" ht="12" customHeight="1" x14ac:dyDescent="0.3">
      <c r="D100" s="2" t="s">
        <v>172</v>
      </c>
      <c r="E100" s="2" t="s">
        <v>986</v>
      </c>
    </row>
    <row r="101" spans="1:7" ht="12" customHeight="1" x14ac:dyDescent="0.25">
      <c r="E101" s="4" t="s">
        <v>990</v>
      </c>
      <c r="F101" s="4"/>
    </row>
    <row r="102" spans="1:7" ht="12" customHeight="1" x14ac:dyDescent="0.3">
      <c r="A102" s="2">
        <v>75</v>
      </c>
      <c r="B102" s="2" t="s">
        <v>992</v>
      </c>
      <c r="C102" s="2" t="s">
        <v>993</v>
      </c>
      <c r="D102" s="2" t="s">
        <v>172</v>
      </c>
      <c r="E102" s="2" t="s">
        <v>994</v>
      </c>
      <c r="F102" s="2" t="s">
        <v>995</v>
      </c>
      <c r="G102" s="2" t="s">
        <v>999</v>
      </c>
    </row>
    <row r="103" spans="1:7" ht="12" customHeight="1" x14ac:dyDescent="0.3">
      <c r="A103" s="2">
        <v>76</v>
      </c>
      <c r="B103" s="2" t="s">
        <v>1000</v>
      </c>
      <c r="C103" s="2" t="s">
        <v>1001</v>
      </c>
      <c r="E103" s="2" t="s">
        <v>1002</v>
      </c>
      <c r="F103" s="2" t="s">
        <v>1003</v>
      </c>
      <c r="G103" s="2" t="s">
        <v>1010</v>
      </c>
    </row>
    <row r="104" spans="1:7" ht="12" customHeight="1" x14ac:dyDescent="0.3">
      <c r="A104" s="2">
        <v>77</v>
      </c>
      <c r="B104" s="2" t="s">
        <v>1011</v>
      </c>
      <c r="C104" s="2" t="s">
        <v>1012</v>
      </c>
      <c r="D104" s="2" t="s">
        <v>172</v>
      </c>
      <c r="E104" s="2" t="s">
        <v>1013</v>
      </c>
      <c r="F104" s="2" t="s">
        <v>1014</v>
      </c>
      <c r="G104" s="2" t="s">
        <v>1021</v>
      </c>
    </row>
    <row r="105" spans="1:7" ht="12" customHeight="1" x14ac:dyDescent="0.3">
      <c r="A105" s="2">
        <v>78</v>
      </c>
      <c r="B105" s="2" t="s">
        <v>1022</v>
      </c>
      <c r="C105" s="2" t="s">
        <v>1023</v>
      </c>
      <c r="E105" s="2" t="s">
        <v>1024</v>
      </c>
      <c r="F105" s="4" t="s">
        <v>1025</v>
      </c>
      <c r="G105" s="2" t="s">
        <v>1028</v>
      </c>
    </row>
    <row r="106" spans="1:7" ht="12" customHeight="1" x14ac:dyDescent="0.3">
      <c r="A106" s="2">
        <v>79</v>
      </c>
      <c r="B106" s="2" t="s">
        <v>1030</v>
      </c>
      <c r="C106" s="2" t="s">
        <v>1031</v>
      </c>
      <c r="E106" s="2" t="s">
        <v>1032</v>
      </c>
      <c r="F106" s="2" t="s">
        <v>1033</v>
      </c>
      <c r="G106" s="4" t="s">
        <v>1037</v>
      </c>
    </row>
    <row r="107" spans="1:7" ht="12" customHeight="1" x14ac:dyDescent="0.3">
      <c r="A107" s="2">
        <v>80</v>
      </c>
      <c r="B107" s="2" t="s">
        <v>1040</v>
      </c>
      <c r="C107" s="2" t="s">
        <v>1041</v>
      </c>
      <c r="E107" s="2" t="s">
        <v>1042</v>
      </c>
      <c r="F107" s="2" t="s">
        <v>1043</v>
      </c>
      <c r="G107" s="2" t="s">
        <v>1046</v>
      </c>
    </row>
    <row r="108" spans="1:7" ht="12" customHeight="1" x14ac:dyDescent="0.3">
      <c r="A108" s="2">
        <v>81</v>
      </c>
      <c r="B108" s="2" t="s">
        <v>1047</v>
      </c>
      <c r="C108" s="2" t="s">
        <v>1048</v>
      </c>
      <c r="E108" s="2" t="s">
        <v>1049</v>
      </c>
      <c r="F108" s="2" t="s">
        <v>1050</v>
      </c>
      <c r="G108" s="2" t="s">
        <v>1052</v>
      </c>
    </row>
    <row r="109" spans="1:7" ht="12" customHeight="1" x14ac:dyDescent="0.3">
      <c r="A109" s="2">
        <v>82</v>
      </c>
      <c r="B109" s="2" t="s">
        <v>1053</v>
      </c>
      <c r="C109" s="2" t="s">
        <v>1054</v>
      </c>
      <c r="D109" s="2" t="s">
        <v>1861</v>
      </c>
      <c r="E109" s="2" t="s">
        <v>1055</v>
      </c>
      <c r="F109" s="2" t="s">
        <v>1056</v>
      </c>
      <c r="G109" s="2" t="s">
        <v>1057</v>
      </c>
    </row>
    <row r="110" spans="1:7" ht="12" customHeight="1" x14ac:dyDescent="0.3">
      <c r="D110" s="2" t="s">
        <v>353</v>
      </c>
      <c r="E110" s="21" t="s">
        <v>1058</v>
      </c>
      <c r="F110" s="21"/>
    </row>
    <row r="111" spans="1:7" ht="12" customHeight="1" x14ac:dyDescent="0.3">
      <c r="A111" s="2">
        <v>83</v>
      </c>
      <c r="B111" s="2" t="s">
        <v>1060</v>
      </c>
      <c r="C111" s="2" t="s">
        <v>1061</v>
      </c>
      <c r="E111" s="2" t="s">
        <v>1062</v>
      </c>
      <c r="F111" s="2" t="s">
        <v>1063</v>
      </c>
      <c r="G111" s="4" t="s">
        <v>1065</v>
      </c>
    </row>
    <row r="112" spans="1:7" ht="12" customHeight="1" x14ac:dyDescent="0.3">
      <c r="A112" s="2">
        <v>84</v>
      </c>
      <c r="B112" s="2" t="s">
        <v>1066</v>
      </c>
      <c r="C112" s="2" t="s">
        <v>1067</v>
      </c>
      <c r="D112" s="2" t="s">
        <v>172</v>
      </c>
      <c r="E112" s="2" t="s">
        <v>1068</v>
      </c>
      <c r="F112" s="2" t="s">
        <v>1069</v>
      </c>
      <c r="G112" s="2" t="s">
        <v>1071</v>
      </c>
    </row>
    <row r="113" spans="1:7" ht="12" customHeight="1" x14ac:dyDescent="0.3">
      <c r="A113" s="2">
        <v>85</v>
      </c>
      <c r="B113" s="2" t="s">
        <v>1072</v>
      </c>
      <c r="C113" s="2" t="s">
        <v>1073</v>
      </c>
      <c r="D113" s="2" t="s">
        <v>172</v>
      </c>
      <c r="E113" s="2" t="s">
        <v>1074</v>
      </c>
      <c r="F113" s="2" t="s">
        <v>1075</v>
      </c>
      <c r="G113" s="2" t="s">
        <v>1080</v>
      </c>
    </row>
    <row r="114" spans="1:7" ht="12" customHeight="1" x14ac:dyDescent="0.3">
      <c r="A114" s="2">
        <v>86</v>
      </c>
      <c r="B114" s="2" t="s">
        <v>1081</v>
      </c>
      <c r="C114" s="2" t="s">
        <v>1082</v>
      </c>
      <c r="D114" s="2" t="s">
        <v>172</v>
      </c>
      <c r="E114" s="2" t="s">
        <v>1083</v>
      </c>
      <c r="F114" s="53" t="s">
        <v>1085</v>
      </c>
      <c r="G114" s="2" t="s">
        <v>1091</v>
      </c>
    </row>
    <row r="115" spans="1:7" ht="12" customHeight="1" x14ac:dyDescent="0.3">
      <c r="A115" s="2">
        <v>87</v>
      </c>
      <c r="B115" s="2" t="s">
        <v>1092</v>
      </c>
      <c r="C115" s="2" t="s">
        <v>1093</v>
      </c>
      <c r="D115" s="2" t="s">
        <v>172</v>
      </c>
      <c r="E115" s="2" t="s">
        <v>1095</v>
      </c>
    </row>
    <row r="116" spans="1:7" ht="12" customHeight="1" x14ac:dyDescent="0.3">
      <c r="D116" s="2" t="s">
        <v>172</v>
      </c>
      <c r="E116" s="2" t="s">
        <v>1862</v>
      </c>
      <c r="F116" s="4" t="s">
        <v>1100</v>
      </c>
    </row>
    <row r="117" spans="1:7" ht="12" customHeight="1" x14ac:dyDescent="0.3">
      <c r="A117" s="2">
        <v>88</v>
      </c>
      <c r="B117" s="2" t="s">
        <v>1106</v>
      </c>
      <c r="C117" s="2" t="s">
        <v>1107</v>
      </c>
      <c r="D117" s="2" t="s">
        <v>902</v>
      </c>
      <c r="E117" s="2" t="s">
        <v>1108</v>
      </c>
      <c r="F117" s="4" t="s">
        <v>1109</v>
      </c>
      <c r="G117" s="2" t="s">
        <v>1114</v>
      </c>
    </row>
    <row r="118" spans="1:7" ht="12" customHeight="1" x14ac:dyDescent="0.3">
      <c r="A118" s="2">
        <v>89</v>
      </c>
      <c r="B118" s="2" t="s">
        <v>1115</v>
      </c>
      <c r="C118" s="2" t="s">
        <v>1116</v>
      </c>
      <c r="E118" s="2" t="s">
        <v>1117</v>
      </c>
    </row>
    <row r="119" spans="1:7" ht="12" customHeight="1" x14ac:dyDescent="0.3">
      <c r="E119" s="2" t="s">
        <v>1863</v>
      </c>
      <c r="F119" s="53" t="s">
        <v>1122</v>
      </c>
      <c r="G119" s="2" t="s">
        <v>1123</v>
      </c>
    </row>
    <row r="120" spans="1:7" ht="12" customHeight="1" x14ac:dyDescent="0.3">
      <c r="A120" s="2">
        <v>90</v>
      </c>
      <c r="B120" s="2" t="s">
        <v>1124</v>
      </c>
      <c r="C120" s="2" t="s">
        <v>1125</v>
      </c>
      <c r="E120" s="2" t="s">
        <v>1126</v>
      </c>
      <c r="F120" s="4" t="s">
        <v>1864</v>
      </c>
      <c r="G120" s="2" t="s">
        <v>1130</v>
      </c>
    </row>
    <row r="121" spans="1:7" ht="12" customHeight="1" x14ac:dyDescent="0.3">
      <c r="A121" s="2">
        <v>91</v>
      </c>
      <c r="B121" s="2" t="s">
        <v>1131</v>
      </c>
      <c r="C121" s="2" t="s">
        <v>1132</v>
      </c>
      <c r="E121" s="2" t="s">
        <v>1133</v>
      </c>
      <c r="F121" s="2" t="s">
        <v>1134</v>
      </c>
      <c r="G121" s="2" t="s">
        <v>1135</v>
      </c>
    </row>
    <row r="122" spans="1:7" ht="12" customHeight="1" x14ac:dyDescent="0.3">
      <c r="A122" s="2">
        <v>92</v>
      </c>
      <c r="B122" s="2" t="s">
        <v>1138</v>
      </c>
      <c r="C122" s="2" t="s">
        <v>1139</v>
      </c>
      <c r="D122" s="2" t="s">
        <v>172</v>
      </c>
      <c r="E122" s="2" t="s">
        <v>1140</v>
      </c>
      <c r="F122" s="2" t="s">
        <v>1141</v>
      </c>
      <c r="G122" s="2" t="s">
        <v>1145</v>
      </c>
    </row>
    <row r="123" spans="1:7" ht="12" customHeight="1" x14ac:dyDescent="0.3">
      <c r="A123" s="2">
        <v>93</v>
      </c>
      <c r="B123" s="2" t="s">
        <v>1148</v>
      </c>
      <c r="C123" s="2" t="s">
        <v>1149</v>
      </c>
      <c r="D123" s="2" t="s">
        <v>172</v>
      </c>
      <c r="E123" s="2" t="s">
        <v>1865</v>
      </c>
      <c r="F123" s="53" t="s">
        <v>1151</v>
      </c>
      <c r="G123" s="2" t="s">
        <v>1155</v>
      </c>
    </row>
    <row r="124" spans="1:7" ht="12" customHeight="1" x14ac:dyDescent="0.3">
      <c r="A124" s="2">
        <v>94</v>
      </c>
      <c r="B124" s="2" t="s">
        <v>1157</v>
      </c>
      <c r="C124" s="2" t="s">
        <v>1159</v>
      </c>
      <c r="E124" s="2" t="s">
        <v>1160</v>
      </c>
      <c r="F124" s="2" t="s">
        <v>1161</v>
      </c>
      <c r="G124" s="2" t="s">
        <v>1164</v>
      </c>
    </row>
    <row r="125" spans="1:7" ht="12" customHeight="1" x14ac:dyDescent="0.3">
      <c r="A125" s="2">
        <v>95</v>
      </c>
      <c r="B125" s="2" t="s">
        <v>1166</v>
      </c>
      <c r="C125" s="2" t="s">
        <v>1167</v>
      </c>
      <c r="D125" s="2" t="s">
        <v>172</v>
      </c>
      <c r="E125" s="2" t="s">
        <v>1168</v>
      </c>
      <c r="F125" s="2" t="s">
        <v>1169</v>
      </c>
      <c r="G125" s="2" t="s">
        <v>1172</v>
      </c>
    </row>
    <row r="126" spans="1:7" ht="12" customHeight="1" x14ac:dyDescent="0.3">
      <c r="A126" s="2">
        <v>96</v>
      </c>
      <c r="B126" s="2" t="s">
        <v>1173</v>
      </c>
      <c r="C126" s="2" t="s">
        <v>1174</v>
      </c>
      <c r="D126" s="2" t="s">
        <v>172</v>
      </c>
      <c r="E126" s="2" t="s">
        <v>1175</v>
      </c>
      <c r="F126" s="2" t="s">
        <v>1176</v>
      </c>
      <c r="G126" s="2" t="s">
        <v>1179</v>
      </c>
    </row>
    <row r="127" spans="1:7" ht="12" customHeight="1" x14ac:dyDescent="0.3">
      <c r="A127" s="2">
        <v>97</v>
      </c>
      <c r="B127" s="2" t="s">
        <v>1180</v>
      </c>
      <c r="C127" s="2" t="s">
        <v>1181</v>
      </c>
      <c r="D127" s="2" t="s">
        <v>231</v>
      </c>
      <c r="E127" s="2" t="s">
        <v>1182</v>
      </c>
      <c r="F127" s="2" t="s">
        <v>1183</v>
      </c>
      <c r="G127" s="2" t="s">
        <v>1186</v>
      </c>
    </row>
    <row r="128" spans="1:7" ht="12" customHeight="1" x14ac:dyDescent="0.3">
      <c r="A128" s="2">
        <v>98</v>
      </c>
      <c r="B128" s="2" t="s">
        <v>1188</v>
      </c>
      <c r="C128" s="2" t="s">
        <v>1189</v>
      </c>
      <c r="D128" s="2" t="s">
        <v>332</v>
      </c>
      <c r="E128" s="2" t="s">
        <v>1190</v>
      </c>
      <c r="F128" s="2" t="s">
        <v>1191</v>
      </c>
      <c r="G128" s="2" t="s">
        <v>1866</v>
      </c>
    </row>
    <row r="129" spans="1:7" ht="12" customHeight="1" x14ac:dyDescent="0.3">
      <c r="A129" s="2">
        <v>99</v>
      </c>
      <c r="B129" s="2" t="s">
        <v>1197</v>
      </c>
      <c r="C129" s="2" t="s">
        <v>1198</v>
      </c>
      <c r="D129" s="2" t="s">
        <v>172</v>
      </c>
      <c r="E129" s="2" t="s">
        <v>1199</v>
      </c>
    </row>
    <row r="130" spans="1:7" ht="12" customHeight="1" x14ac:dyDescent="0.3">
      <c r="D130" s="2" t="s">
        <v>172</v>
      </c>
      <c r="E130" s="2" t="s">
        <v>1204</v>
      </c>
      <c r="F130" s="2" t="s">
        <v>1205</v>
      </c>
      <c r="G130" s="2" t="s">
        <v>1206</v>
      </c>
    </row>
    <row r="131" spans="1:7" ht="12" customHeight="1" x14ac:dyDescent="0.3">
      <c r="A131" s="2">
        <v>100</v>
      </c>
      <c r="B131" s="2" t="s">
        <v>1207</v>
      </c>
      <c r="C131" s="2" t="s">
        <v>1208</v>
      </c>
      <c r="E131" s="2" t="s">
        <v>1209</v>
      </c>
      <c r="F131" s="2" t="s">
        <v>1210</v>
      </c>
      <c r="G131" s="2" t="s">
        <v>1867</v>
      </c>
    </row>
    <row r="132" spans="1:7" ht="12" customHeight="1" x14ac:dyDescent="0.3">
      <c r="A132" s="2">
        <v>101</v>
      </c>
      <c r="B132" s="2" t="s">
        <v>1213</v>
      </c>
      <c r="C132" s="2" t="s">
        <v>361</v>
      </c>
      <c r="D132" s="2" t="s">
        <v>172</v>
      </c>
      <c r="E132" s="2" t="s">
        <v>1214</v>
      </c>
      <c r="F132" s="2" t="s">
        <v>1215</v>
      </c>
      <c r="G132" s="2" t="s">
        <v>1217</v>
      </c>
    </row>
    <row r="133" spans="1:7" ht="12" customHeight="1" x14ac:dyDescent="0.3">
      <c r="A133" s="2">
        <v>102</v>
      </c>
      <c r="B133" s="2" t="s">
        <v>1218</v>
      </c>
      <c r="C133" s="2" t="s">
        <v>1219</v>
      </c>
      <c r="E133" s="2" t="s">
        <v>1220</v>
      </c>
      <c r="F133" s="2" t="s">
        <v>1221</v>
      </c>
      <c r="G133" s="2" t="s">
        <v>1224</v>
      </c>
    </row>
    <row r="134" spans="1:7" ht="12" customHeight="1" x14ac:dyDescent="0.3">
      <c r="A134" s="2">
        <v>103</v>
      </c>
      <c r="B134" s="2" t="s">
        <v>1225</v>
      </c>
      <c r="C134" s="2" t="s">
        <v>1226</v>
      </c>
      <c r="D134" s="2" t="s">
        <v>172</v>
      </c>
      <c r="E134" s="2" t="s">
        <v>1227</v>
      </c>
      <c r="F134" s="2" t="s">
        <v>1228</v>
      </c>
      <c r="G134" s="4" t="s">
        <v>1232</v>
      </c>
    </row>
    <row r="135" spans="1:7" ht="12" customHeight="1" x14ac:dyDescent="0.3">
      <c r="A135" s="2">
        <v>104</v>
      </c>
      <c r="B135" s="2" t="s">
        <v>1234</v>
      </c>
      <c r="C135" s="2" t="s">
        <v>1235</v>
      </c>
      <c r="D135" s="2" t="s">
        <v>172</v>
      </c>
      <c r="E135" s="2" t="s">
        <v>1236</v>
      </c>
      <c r="F135" s="2" t="s">
        <v>1237</v>
      </c>
      <c r="G135" s="4" t="s">
        <v>1241</v>
      </c>
    </row>
    <row r="136" spans="1:7" ht="12" customHeight="1" x14ac:dyDescent="0.3">
      <c r="A136" s="2">
        <v>105</v>
      </c>
      <c r="B136" s="2" t="s">
        <v>1243</v>
      </c>
      <c r="C136" s="2" t="s">
        <v>1244</v>
      </c>
      <c r="E136" s="2" t="s">
        <v>1245</v>
      </c>
      <c r="F136" s="2" t="s">
        <v>1246</v>
      </c>
      <c r="G136" s="4" t="s">
        <v>1251</v>
      </c>
    </row>
    <row r="137" spans="1:7" ht="12" customHeight="1" x14ac:dyDescent="0.3">
      <c r="A137" s="2">
        <v>106</v>
      </c>
      <c r="B137" s="2" t="s">
        <v>1252</v>
      </c>
      <c r="C137" s="2" t="s">
        <v>1253</v>
      </c>
      <c r="D137" s="2" t="s">
        <v>172</v>
      </c>
      <c r="E137" s="2" t="s">
        <v>1254</v>
      </c>
      <c r="F137" s="2" t="s">
        <v>1255</v>
      </c>
      <c r="G137" s="48" t="s">
        <v>1258</v>
      </c>
    </row>
    <row r="138" spans="1:7" ht="12" customHeight="1" x14ac:dyDescent="0.3">
      <c r="A138" s="2">
        <v>107</v>
      </c>
      <c r="B138" s="2" t="s">
        <v>1259</v>
      </c>
      <c r="C138" s="2" t="s">
        <v>1260</v>
      </c>
      <c r="D138" s="2" t="s">
        <v>172</v>
      </c>
      <c r="E138" s="2" t="s">
        <v>1261</v>
      </c>
      <c r="F138" s="4" t="s">
        <v>1262</v>
      </c>
      <c r="G138" s="32" t="s">
        <v>1267</v>
      </c>
    </row>
    <row r="139" spans="1:7" ht="12" customHeight="1" x14ac:dyDescent="0.3">
      <c r="A139" s="2">
        <v>108</v>
      </c>
      <c r="B139" s="2" t="s">
        <v>1269</v>
      </c>
      <c r="C139" s="2" t="s">
        <v>1270</v>
      </c>
      <c r="D139" s="2" t="s">
        <v>184</v>
      </c>
      <c r="E139" s="2" t="s">
        <v>1271</v>
      </c>
      <c r="F139" s="4" t="s">
        <v>1272</v>
      </c>
      <c r="G139" s="48" t="s">
        <v>1276</v>
      </c>
    </row>
    <row r="140" spans="1:7" ht="12" customHeight="1" x14ac:dyDescent="0.3">
      <c r="A140" s="2">
        <v>109</v>
      </c>
      <c r="B140" s="2" t="s">
        <v>1277</v>
      </c>
      <c r="C140" s="2" t="s">
        <v>1278</v>
      </c>
      <c r="E140" s="2" t="s">
        <v>1279</v>
      </c>
      <c r="F140" s="2" t="s">
        <v>1280</v>
      </c>
      <c r="G140" s="4" t="s">
        <v>1285</v>
      </c>
    </row>
    <row r="141" spans="1:7" ht="12" customHeight="1" x14ac:dyDescent="0.3">
      <c r="A141" s="2">
        <v>110</v>
      </c>
      <c r="B141" s="2" t="s">
        <v>1287</v>
      </c>
      <c r="C141" s="2" t="s">
        <v>1288</v>
      </c>
      <c r="E141" s="2" t="s">
        <v>1289</v>
      </c>
      <c r="F141" s="2" t="s">
        <v>1290</v>
      </c>
      <c r="G141" s="4" t="s">
        <v>1296</v>
      </c>
    </row>
    <row r="142" spans="1:7" ht="12" customHeight="1" x14ac:dyDescent="0.3">
      <c r="A142" s="2">
        <v>111</v>
      </c>
      <c r="B142" s="2" t="s">
        <v>1297</v>
      </c>
      <c r="C142" s="2" t="s">
        <v>806</v>
      </c>
      <c r="E142" s="2" t="s">
        <v>1298</v>
      </c>
      <c r="F142" s="2" t="s">
        <v>1299</v>
      </c>
      <c r="G142" s="4" t="s">
        <v>1305</v>
      </c>
    </row>
    <row r="143" spans="1:7" ht="12" customHeight="1" x14ac:dyDescent="0.3">
      <c r="A143" s="2">
        <v>112</v>
      </c>
      <c r="B143" s="2" t="s">
        <v>1306</v>
      </c>
      <c r="C143" s="2" t="s">
        <v>1307</v>
      </c>
      <c r="E143" s="4" t="s">
        <v>1308</v>
      </c>
      <c r="F143" s="4"/>
      <c r="G143" s="4"/>
    </row>
    <row r="144" spans="1:7" ht="12" customHeight="1" x14ac:dyDescent="0.3">
      <c r="D144" s="2" t="s">
        <v>172</v>
      </c>
      <c r="E144" s="4" t="s">
        <v>1868</v>
      </c>
      <c r="F144" s="53" t="s">
        <v>1151</v>
      </c>
      <c r="G144" s="4" t="s">
        <v>1315</v>
      </c>
    </row>
    <row r="145" spans="1:7" ht="12" customHeight="1" x14ac:dyDescent="0.3">
      <c r="A145" s="2">
        <v>113</v>
      </c>
      <c r="B145" s="2" t="s">
        <v>1317</v>
      </c>
      <c r="C145" s="2" t="s">
        <v>1318</v>
      </c>
      <c r="D145" s="2" t="s">
        <v>172</v>
      </c>
      <c r="E145" s="2" t="s">
        <v>1319</v>
      </c>
      <c r="F145" s="2" t="s">
        <v>1320</v>
      </c>
      <c r="G145" s="4" t="s">
        <v>1869</v>
      </c>
    </row>
    <row r="146" spans="1:7" ht="12" customHeight="1" x14ac:dyDescent="0.3">
      <c r="A146" s="2">
        <v>114</v>
      </c>
      <c r="B146" s="2" t="s">
        <v>1327</v>
      </c>
      <c r="C146" s="2" t="s">
        <v>1328</v>
      </c>
      <c r="D146" s="2" t="s">
        <v>172</v>
      </c>
      <c r="E146" s="2" t="s">
        <v>1329</v>
      </c>
      <c r="F146" s="2" t="s">
        <v>1330</v>
      </c>
      <c r="G146" s="2" t="s">
        <v>1334</v>
      </c>
    </row>
    <row r="147" spans="1:7" ht="12" customHeight="1" x14ac:dyDescent="0.3">
      <c r="A147" s="2">
        <v>115</v>
      </c>
      <c r="B147" s="2" t="s">
        <v>1335</v>
      </c>
      <c r="C147" s="2" t="s">
        <v>1336</v>
      </c>
      <c r="D147" s="2" t="s">
        <v>172</v>
      </c>
      <c r="E147" s="2" t="s">
        <v>368</v>
      </c>
      <c r="F147" s="2" t="s">
        <v>369</v>
      </c>
      <c r="G147" s="2" t="s">
        <v>1342</v>
      </c>
    </row>
    <row r="148" spans="1:7" ht="12" customHeight="1" x14ac:dyDescent="0.3">
      <c r="A148" s="2">
        <v>116</v>
      </c>
      <c r="B148" s="2" t="s">
        <v>1343</v>
      </c>
      <c r="C148" s="2" t="s">
        <v>1344</v>
      </c>
      <c r="D148" s="2" t="s">
        <v>172</v>
      </c>
      <c r="E148" s="2" t="s">
        <v>461</v>
      </c>
      <c r="F148" s="2" t="s">
        <v>1345</v>
      </c>
      <c r="G148" s="2" t="s">
        <v>1349</v>
      </c>
    </row>
    <row r="149" spans="1:7" ht="12" customHeight="1" x14ac:dyDescent="0.3">
      <c r="A149" s="2">
        <v>117</v>
      </c>
      <c r="B149" s="2" t="s">
        <v>1350</v>
      </c>
      <c r="C149" s="2" t="s">
        <v>1351</v>
      </c>
      <c r="D149" s="2" t="s">
        <v>172</v>
      </c>
      <c r="E149" s="2" t="s">
        <v>1352</v>
      </c>
      <c r="F149" s="2" t="s">
        <v>1353</v>
      </c>
      <c r="G149" s="2" t="s">
        <v>1356</v>
      </c>
    </row>
    <row r="150" spans="1:7" ht="12" customHeight="1" x14ac:dyDescent="0.3">
      <c r="A150" s="2">
        <v>118</v>
      </c>
      <c r="B150" s="2" t="s">
        <v>1359</v>
      </c>
      <c r="C150" s="2" t="s">
        <v>1360</v>
      </c>
      <c r="D150" s="2" t="s">
        <v>172</v>
      </c>
      <c r="E150" s="2" t="s">
        <v>1361</v>
      </c>
      <c r="F150" s="2" t="s">
        <v>1362</v>
      </c>
      <c r="G150" s="2" t="s">
        <v>1363</v>
      </c>
    </row>
    <row r="151" spans="1:7" ht="12" customHeight="1" x14ac:dyDescent="0.3">
      <c r="A151" s="2">
        <v>119</v>
      </c>
      <c r="B151" s="2" t="s">
        <v>1370</v>
      </c>
      <c r="C151" s="2" t="s">
        <v>1371</v>
      </c>
      <c r="E151" s="2" t="s">
        <v>1372</v>
      </c>
      <c r="F151" s="2" t="s">
        <v>1373</v>
      </c>
      <c r="G151" s="4"/>
    </row>
    <row r="152" spans="1:7" ht="12" customHeight="1" x14ac:dyDescent="0.3">
      <c r="A152" s="2">
        <v>120</v>
      </c>
      <c r="B152" s="2" t="s">
        <v>1381</v>
      </c>
      <c r="C152" s="2" t="s">
        <v>1382</v>
      </c>
      <c r="D152" s="2" t="s">
        <v>231</v>
      </c>
      <c r="E152" s="4" t="s">
        <v>1383</v>
      </c>
      <c r="F152" s="4" t="s">
        <v>1384</v>
      </c>
      <c r="G152" s="4"/>
    </row>
    <row r="153" spans="1:7" ht="12" customHeight="1" x14ac:dyDescent="0.3">
      <c r="A153" s="2">
        <v>121</v>
      </c>
      <c r="B153" s="2" t="s">
        <v>1391</v>
      </c>
      <c r="C153" s="2" t="s">
        <v>1392</v>
      </c>
      <c r="D153" s="2" t="s">
        <v>172</v>
      </c>
      <c r="E153" s="2" t="s">
        <v>1393</v>
      </c>
      <c r="F153" s="2" t="s">
        <v>1394</v>
      </c>
      <c r="G153" s="32"/>
    </row>
    <row r="154" spans="1:7" ht="12" customHeight="1" x14ac:dyDescent="0.3">
      <c r="A154" s="2">
        <v>122</v>
      </c>
      <c r="B154" s="2" t="s">
        <v>1400</v>
      </c>
      <c r="C154" s="2" t="s">
        <v>1401</v>
      </c>
      <c r="E154" s="2" t="s">
        <v>1402</v>
      </c>
      <c r="F154" s="53" t="s">
        <v>1403</v>
      </c>
      <c r="G154" s="32"/>
    </row>
    <row r="155" spans="1:7" ht="12" customHeight="1" x14ac:dyDescent="0.3">
      <c r="A155" s="2">
        <v>123</v>
      </c>
      <c r="B155" s="2" t="s">
        <v>1410</v>
      </c>
      <c r="C155" s="2" t="s">
        <v>1411</v>
      </c>
      <c r="E155" s="2" t="s">
        <v>1412</v>
      </c>
      <c r="F155" s="4" t="s">
        <v>1870</v>
      </c>
      <c r="G155" s="32"/>
    </row>
    <row r="156" spans="1:7" ht="12" customHeight="1" x14ac:dyDescent="0.3">
      <c r="A156" s="2">
        <v>124</v>
      </c>
      <c r="B156" s="2" t="s">
        <v>1420</v>
      </c>
      <c r="C156" s="2" t="s">
        <v>1421</v>
      </c>
      <c r="D156" s="2" t="s">
        <v>332</v>
      </c>
      <c r="E156" s="2" t="s">
        <v>1422</v>
      </c>
      <c r="F156" s="53" t="s">
        <v>1816</v>
      </c>
      <c r="G156" s="4"/>
    </row>
    <row r="157" spans="1:7" ht="12" customHeight="1" x14ac:dyDescent="0.3">
      <c r="A157" s="2">
        <v>125</v>
      </c>
      <c r="B157" s="2" t="s">
        <v>1429</v>
      </c>
      <c r="C157" s="2" t="s">
        <v>1430</v>
      </c>
      <c r="E157" s="2" t="s">
        <v>1431</v>
      </c>
      <c r="F157" s="2" t="s">
        <v>1871</v>
      </c>
    </row>
    <row r="158" spans="1:7" ht="12" customHeight="1" x14ac:dyDescent="0.3">
      <c r="A158" s="2">
        <v>126</v>
      </c>
      <c r="B158" s="2" t="s">
        <v>1435</v>
      </c>
      <c r="C158" s="2" t="s">
        <v>1436</v>
      </c>
      <c r="E158" s="2" t="s">
        <v>1437</v>
      </c>
      <c r="F158" s="4" t="s">
        <v>1872</v>
      </c>
      <c r="G158" s="8" t="s">
        <v>466</v>
      </c>
    </row>
    <row r="159" spans="1:7" ht="12" customHeight="1" x14ac:dyDescent="0.3">
      <c r="A159" s="2">
        <v>127</v>
      </c>
      <c r="B159" s="2" t="s">
        <v>1440</v>
      </c>
      <c r="C159" s="2" t="s">
        <v>1441</v>
      </c>
      <c r="E159" s="2" t="s">
        <v>1442</v>
      </c>
      <c r="F159" s="8" t="s">
        <v>1873</v>
      </c>
      <c r="G159" s="2" t="s">
        <v>1446</v>
      </c>
    </row>
    <row r="160" spans="1:7" ht="12" customHeight="1" x14ac:dyDescent="0.3">
      <c r="A160" s="2">
        <v>128</v>
      </c>
      <c r="B160" s="2" t="s">
        <v>1447</v>
      </c>
      <c r="C160" s="2" t="s">
        <v>1448</v>
      </c>
      <c r="D160" s="2" t="s">
        <v>332</v>
      </c>
      <c r="E160" s="2" t="s">
        <v>1449</v>
      </c>
      <c r="F160" s="4" t="s">
        <v>1874</v>
      </c>
      <c r="G160" s="4" t="s">
        <v>1454</v>
      </c>
    </row>
    <row r="161" spans="1:7" ht="12" customHeight="1" x14ac:dyDescent="0.3">
      <c r="A161" s="2">
        <v>129</v>
      </c>
      <c r="B161" s="2" t="s">
        <v>1455</v>
      </c>
      <c r="C161" s="2" t="s">
        <v>1456</v>
      </c>
      <c r="E161" s="2" t="s">
        <v>1457</v>
      </c>
      <c r="F161" s="4" t="s">
        <v>1458</v>
      </c>
      <c r="G161" s="4" t="s">
        <v>1463</v>
      </c>
    </row>
    <row r="162" spans="1:7" ht="12" customHeight="1" x14ac:dyDescent="0.3">
      <c r="A162" s="2">
        <v>130</v>
      </c>
      <c r="B162" s="2" t="s">
        <v>1464</v>
      </c>
      <c r="C162" s="2" t="s">
        <v>1465</v>
      </c>
      <c r="E162" s="2" t="s">
        <v>1466</v>
      </c>
      <c r="F162" s="4" t="s">
        <v>1467</v>
      </c>
      <c r="G162" s="2" t="s">
        <v>1470</v>
      </c>
    </row>
    <row r="163" spans="1:7" ht="12" customHeight="1" x14ac:dyDescent="0.3">
      <c r="A163" s="2">
        <v>131</v>
      </c>
      <c r="B163" s="2" t="s">
        <v>1471</v>
      </c>
      <c r="C163" s="2" t="s">
        <v>1472</v>
      </c>
      <c r="E163" s="2" t="s">
        <v>1472</v>
      </c>
    </row>
    <row r="164" spans="1:7" ht="12" customHeight="1" x14ac:dyDescent="0.3">
      <c r="E164" s="2" t="s">
        <v>1875</v>
      </c>
      <c r="F164" s="8" t="s">
        <v>1876</v>
      </c>
      <c r="G164" s="2" t="s">
        <v>1479</v>
      </c>
    </row>
    <row r="165" spans="1:7" ht="12" customHeight="1" x14ac:dyDescent="0.3">
      <c r="A165" s="2">
        <v>132</v>
      </c>
      <c r="B165" s="2" t="s">
        <v>1480</v>
      </c>
      <c r="C165" s="2" t="s">
        <v>1481</v>
      </c>
      <c r="D165" s="2" t="s">
        <v>612</v>
      </c>
      <c r="E165" s="2" t="s">
        <v>1482</v>
      </c>
      <c r="F165" s="2" t="s">
        <v>1877</v>
      </c>
      <c r="G165" s="2" t="s">
        <v>1488</v>
      </c>
    </row>
    <row r="166" spans="1:7" ht="12" customHeight="1" x14ac:dyDescent="0.3">
      <c r="A166" s="2">
        <v>133</v>
      </c>
      <c r="B166" s="2" t="s">
        <v>1489</v>
      </c>
      <c r="C166" s="2" t="s">
        <v>1490</v>
      </c>
      <c r="D166" s="2" t="s">
        <v>172</v>
      </c>
      <c r="E166" s="2" t="s">
        <v>1491</v>
      </c>
      <c r="F166" s="2" t="s">
        <v>1492</v>
      </c>
      <c r="G166" s="2" t="s">
        <v>1498</v>
      </c>
    </row>
    <row r="167" spans="1:7" ht="12" customHeight="1" x14ac:dyDescent="0.3">
      <c r="A167" s="2">
        <v>134</v>
      </c>
      <c r="B167" s="2" t="s">
        <v>1499</v>
      </c>
      <c r="C167" s="2" t="s">
        <v>1500</v>
      </c>
      <c r="D167" s="2" t="s">
        <v>612</v>
      </c>
      <c r="E167" s="2" t="s">
        <v>1501</v>
      </c>
      <c r="F167" s="8" t="s">
        <v>1878</v>
      </c>
      <c r="G167" s="2" t="s">
        <v>1509</v>
      </c>
    </row>
    <row r="168" spans="1:7" ht="12" customHeight="1" x14ac:dyDescent="0.3">
      <c r="A168" s="7" t="s">
        <v>1510</v>
      </c>
      <c r="B168" s="2" t="s">
        <v>1511</v>
      </c>
      <c r="C168" s="2" t="s">
        <v>1512</v>
      </c>
      <c r="E168" s="2" t="s">
        <v>1513</v>
      </c>
      <c r="F168" s="2" t="s">
        <v>1514</v>
      </c>
    </row>
    <row r="169" spans="1:7" ht="12" customHeight="1" x14ac:dyDescent="0.3">
      <c r="A169" s="2">
        <v>135</v>
      </c>
      <c r="B169" s="2" t="s">
        <v>1519</v>
      </c>
      <c r="C169" s="2" t="s">
        <v>1520</v>
      </c>
      <c r="E169" s="2" t="s">
        <v>1521</v>
      </c>
      <c r="F169" s="2" t="s">
        <v>1522</v>
      </c>
      <c r="G169" s="2" t="s">
        <v>1527</v>
      </c>
    </row>
    <row r="170" spans="1:7" ht="12" customHeight="1" x14ac:dyDescent="0.3">
      <c r="A170" s="2">
        <v>136</v>
      </c>
      <c r="B170" s="2" t="s">
        <v>1528</v>
      </c>
      <c r="C170" s="2" t="s">
        <v>1529</v>
      </c>
      <c r="D170" s="2" t="s">
        <v>172</v>
      </c>
      <c r="E170" s="2" t="s">
        <v>1530</v>
      </c>
      <c r="F170" s="8" t="s">
        <v>1879</v>
      </c>
      <c r="G170" s="4" t="s">
        <v>1536</v>
      </c>
    </row>
    <row r="171" spans="1:7" ht="12" customHeight="1" x14ac:dyDescent="0.3">
      <c r="A171" s="2">
        <v>137</v>
      </c>
      <c r="B171" s="2" t="s">
        <v>1537</v>
      </c>
      <c r="C171" s="2" t="s">
        <v>1538</v>
      </c>
      <c r="D171" s="2" t="s">
        <v>172</v>
      </c>
      <c r="E171" s="2" t="s">
        <v>1539</v>
      </c>
      <c r="F171" s="2" t="s">
        <v>269</v>
      </c>
      <c r="G171" s="2" t="s">
        <v>1544</v>
      </c>
    </row>
    <row r="172" spans="1:7" ht="12" customHeight="1" x14ac:dyDescent="0.3">
      <c r="A172" s="2">
        <v>138</v>
      </c>
      <c r="B172" s="2" t="s">
        <v>1545</v>
      </c>
      <c r="C172" s="2" t="s">
        <v>1529</v>
      </c>
      <c r="E172" s="2" t="s">
        <v>1546</v>
      </c>
      <c r="F172" s="2" t="s">
        <v>1547</v>
      </c>
      <c r="G172" s="2" t="s">
        <v>1551</v>
      </c>
    </row>
    <row r="173" spans="1:7" ht="12" customHeight="1" x14ac:dyDescent="0.3">
      <c r="A173" s="2">
        <v>139</v>
      </c>
      <c r="B173" s="2" t="s">
        <v>1552</v>
      </c>
      <c r="C173" s="2" t="s">
        <v>1553</v>
      </c>
      <c r="D173" s="2" t="s">
        <v>184</v>
      </c>
      <c r="E173" s="2" t="s">
        <v>1554</v>
      </c>
      <c r="F173" s="2" t="s">
        <v>1555</v>
      </c>
    </row>
    <row r="174" spans="1:7" ht="12" customHeight="1" x14ac:dyDescent="0.3">
      <c r="D174" s="2" t="s">
        <v>287</v>
      </c>
      <c r="E174" s="21" t="s">
        <v>1558</v>
      </c>
      <c r="F174" s="21"/>
    </row>
    <row r="175" spans="1:7" ht="12" customHeight="1" x14ac:dyDescent="0.3">
      <c r="A175" s="2">
        <v>140</v>
      </c>
      <c r="B175" s="2" t="s">
        <v>1559</v>
      </c>
      <c r="C175" s="2" t="s">
        <v>1560</v>
      </c>
      <c r="E175" s="7" t="s">
        <v>1561</v>
      </c>
      <c r="F175" s="4" t="s">
        <v>1562</v>
      </c>
    </row>
    <row r="176" spans="1:7" ht="12" customHeight="1" x14ac:dyDescent="0.3">
      <c r="A176" s="2">
        <v>141</v>
      </c>
      <c r="B176" s="2" t="s">
        <v>1565</v>
      </c>
      <c r="C176" s="2" t="s">
        <v>1566</v>
      </c>
      <c r="E176" s="7" t="s">
        <v>1567</v>
      </c>
      <c r="F176" s="4" t="s">
        <v>1568</v>
      </c>
    </row>
    <row r="177" spans="1:7" ht="12" customHeight="1" x14ac:dyDescent="0.3">
      <c r="A177" s="2">
        <v>142</v>
      </c>
      <c r="B177" s="2" t="s">
        <v>1570</v>
      </c>
      <c r="C177" s="2" t="s">
        <v>1571</v>
      </c>
      <c r="E177" s="2" t="s">
        <v>326</v>
      </c>
      <c r="F177" s="4" t="s">
        <v>779</v>
      </c>
      <c r="G177" s="2" t="s">
        <v>785</v>
      </c>
    </row>
    <row r="178" spans="1:7" ht="12" customHeight="1" x14ac:dyDescent="0.3">
      <c r="A178" s="2">
        <v>143</v>
      </c>
      <c r="B178" s="2" t="s">
        <v>1574</v>
      </c>
      <c r="C178" s="2" t="s">
        <v>1575</v>
      </c>
      <c r="D178" s="2" t="s">
        <v>172</v>
      </c>
      <c r="E178" s="2" t="s">
        <v>1576</v>
      </c>
      <c r="F178" s="4" t="s">
        <v>1577</v>
      </c>
      <c r="G178" s="2" t="s">
        <v>1579</v>
      </c>
    </row>
    <row r="179" spans="1:7" ht="12" customHeight="1" x14ac:dyDescent="0.3">
      <c r="E179" s="2" t="s">
        <v>1880</v>
      </c>
    </row>
    <row r="180" spans="1:7" ht="12" customHeight="1" x14ac:dyDescent="0.3">
      <c r="A180" s="2">
        <v>144</v>
      </c>
      <c r="B180" s="2" t="s">
        <v>1583</v>
      </c>
      <c r="C180" s="2" t="s">
        <v>1584</v>
      </c>
      <c r="E180" s="2" t="s">
        <v>1585</v>
      </c>
      <c r="F180" s="2" t="s">
        <v>1586</v>
      </c>
      <c r="G180" s="2" t="s">
        <v>1589</v>
      </c>
    </row>
    <row r="181" spans="1:7" ht="12" customHeight="1" x14ac:dyDescent="0.3">
      <c r="A181" s="2">
        <v>145</v>
      </c>
      <c r="B181" s="2" t="s">
        <v>1590</v>
      </c>
      <c r="C181" s="2" t="s">
        <v>1591</v>
      </c>
      <c r="E181" s="2" t="s">
        <v>1592</v>
      </c>
      <c r="F181" s="2" t="s">
        <v>1593</v>
      </c>
      <c r="G181" s="2" t="s">
        <v>1598</v>
      </c>
    </row>
    <row r="182" spans="1:7" ht="12" customHeight="1" x14ac:dyDescent="0.3">
      <c r="A182" s="2">
        <v>146</v>
      </c>
      <c r="B182" s="2" t="s">
        <v>1599</v>
      </c>
      <c r="C182" s="2" t="s">
        <v>1600</v>
      </c>
      <c r="E182" s="2" t="s">
        <v>1601</v>
      </c>
      <c r="F182" s="2" t="s">
        <v>1602</v>
      </c>
    </row>
    <row r="183" spans="1:7" ht="12" customHeight="1" x14ac:dyDescent="0.3">
      <c r="A183" s="2">
        <v>147</v>
      </c>
      <c r="B183" s="2" t="s">
        <v>1608</v>
      </c>
      <c r="C183" s="2" t="s">
        <v>1609</v>
      </c>
      <c r="D183" s="2" t="s">
        <v>172</v>
      </c>
      <c r="E183" s="2" t="s">
        <v>1610</v>
      </c>
      <c r="F183" s="2" t="s">
        <v>1611</v>
      </c>
      <c r="G183" s="4" t="s">
        <v>1614</v>
      </c>
    </row>
    <row r="184" spans="1:7" ht="12" customHeight="1" x14ac:dyDescent="0.3">
      <c r="A184" s="2">
        <v>148</v>
      </c>
      <c r="B184" s="2" t="s">
        <v>1615</v>
      </c>
      <c r="C184" s="2" t="s">
        <v>1616</v>
      </c>
      <c r="E184" s="2" t="s">
        <v>1617</v>
      </c>
      <c r="F184" s="2" t="s">
        <v>1618</v>
      </c>
      <c r="G184" s="2" t="s">
        <v>1621</v>
      </c>
    </row>
    <row r="185" spans="1:7" ht="12" customHeight="1" x14ac:dyDescent="0.3">
      <c r="A185" s="2">
        <v>149</v>
      </c>
      <c r="B185" s="2" t="s">
        <v>1622</v>
      </c>
      <c r="C185" s="2" t="s">
        <v>1623</v>
      </c>
      <c r="D185" s="2" t="s">
        <v>612</v>
      </c>
      <c r="E185" s="2" t="s">
        <v>1624</v>
      </c>
      <c r="F185" s="2" t="s">
        <v>1625</v>
      </c>
    </row>
    <row r="186" spans="1:7" ht="12" customHeight="1" x14ac:dyDescent="0.3">
      <c r="A186" s="2">
        <v>150</v>
      </c>
      <c r="B186" s="2" t="s">
        <v>1628</v>
      </c>
      <c r="C186" s="2" t="s">
        <v>1629</v>
      </c>
      <c r="D186" s="2" t="s">
        <v>612</v>
      </c>
      <c r="E186" s="2" t="s">
        <v>1630</v>
      </c>
      <c r="F186" s="2" t="s">
        <v>1631</v>
      </c>
    </row>
    <row r="187" spans="1:7" ht="12" customHeight="1" x14ac:dyDescent="0.3">
      <c r="A187" s="2">
        <v>151</v>
      </c>
      <c r="B187" s="2" t="s">
        <v>1635</v>
      </c>
      <c r="C187" s="2" t="s">
        <v>1636</v>
      </c>
      <c r="D187" s="2" t="s">
        <v>1637</v>
      </c>
      <c r="E187" s="2" t="s">
        <v>1638</v>
      </c>
      <c r="F187" s="2" t="s">
        <v>1639</v>
      </c>
    </row>
    <row r="188" spans="1:7" ht="12" customHeight="1" x14ac:dyDescent="0.3">
      <c r="A188" s="2">
        <v>152</v>
      </c>
      <c r="B188" s="2" t="s">
        <v>1643</v>
      </c>
      <c r="C188" s="2" t="s">
        <v>1644</v>
      </c>
      <c r="D188" s="2" t="s">
        <v>172</v>
      </c>
      <c r="E188" s="2" t="s">
        <v>1645</v>
      </c>
      <c r="F188" s="2" t="s">
        <v>1646</v>
      </c>
      <c r="G188" s="4"/>
    </row>
    <row r="189" spans="1:7" ht="12" customHeight="1" x14ac:dyDescent="0.3">
      <c r="D189" s="2" t="s">
        <v>353</v>
      </c>
      <c r="E189" s="21" t="s">
        <v>1650</v>
      </c>
      <c r="F189" s="21"/>
      <c r="G189" s="4"/>
    </row>
    <row r="190" spans="1:7" ht="12" customHeight="1" x14ac:dyDescent="0.3">
      <c r="A190" s="2">
        <v>153</v>
      </c>
      <c r="B190" s="2" t="s">
        <v>1651</v>
      </c>
      <c r="C190" s="2" t="s">
        <v>1652</v>
      </c>
      <c r="D190" s="2" t="s">
        <v>902</v>
      </c>
      <c r="E190" s="2" t="s">
        <v>1653</v>
      </c>
      <c r="G190" s="4"/>
    </row>
    <row r="191" spans="1:7" ht="12" customHeight="1" x14ac:dyDescent="0.25">
      <c r="E191" s="7" t="s">
        <v>1658</v>
      </c>
      <c r="F191" s="4" t="s">
        <v>1659</v>
      </c>
      <c r="G191" s="4"/>
    </row>
    <row r="192" spans="1:7" ht="12" customHeight="1" x14ac:dyDescent="0.3">
      <c r="A192" s="2">
        <v>154</v>
      </c>
      <c r="B192" s="2" t="s">
        <v>1662</v>
      </c>
      <c r="C192" s="2" t="s">
        <v>1663</v>
      </c>
      <c r="D192" s="2" t="s">
        <v>1637</v>
      </c>
      <c r="E192" s="2" t="s">
        <v>1664</v>
      </c>
      <c r="F192" s="4" t="s">
        <v>1665</v>
      </c>
      <c r="G192" s="4"/>
    </row>
    <row r="193" spans="1:7" ht="12" customHeight="1" x14ac:dyDescent="0.3">
      <c r="A193" s="2">
        <v>155</v>
      </c>
      <c r="B193" s="2" t="s">
        <v>1670</v>
      </c>
      <c r="C193" s="2" t="s">
        <v>1671</v>
      </c>
      <c r="D193" s="2" t="s">
        <v>1672</v>
      </c>
      <c r="E193" s="2" t="s">
        <v>1673</v>
      </c>
      <c r="F193" s="4" t="s">
        <v>1674</v>
      </c>
      <c r="G193" s="4"/>
    </row>
    <row r="194" spans="1:7" ht="12" customHeight="1" x14ac:dyDescent="0.3">
      <c r="A194" s="2">
        <v>156</v>
      </c>
      <c r="B194" s="2" t="s">
        <v>1680</v>
      </c>
      <c r="C194" s="2" t="s">
        <v>1681</v>
      </c>
      <c r="D194" s="2" t="s">
        <v>231</v>
      </c>
      <c r="E194" s="2" t="s">
        <v>1682</v>
      </c>
      <c r="F194" s="4" t="s">
        <v>1683</v>
      </c>
      <c r="G194" s="4"/>
    </row>
    <row r="195" spans="1:7" ht="12" customHeight="1" x14ac:dyDescent="0.3">
      <c r="A195" s="2">
        <v>157</v>
      </c>
      <c r="B195" s="2" t="s">
        <v>1689</v>
      </c>
      <c r="C195" s="2" t="s">
        <v>1690</v>
      </c>
      <c r="E195" s="2" t="s">
        <v>1691</v>
      </c>
      <c r="F195" s="4" t="s">
        <v>1692</v>
      </c>
      <c r="G195" s="4"/>
    </row>
    <row r="196" spans="1:7" ht="12" customHeight="1" x14ac:dyDescent="0.25">
      <c r="F196" s="4"/>
      <c r="G196" s="4"/>
    </row>
    <row r="197" spans="1:7" ht="12" customHeight="1" x14ac:dyDescent="0.3">
      <c r="C197" s="2" t="s">
        <v>1697</v>
      </c>
      <c r="E197" s="2" t="s">
        <v>1698</v>
      </c>
      <c r="F197" s="4" t="s">
        <v>1699</v>
      </c>
      <c r="G197" s="4"/>
    </row>
    <row r="198" spans="1:7" ht="12" customHeight="1" x14ac:dyDescent="0.3">
      <c r="C198" s="2" t="s">
        <v>1700</v>
      </c>
      <c r="E198" s="2" t="s">
        <v>1701</v>
      </c>
      <c r="F198" s="4" t="s">
        <v>1702</v>
      </c>
      <c r="G198" s="4"/>
    </row>
    <row r="199" spans="1:7" ht="12" customHeight="1" x14ac:dyDescent="0.3">
      <c r="C199" s="2" t="s">
        <v>1703</v>
      </c>
      <c r="E199" s="2" t="s">
        <v>1704</v>
      </c>
      <c r="F199" s="4" t="s">
        <v>1705</v>
      </c>
      <c r="G199" s="8" t="s">
        <v>1706</v>
      </c>
    </row>
    <row r="200" spans="1:7" ht="12" customHeight="1" x14ac:dyDescent="0.3">
      <c r="C200" s="2" t="s">
        <v>1707</v>
      </c>
      <c r="E200" s="2" t="s">
        <v>1708</v>
      </c>
      <c r="F200" s="4" t="s">
        <v>1709</v>
      </c>
      <c r="G200" s="4" t="s">
        <v>1710</v>
      </c>
    </row>
    <row r="201" spans="1:7" ht="12" customHeight="1" x14ac:dyDescent="0.3">
      <c r="C201" s="2" t="s">
        <v>1711</v>
      </c>
      <c r="E201" s="2" t="s">
        <v>1712</v>
      </c>
      <c r="F201" s="8" t="s">
        <v>1713</v>
      </c>
      <c r="G201" s="4" t="s">
        <v>1714</v>
      </c>
    </row>
    <row r="202" spans="1:7" ht="12" customHeight="1" x14ac:dyDescent="0.3">
      <c r="C202" s="2" t="s">
        <v>1715</v>
      </c>
      <c r="E202" s="2" t="s">
        <v>1716</v>
      </c>
      <c r="F202" s="4" t="s">
        <v>1717</v>
      </c>
      <c r="G202" s="4"/>
    </row>
    <row r="203" spans="1:7" ht="12" customHeight="1" x14ac:dyDescent="0.3">
      <c r="C203" s="2" t="s">
        <v>1719</v>
      </c>
      <c r="E203" s="2" t="s">
        <v>1720</v>
      </c>
      <c r="F203" s="4" t="s">
        <v>1721</v>
      </c>
      <c r="G203" s="4" t="s">
        <v>1721</v>
      </c>
    </row>
    <row r="204" spans="1:7" ht="12" customHeight="1" x14ac:dyDescent="0.3">
      <c r="C204" s="2" t="s">
        <v>1722</v>
      </c>
      <c r="E204" s="2" t="s">
        <v>1723</v>
      </c>
      <c r="F204" s="4" t="s">
        <v>1724</v>
      </c>
      <c r="G204" s="4" t="s">
        <v>1725</v>
      </c>
    </row>
    <row r="205" spans="1:7" ht="12" customHeight="1" x14ac:dyDescent="0.3">
      <c r="C205" s="2" t="s">
        <v>1726</v>
      </c>
      <c r="E205" s="2" t="s">
        <v>1727</v>
      </c>
      <c r="F205" s="4" t="s">
        <v>1728</v>
      </c>
      <c r="G205" s="4"/>
    </row>
    <row r="206" spans="1:7" ht="12" customHeight="1" x14ac:dyDescent="0.3">
      <c r="C206" s="2" t="s">
        <v>1729</v>
      </c>
      <c r="E206" s="2" t="s">
        <v>1730</v>
      </c>
      <c r="F206" s="4" t="s">
        <v>1731</v>
      </c>
      <c r="G206" s="4" t="s">
        <v>1733</v>
      </c>
    </row>
    <row r="207" spans="1:7" ht="12" customHeight="1" x14ac:dyDescent="0.3">
      <c r="C207" s="2" t="s">
        <v>1734</v>
      </c>
      <c r="E207" s="2" t="s">
        <v>1735</v>
      </c>
      <c r="F207" s="4" t="s">
        <v>1736</v>
      </c>
      <c r="G207" s="4" t="s">
        <v>1738</v>
      </c>
    </row>
    <row r="208" spans="1:7" ht="12" customHeight="1" x14ac:dyDescent="0.3">
      <c r="C208" s="2" t="s">
        <v>1739</v>
      </c>
      <c r="E208" s="2" t="s">
        <v>1740</v>
      </c>
      <c r="F208" s="4" t="s">
        <v>1741</v>
      </c>
      <c r="G208" s="4" t="s">
        <v>1743</v>
      </c>
    </row>
    <row r="209" spans="3:7" ht="12" customHeight="1" x14ac:dyDescent="0.3">
      <c r="C209" s="2" t="s">
        <v>1745</v>
      </c>
      <c r="E209" s="2" t="s">
        <v>1746</v>
      </c>
      <c r="F209" s="4" t="s">
        <v>1747</v>
      </c>
      <c r="G209" s="4" t="s">
        <v>1748</v>
      </c>
    </row>
    <row r="210" spans="3:7" ht="12" customHeight="1" x14ac:dyDescent="0.3">
      <c r="C210" s="2" t="s">
        <v>1749</v>
      </c>
      <c r="E210" s="2" t="s">
        <v>1750</v>
      </c>
      <c r="F210" s="4" t="s">
        <v>1751</v>
      </c>
      <c r="G210" s="4" t="s">
        <v>1753</v>
      </c>
    </row>
    <row r="211" spans="3:7" ht="12" customHeight="1" x14ac:dyDescent="0.25">
      <c r="C211" s="8" t="s">
        <v>1754</v>
      </c>
      <c r="F211" s="4"/>
      <c r="G211" s="4"/>
    </row>
    <row r="212" spans="3:7" ht="12" customHeight="1" x14ac:dyDescent="0.3">
      <c r="C212" s="2" t="s">
        <v>1758</v>
      </c>
      <c r="E212" s="2" t="s">
        <v>1759</v>
      </c>
      <c r="F212" s="4" t="s">
        <v>1760</v>
      </c>
      <c r="G212" s="4" t="s">
        <v>1763</v>
      </c>
    </row>
    <row r="213" spans="3:7" ht="12" customHeight="1" x14ac:dyDescent="0.3">
      <c r="C213" s="2" t="s">
        <v>1764</v>
      </c>
      <c r="E213" s="2" t="s">
        <v>1765</v>
      </c>
      <c r="F213" s="4" t="s">
        <v>1766</v>
      </c>
      <c r="G213" s="4" t="s">
        <v>1769</v>
      </c>
    </row>
    <row r="214" spans="3:7" ht="12" customHeight="1" x14ac:dyDescent="0.3">
      <c r="C214" s="2" t="s">
        <v>1770</v>
      </c>
      <c r="E214" s="2" t="s">
        <v>1771</v>
      </c>
      <c r="F214" s="4" t="s">
        <v>1772</v>
      </c>
      <c r="G214" s="4" t="s">
        <v>1774</v>
      </c>
    </row>
    <row r="215" spans="3:7" ht="12" customHeight="1" x14ac:dyDescent="0.3">
      <c r="C215" s="2" t="s">
        <v>1775</v>
      </c>
      <c r="E215" s="2" t="s">
        <v>1776</v>
      </c>
      <c r="F215" s="4" t="s">
        <v>1777</v>
      </c>
      <c r="G215" s="4" t="s">
        <v>1780</v>
      </c>
    </row>
    <row r="216" spans="3:7" ht="12" customHeight="1" x14ac:dyDescent="0.3">
      <c r="C216" s="2" t="s">
        <v>1781</v>
      </c>
      <c r="E216" s="2" t="s">
        <v>1782</v>
      </c>
      <c r="F216" s="4" t="s">
        <v>1783</v>
      </c>
      <c r="G216" s="4" t="s">
        <v>1785</v>
      </c>
    </row>
    <row r="217" spans="3:7" ht="12" customHeight="1" x14ac:dyDescent="0.3">
      <c r="C217" s="2" t="s">
        <v>1786</v>
      </c>
      <c r="E217" s="2" t="s">
        <v>1787</v>
      </c>
      <c r="F217" s="4" t="s">
        <v>1788</v>
      </c>
      <c r="G217" s="4" t="s">
        <v>1790</v>
      </c>
    </row>
    <row r="218" spans="3:7" ht="12" customHeight="1" x14ac:dyDescent="0.3">
      <c r="C218" s="2" t="s">
        <v>1791</v>
      </c>
      <c r="E218" s="2" t="s">
        <v>1792</v>
      </c>
      <c r="F218" s="4" t="s">
        <v>1793</v>
      </c>
      <c r="G218" s="4"/>
    </row>
    <row r="219" spans="3:7" ht="12" customHeight="1" x14ac:dyDescent="0.3">
      <c r="C219" s="2" t="s">
        <v>1795</v>
      </c>
      <c r="E219" s="2" t="s">
        <v>1796</v>
      </c>
      <c r="F219" s="4" t="s">
        <v>1797</v>
      </c>
      <c r="G219" s="4" t="s">
        <v>1799</v>
      </c>
    </row>
    <row r="220" spans="3:7" ht="12" customHeight="1" x14ac:dyDescent="0.3">
      <c r="C220" s="2" t="s">
        <v>1800</v>
      </c>
      <c r="E220" s="2" t="s">
        <v>249</v>
      </c>
      <c r="F220" s="4" t="s">
        <v>1881</v>
      </c>
      <c r="G220" s="4" t="s">
        <v>1803</v>
      </c>
    </row>
    <row r="221" spans="3:7" ht="12" customHeight="1" x14ac:dyDescent="0.3">
      <c r="C221" s="2" t="s">
        <v>1804</v>
      </c>
      <c r="E221" s="2" t="s">
        <v>1805</v>
      </c>
      <c r="F221" s="4" t="s">
        <v>1806</v>
      </c>
      <c r="G221" s="4" t="s">
        <v>1807</v>
      </c>
    </row>
    <row r="222" spans="3:7" ht="12" customHeight="1" x14ac:dyDescent="0.3">
      <c r="C222" s="2" t="s">
        <v>1808</v>
      </c>
      <c r="E222" s="2" t="s">
        <v>1809</v>
      </c>
      <c r="F222" s="8" t="s">
        <v>1810</v>
      </c>
      <c r="G222" s="4" t="s">
        <v>1811</v>
      </c>
    </row>
    <row r="223" spans="3:7" ht="12" customHeight="1" x14ac:dyDescent="0.25">
      <c r="F223" s="4"/>
      <c r="G223" s="4"/>
    </row>
    <row r="224" spans="3:7" ht="12" customHeight="1" x14ac:dyDescent="0.25">
      <c r="F224" s="4"/>
      <c r="G224" s="4"/>
    </row>
    <row r="225" spans="2:7" ht="12" customHeight="1" x14ac:dyDescent="0.3">
      <c r="C225" s="2" t="s">
        <v>1813</v>
      </c>
      <c r="F225" s="4"/>
      <c r="G225" s="4"/>
    </row>
    <row r="226" spans="2:7" ht="12" customHeight="1" x14ac:dyDescent="0.3">
      <c r="C226" s="2" t="s">
        <v>1816</v>
      </c>
      <c r="F226" s="4"/>
      <c r="G226" s="4"/>
    </row>
    <row r="227" spans="2:7" ht="12" customHeight="1" x14ac:dyDescent="0.3">
      <c r="C227" s="2" t="s">
        <v>1754</v>
      </c>
      <c r="G227" s="6" t="s">
        <v>1825</v>
      </c>
    </row>
    <row r="228" spans="2:7" ht="12" customHeight="1" x14ac:dyDescent="0.25">
      <c r="B228" s="4"/>
    </row>
    <row r="229" spans="2:7" ht="12" customHeight="1" x14ac:dyDescent="0.25">
      <c r="B229" s="4"/>
    </row>
    <row r="230" spans="2:7" ht="12" customHeight="1" x14ac:dyDescent="0.25">
      <c r="B230" s="4"/>
    </row>
    <row r="231" spans="2:7" ht="12" customHeight="1" x14ac:dyDescent="0.25"/>
    <row r="232" spans="2:7" ht="12" customHeight="1" x14ac:dyDescent="0.25"/>
    <row r="233" spans="2:7" ht="12" customHeight="1" x14ac:dyDescent="0.25"/>
    <row r="234" spans="2:7" ht="12" customHeight="1" x14ac:dyDescent="0.25"/>
    <row r="235" spans="2:7" ht="12" customHeight="1" x14ac:dyDescent="0.25"/>
    <row r="236" spans="2:7" ht="12" customHeight="1" x14ac:dyDescent="0.25">
      <c r="B236" s="4" t="s">
        <v>1882</v>
      </c>
    </row>
    <row r="237" spans="2:7" ht="12" customHeight="1" x14ac:dyDescent="0.3">
      <c r="B237" s="2" t="s">
        <v>1883</v>
      </c>
    </row>
    <row r="238" spans="2:7" ht="12" customHeight="1" x14ac:dyDescent="0.3">
      <c r="B238" s="2" t="s">
        <v>1884</v>
      </c>
    </row>
    <row r="239" spans="2:7" ht="12" customHeight="1" x14ac:dyDescent="0.25">
      <c r="B239" s="4" t="s">
        <v>1885</v>
      </c>
    </row>
    <row r="240" spans="2:7" ht="12" customHeight="1" x14ac:dyDescent="0.25"/>
    <row r="241" spans="2:2" ht="12" customHeight="1" x14ac:dyDescent="0.25">
      <c r="B241" s="4" t="s">
        <v>1843</v>
      </c>
    </row>
    <row r="242" spans="2:2" ht="12" customHeight="1" x14ac:dyDescent="0.25">
      <c r="B242" s="4" t="s">
        <v>1844</v>
      </c>
    </row>
    <row r="243" spans="2:2" ht="12" customHeight="1" x14ac:dyDescent="0.25"/>
    <row r="244" spans="2:2" ht="12" customHeight="1" x14ac:dyDescent="0.3">
      <c r="B244" s="2" t="s">
        <v>1845</v>
      </c>
    </row>
    <row r="245" spans="2:2" ht="12" customHeight="1" x14ac:dyDescent="0.3">
      <c r="B245" s="2" t="s">
        <v>1846</v>
      </c>
    </row>
    <row r="246" spans="2:2" ht="12" customHeight="1" x14ac:dyDescent="0.3">
      <c r="B246" s="2" t="s">
        <v>1847</v>
      </c>
    </row>
    <row r="247" spans="2:2" ht="12" customHeight="1" x14ac:dyDescent="0.25"/>
    <row r="248" spans="2:2" ht="12" customHeight="1" x14ac:dyDescent="0.25"/>
    <row r="249" spans="2:2" ht="12" customHeight="1" x14ac:dyDescent="0.25"/>
    <row r="250" spans="2:2" ht="12" customHeight="1" x14ac:dyDescent="0.25"/>
    <row r="251" spans="2:2" ht="12" customHeight="1" x14ac:dyDescent="0.25"/>
    <row r="252" spans="2:2" ht="12" customHeight="1" x14ac:dyDescent="0.25"/>
    <row r="253" spans="2:2" ht="12" customHeight="1" x14ac:dyDescent="0.25"/>
    <row r="254" spans="2:2" ht="12" customHeight="1" x14ac:dyDescent="0.25"/>
    <row r="255" spans="2:2" ht="12" customHeight="1" x14ac:dyDescent="0.25"/>
    <row r="256" spans="2:2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ההפטרות ומקורותיהן</vt:lpstr>
      <vt:lpstr>תיאור כתבי היד לפי ספריות</vt:lpstr>
      <vt:lpstr>11</vt:lpstr>
      <vt:lpstr>רשימה ביבליוגרפית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יוסי</dc:creator>
  <cp:lastModifiedBy>Yosef Ofer</cp:lastModifiedBy>
  <dcterms:created xsi:type="dcterms:W3CDTF">2012-01-04T10:59:57Z</dcterms:created>
  <dcterms:modified xsi:type="dcterms:W3CDTF">2025-07-11T11:59:12Z</dcterms:modified>
</cp:coreProperties>
</file>