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1180" windowWidth="25560" windowHeight="150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7" i="1"/>
  <c r="C24"/>
  <c r="C22"/>
  <c r="C15"/>
  <c r="C21"/>
  <c r="C9"/>
</calcChain>
</file>

<file path=xl/sharedStrings.xml><?xml version="1.0" encoding="utf-8"?>
<sst xmlns="http://schemas.openxmlformats.org/spreadsheetml/2006/main" count="22" uniqueCount="22">
  <si>
    <t>Jimmy's Lemonade Stand</t>
    <phoneticPr fontId="3" type="noConversion"/>
  </si>
  <si>
    <t>Conversion Rate</t>
    <phoneticPr fontId="3" type="noConversion"/>
  </si>
  <si>
    <t>Cost per Cup</t>
    <phoneticPr fontId="3" type="noConversion"/>
  </si>
  <si>
    <t>Revenue</t>
    <phoneticPr fontId="3" type="noConversion"/>
  </si>
  <si>
    <t>Revenue Model</t>
    <phoneticPr fontId="3" type="noConversion"/>
  </si>
  <si>
    <t>Expenses</t>
    <phoneticPr fontId="3" type="noConversion"/>
  </si>
  <si>
    <t>Fixed</t>
    <phoneticPr fontId="3" type="noConversion"/>
  </si>
  <si>
    <t>Rent</t>
    <phoneticPr fontId="3" type="noConversion"/>
  </si>
  <si>
    <t>all figures per month</t>
    <phoneticPr fontId="3" type="noConversion"/>
  </si>
  <si>
    <t>Available Market</t>
    <phoneticPr fontId="3" type="noConversion"/>
  </si>
  <si>
    <t>Salary</t>
    <phoneticPr fontId="3" type="noConversion"/>
  </si>
  <si>
    <t>Punch Bowl</t>
    <phoneticPr fontId="3" type="noConversion"/>
  </si>
  <si>
    <t>Variable</t>
    <phoneticPr fontId="3" type="noConversion"/>
  </si>
  <si>
    <t>Cup</t>
    <phoneticPr fontId="3" type="noConversion"/>
  </si>
  <si>
    <t>Lemons/cup</t>
    <phoneticPr fontId="3" type="noConversion"/>
  </si>
  <si>
    <t>Sugar/cup</t>
    <phoneticPr fontId="3" type="noConversion"/>
  </si>
  <si>
    <t>Cups Sold</t>
    <phoneticPr fontId="3" type="noConversion"/>
  </si>
  <si>
    <t>Fixed Costs</t>
    <phoneticPr fontId="3" type="noConversion"/>
  </si>
  <si>
    <t>Variable Costs</t>
    <phoneticPr fontId="3" type="noConversion"/>
  </si>
  <si>
    <t>Total Costs</t>
    <phoneticPr fontId="3" type="noConversion"/>
  </si>
  <si>
    <t>Net Revenue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</si>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</sst>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&quot;$&quot;* #,##0.00_);_(&quot;$&quot;* \(#,##0.00\);_(&quot;$&quot;* &quot;-&quot;??_);_(@_)"/>
    <numFmt numFmtId="165" formatCode="_(&quot;$&quot;* #,##0.00_);_(&quot;$&quot;* \(#,##0.00\);_(&quot;$&quot;* &quot;-&quot;??_);_(@_)"/>
    <numFmt numFmtId="166" formatCode="_(&quot;$&quot;* #,##0.00_);_(&quot;$&quot;* \(#,##0.00\);_(&quot;$&quot;* &quot;-&quot;??_);_(@_)"/>
  </numFmts>
  <fonts count="4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8"/>
  <sheetViews>
    <sheetView tabSelected="1" workbookViewId="0">
      <selection activeCell="B28" sqref="B28"/>
    </sheetView>
  </sheetViews>
  <sheetFormatPr baseColWidth="10" defaultRowHeight="13"/>
  <cols>
    <col min="2" max="2" width="23.85546875" customWidth="1"/>
  </cols>
  <sheetData>
    <row r="1" spans="1:8">
      <c r="A1" t="s">
        <v>0</v>
      </c>
    </row>
    <row r="3" spans="1:8">
      <c r="A3" t="s">
        <v>8</v>
      </c>
    </row>
    <row r="5" spans="1:8">
      <c r="A5" s="1" t="s">
        <v>4</v>
      </c>
      <c r="G5" t="s">
        <v>11</v>
      </c>
      <c r="H5" s="3">
        <v>2.5</v>
      </c>
    </row>
    <row r="6" spans="1:8">
      <c r="B6" t="s">
        <v>9</v>
      </c>
      <c r="C6">
        <v>378</v>
      </c>
    </row>
    <row r="7" spans="1:8">
      <c r="B7" t="s">
        <v>1</v>
      </c>
      <c r="C7" s="2">
        <v>0.05</v>
      </c>
    </row>
    <row r="8" spans="1:8">
      <c r="B8" t="s">
        <v>2</v>
      </c>
      <c r="C8" s="3">
        <v>1</v>
      </c>
    </row>
    <row r="9" spans="1:8">
      <c r="B9" s="1" t="s">
        <v>3</v>
      </c>
      <c r="C9" s="3">
        <f>C6*C7*C8</f>
        <v>18.900000000000002</v>
      </c>
    </row>
    <row r="10" spans="1:8">
      <c r="C10" s="3"/>
    </row>
    <row r="11" spans="1:8">
      <c r="A11" s="1" t="s">
        <v>5</v>
      </c>
      <c r="C11" s="3"/>
    </row>
    <row r="12" spans="1:8">
      <c r="A12" s="1" t="s">
        <v>6</v>
      </c>
      <c r="C12" s="3"/>
    </row>
    <row r="13" spans="1:8">
      <c r="B13" t="s">
        <v>7</v>
      </c>
      <c r="C13" s="3">
        <v>10</v>
      </c>
    </row>
    <row r="14" spans="1:8">
      <c r="B14" t="s">
        <v>10</v>
      </c>
      <c r="C14" s="3">
        <v>5</v>
      </c>
    </row>
    <row r="15" spans="1:8">
      <c r="B15" s="1" t="s">
        <v>17</v>
      </c>
      <c r="C15" s="3">
        <f>SUM(C13:C14)</f>
        <v>15</v>
      </c>
    </row>
    <row r="17" spans="1:3">
      <c r="A17" s="1" t="s">
        <v>12</v>
      </c>
    </row>
    <row r="18" spans="1:3">
      <c r="B18" t="s">
        <v>13</v>
      </c>
      <c r="C18" s="4">
        <v>0.1</v>
      </c>
    </row>
    <row r="19" spans="1:3">
      <c r="B19" t="s">
        <v>14</v>
      </c>
      <c r="C19" s="4">
        <v>0.1</v>
      </c>
    </row>
    <row r="20" spans="1:3">
      <c r="B20" t="s">
        <v>15</v>
      </c>
      <c r="C20" s="4">
        <v>5.0000000000000001E-3</v>
      </c>
    </row>
    <row r="21" spans="1:3">
      <c r="B21" s="5" t="s">
        <v>16</v>
      </c>
      <c r="C21">
        <f>C6*C7</f>
        <v>18.900000000000002</v>
      </c>
    </row>
    <row r="22" spans="1:3">
      <c r="B22" s="1" t="s">
        <v>18</v>
      </c>
      <c r="C22" s="6">
        <f>SUM(C18:C20)*C21</f>
        <v>3.8745000000000007</v>
      </c>
    </row>
    <row r="24" spans="1:3">
      <c r="B24" s="1" t="s">
        <v>19</v>
      </c>
      <c r="C24" s="6">
        <f>C15+C22</f>
        <v>18.874500000000001</v>
      </c>
    </row>
    <row r="26" spans="1:3">
      <c r="A26" s="1" t="s">
        <v>20</v>
      </c>
    </row>
    <row r="27" spans="1:3">
      <c r="B27" s="1" t="s">
        <v>21</v>
      </c>
      <c r="C27" s="6">
        <f>C9-C24</f>
        <v>2.5500000000000966E-2</v>
      </c>
    </row>
    <row r="28" spans="1:3">
      <c r="B28" s="1"/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Suite101.com Media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Yosem Sweet</dc:creator>
  <cp:lastModifiedBy>Yosem Sweet</cp:lastModifiedBy>
  <dcterms:created xsi:type="dcterms:W3CDTF">2011-03-10T21:22:52Z</dcterms:created>
  <dcterms:modified xsi:type="dcterms:W3CDTF">2011-03-10T21:31:51Z</dcterms:modified>
</cp:coreProperties>
</file>