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Лист1" sheetId="1" r:id="rId3"/>
  </sheets>
  <definedNames/>
  <calcPr/>
</workbook>
</file>

<file path=xl/comments1.xml><?xml version="1.0" encoding="utf-8"?>
<comments xmlns:r="http://schemas.openxmlformats.org/officeDocument/2006/relationships" xmlns="http://schemas.openxmlformats.org/spreadsheetml/2006/main">
  <authors>
    <author/>
  </authors>
  <commentList>
    <comment authorId="0" ref="E12">
      <text>
        <t xml:space="preserve">Включение кнопки срабатывания дыммашины можно повесить на один из каналов сборки Дарлингтона, вместо силового  мосфета</t>
      </text>
    </comment>
    <comment authorId="0" ref="K12">
      <text>
        <t xml:space="preserve">Включение кнопки срабатывания дыммашины можно повесить на один из каналов сборки Дарлингтона, вместо силового  мосфета</t>
      </text>
    </comment>
  </commentList>
</comments>
</file>

<file path=xl/sharedStrings.xml><?xml version="1.0" encoding="utf-8"?>
<sst xmlns="http://schemas.openxmlformats.org/spreadsheetml/2006/main" count="149" uniqueCount="128">
  <si>
    <t>Статус</t>
  </si>
  <si>
    <t>Название, ссылка 
на карту изделия</t>
  </si>
  <si>
    <t>Расположение в 
квест-комнате</t>
  </si>
  <si>
    <t>Функционал, полное описание действий, логики</t>
  </si>
  <si>
    <t>Компоненты для 
выполнения функционала</t>
  </si>
  <si>
    <t>Внутренние выводы с ардуины</t>
  </si>
  <si>
    <t>Выводы на ОСУ</t>
  </si>
  <si>
    <t>Команды управления 
master-slave</t>
  </si>
  <si>
    <t>Статусные команды 
slave-master</t>
  </si>
  <si>
    <t>Доп информация</t>
  </si>
  <si>
    <t>8-14.10
Спаять, запрожить,
 подключить</t>
  </si>
  <si>
    <t>Офис, в углу</t>
  </si>
  <si>
    <t>1. Вращение ШД с определенной частотой, в зависимости от команды нa Serial через RS485
2. Пограмма бежания красных огней по адресной ленте в зависимости от команды нa Serial через RS485
3. Открывание ЭМЗ внутри сердца, включение СД подсветки при команде нa Serial через RS485
4. Реагирование на наличие предмета внутри
Отдельный девайс. Активация по сигналу1 от СУ. 
Сердце бъется с частотой 60 уд/с. Огни плавно в такт расходятся по венам
ЭМЗ закрыт. Система получает сигнал2 от СУ, частота биения становится 80 уд/с,
вены - тоже ускоряются. Система получает сигнал3 от СУ, частота биения стоновится 
100 уд/с, открывается ЭМЗ, включается подсветка. Система реагирует на изменение состояния
геркона/датчика предмета внутри сердца, биение становится 120 уд/с с тахикардией, вены - 
аналогично. Система получает сигнал4 от СУ, сердце дергается 5-10 секунд, свет затухает.
Режим ресета: Проверка, присутствует ли предмет внутри сердца. Если его нет - дверца отщелкивается</t>
  </si>
  <si>
    <t>Arduino nano
Драйвер ШД
Адресная сд лента
ЭМЗ
ШД NEMA 23
Эл. мех реле/транзистор
RS-485
DC-DC
Обвеска</t>
  </si>
  <si>
    <t>Step 13, 
Dir 12, 
Enable 11, 
ключ 2щт D10, 9, 
RS-485 (Rx 0, Tx 1, D2), 
sens дат Холла v,g,D8, 
led pwm D...</t>
  </si>
  <si>
    <t>RS-485
Питание12В 3-5А питание
Питание12В  24В питание ШД</t>
  </si>
  <si>
    <t xml:space="preserve">Master_Heart_on60
Master_Heart_80
Master_Heart_100
Master_Heart_tahicard120
Master_Heart_open
Master_Heart_dead
Master_Heart_off
</t>
  </si>
  <si>
    <t>Slave_Heart_itemInside
Slave_Heart_itemOutside</t>
  </si>
  <si>
    <t>Осталось смонтажить и
оттестить</t>
  </si>
  <si>
    <t>Коридор1, Коридор2</t>
  </si>
  <si>
    <t>1. Прокручивать фотку по сигналу от команды нa Serial через RS485
2. Реагировать на нажатие, передавать на СУ сигнал о 
правильности/неправильности последовательности нажатий
3. Подсвечивание фоток
Фотки1
Отдельный девайс. Активация по сигналу1 от СУ при запуске.
Фотки в первом положении, посдвечены. Игроки нажимают на стекло в определенной последовательности.
При каждом нажатии подсветка всех фоток гаснет. При правильной последовательности
все фотки гаснут, девайс отправляет сигнал на СУ о правильности нажатия. При неправильной 
последовательности, девайс отправляет об этом сигнал на СУ. При поступлении сигнала2 от СУ, фотки
прокручиваются, подсветка зажигается. При поступлении сигнала3 от СУ, девайс деактивируется.
Фотки2
Отдельный девайс. Активация по сигналу1 от СУ при запуске - смещение в положение 2 - на 
фиксированное количество шагов (подбирается опытным путем). При поступлении сигнала2 от СУ, фотки
переходят в исходное положение.</t>
  </si>
  <si>
    <t>Arduino nano х2
Драйвер ШД х2
ШД х2
Ходовой винт с гайкой и 
подшипниками в корпусе
Светодиодная лента 5*4 отрезка
Датчики инфракрасные отбивания х5
для кнопок
Модуль реле 4+1 5B, 10A
Разьемы мама-папа MIC 328, 348
RS-485х2
DC-DCх2
Плата
Обвеска
Корпус</t>
  </si>
  <si>
    <t>Фоторамка с кнопками: 
step D6, 
dir D5, 
enable , 
rs-485 (Rx 4, Tx 3, D2), 
датчик-концевик (v, g, D 12,11,10, 9, 8, 7), 
підсвітка (A0, 1, 2, 3, 4). 
Ф без кнопок: 
step D13, 
dir D12, 
enable D11, 
rs-485 (Rx 0, Tx 1, D2), 
датчик-концевик (v, g, D10)</t>
  </si>
  <si>
    <t>RS-485
Питание12В  12В 1-2А питание</t>
  </si>
  <si>
    <t xml:space="preserve">Master_Photos1_on#
Master_Photos1_change#
Master_Photos1_off#
Master_Photos1_back#
Master_Photos2_change
Master_Photos2_back
</t>
  </si>
  <si>
    <t>Slave_Photos1_goodParole
Slave_Photos1_badParole</t>
  </si>
  <si>
    <t>1. Фиксировать полку в исходном положении
2. Прокручивать полку от команды нa Serial через RS485
Отдельный девайс. Активация при подаче питания. 
Полка в положении 0градусов. На замке питание.  При поступлении сигнала1 от СУ,  замок отщелкивается, 
полка прокручивается.  При срабатывании датчика - прокручивается еще на несколько 
градусов (проскакивание механической защелки) Обратное вращение. При повторном срабатывании - 
двигатель отключается, замок защелкивается. При поступлении сигнала1 от СУ - повторить цикл.</t>
  </si>
  <si>
    <t>Arduino nano х2
Драйвер ШД х2
ШД Nema17 х2
ЭМЗ 60кг x2
Датчики инфракрасные отбивания х2
Реле/транзистор для ЭМЗ x2
RS-485х2
DC-DCх2
Обвеска</t>
  </si>
  <si>
    <t>step 13, 
dir 12, 
enable 11, 
rs-485 (Rx 0, Tx 1, D2), 
транзистор-ключ D10, 
датчик-концевик (D9)</t>
  </si>
  <si>
    <t>Master_ShoeRack1_180deg#
Master_ShoeRack2_180deg#</t>
  </si>
  <si>
    <t>-</t>
  </si>
  <si>
    <t>Одно - 100% готово 
второе - прицепить датчики</t>
  </si>
  <si>
    <t>№4 Окно календарь</t>
  </si>
  <si>
    <t>Окно1
Отдельный девайс.
По сигналу1 от ОСУ включение, воспроизводить видео 1, 
По сигналу 2 от ОСУ воспроизводить видео 2
По сигналу 3от ОСУ выключение
Окно2 
По сигналу от ОСУ воспроизводить видео 1, 
по сигналу 2 от ОСУ воспроизводить видео 2
по сигналу 3 от ОСУ воспроизводить видео 3
Реагировать на магнит в помаде в нужных местах
отправка сигнала на ОСУ
по сигналу 4от ОСУ
выключение</t>
  </si>
  <si>
    <t>Arduino nanox2
DC_DCx2
RS-485x2
Платах2
Обвеска х2
ИК-светодиод х2
Герконы+конекторы тройные</t>
  </si>
  <si>
    <t>Окно с календарем RS-485 (Rx 12, Tx 11, D2), 
ir D3, 
Sens D4, 5, 6, 7, 8, 9 
Окно без RS-485 (Rx 8, Tx 7, D2), 
ir D3</t>
  </si>
  <si>
    <t>220В тел
RS-485
Питание 12В</t>
  </si>
  <si>
    <t>Master_Window1_on_vid1#
Master_Window1_vid2#
Master_Window1_off#
Master_Window2_on_vid1#
Master_Window2_vid2#
Master_Window2_vid3#
Master_Window2_off#
Master_Window2_pass#</t>
  </si>
  <si>
    <t>Slave_Window2_good
Slave_Window2_bad</t>
  </si>
  <si>
    <t>Пульт - коды, последовательность
vid1
on 807C50AF
delay 5s
-&gt; 807C1AE5
del 1s
-&gt; 807C1AE5
del 1s
ok 807C5AA5
del 1s
ok 807C5AA5
del 1s
-&gt; 807C1AE5
del 1s
-&gt; 807C1AE5
del 1s
ok 807C5AA5
vid2
&gt;&gt;| 807C02FD
off
Off 807C50AF</t>
  </si>
  <si>
    <t>100%
Подключитьк ОСУ</t>
  </si>
  <si>
    <t>Коридор1</t>
  </si>
  <si>
    <t>СУ реле 12В 1-2А</t>
  </si>
  <si>
    <t>Доработать</t>
  </si>
  <si>
    <t>1. Автоматически "переключать станцию"
2. Управление подсветкой
3. Воспроизведение звука
4. Отслеживание стука в дверь
Радиола1
Отдельный девайс. Активация по сигналу1 от СУ - загорается свет, в разные стороны крутится 
ручка частоты, в динамиках радиолы начитает играть запись голосв. Вконце запись переходит в стук.
Нужно постучать в перерыве между стуком - в ответ в дверь с таким же ритмом. Микрофон воспринимает стук. 
Во время стука - подсветка мигает, давая понять игрокам, что они правильно взаимодействуют. 
Если стук правильный - идет сигнал на СУ о правильности, девайс деактивируется. 
Если стук неправильный - аналогично, работа продолжается. 
При поступлении сигнала2 от СУ, идет сигнал о правильности (принудительное открытие). 
При поступлении сигнала3 - девайс деактивируется.
Радиола2
Отдельный девайс. Активация по сигналу1 от СУ - загорается свет, в разные стороны крутится 
ручка частоты, в динамиках радиолы начитает играть запись голосв. При поступлении сигнала2 от СУ - девайс деактивируется.</t>
  </si>
  <si>
    <t>Arduino nano х2 
Драйвер ШД х2 
ШД Nema17 х2
Светодиоды подсветки/лампочки 3х2
Реле/транзистор управления светом х2
Dfplayer mini x2
Флешка
Микрофон х1
RS-485х2
DC-DCх2
Обвеска</t>
  </si>
  <si>
    <t>Радиола с движком и микрофоном: 
step D13, 
dir D12, 
enable D11, 
rs-485 (Rx 0, Tx 1, D2), 
датчик-концевик (v, g, D10), 
ключ подсветки D9
Микрофон (v,g,A0) 
df-player (SoftRx 3, SoftTx 4)
Радиола без: 
rs-485 (Rx 4, Tx 2, D3), 
датчик-концевик (v, g, D10), 
ключ подсветки D9
df-player ()</t>
  </si>
  <si>
    <t xml:space="preserve">Master_Radio1_on_ru#
Master_Radio1_on_en#
Master_Radio1_on_heb#
Master_Radio1_on_off#
Master_Radio2_on_ru#
Master_Radio2_on_en#
Master_Radio2_on_heb#
</t>
  </si>
  <si>
    <t xml:space="preserve">Slave_Radio1_goodKnock
</t>
  </si>
  <si>
    <t>del 1s</t>
  </si>
  <si>
    <t>Купить телефоны
Компоновка, 
поставить четкое ТЗ
пайка, прога</t>
  </si>
  <si>
    <t>№8 Телефон</t>
  </si>
  <si>
    <t>Телефон1 - звонить
Телефон2 - звонить, воспроизводить в динамике аудио
Реагировать на положение трубки
Реагировать на звук в трубке</t>
  </si>
  <si>
    <t>Arduino nanox1
DF-Player mini x1
Транзистор для звонка х1
Микрофон х1
RS-485х1
DC-DCx1</t>
  </si>
  <si>
    <t>Телефон1
pwm-выход с ОСУ на звонок
Телефон2
rs-485 (Rx 0, Tx 1, D2), 
датчик-концевик (v, g, D10), 
ключ звонка D9
Микрофон (v,g,A0) 
df-player (SoftRx 3, SoftTx 4)</t>
  </si>
  <si>
    <t>RS-485
Питание12В</t>
  </si>
  <si>
    <t>12В питание телефон
MIC</t>
  </si>
  <si>
    <t>Врезаться в подсветку 
телевизора</t>
  </si>
  <si>
    <t>№9 Зеркало с кровью
№12 Текст под обоями</t>
  </si>
  <si>
    <t xml:space="preserve">Телевизор, в его схему на ножку enable pin врезано реле, которое управляет подсветкой.
При подаче сигнала1_ru от ОСУ, запускается программа, которая переключает три надписи на русском (синхронно с озвучкой),
 после чего  включает видео-пугалку.  При подготовке видео к включению, подсветка телевизора отключена (чтобы не было видно
 манипуляций с переключением). В момент запуска видео - включается подсветка.
После отигрывания сценария </t>
  </si>
  <si>
    <t>Arduino nano
DC_DC
RS-485
Плата
Обвеска
ИК-светодиод
Транзистор/реле включения подсветки
Две-три сборки дарлингтона для мигания
лентой</t>
  </si>
  <si>
    <t>RS-485 (Rx 0, Tx 1, D2), 
ir D3
ключ подсветки D
Транзисторы на подсветку</t>
  </si>
  <si>
    <t>Master_mirror_ru#
Master_mirror_en#
Master_mirror_heb#</t>
  </si>
  <si>
    <t>№10 Картина с руками</t>
  </si>
  <si>
    <t>Картина1,2
При подаче сигнала от ОСУ,  - руки выезжают, немного прячутся внутрь, выезжают и так по кругу, делают это 20 секунд, после чего прячутся</t>
  </si>
  <si>
    <t>Arduino nano х2 
Драйвер ШД х2 
ШД Nema17 х2
Реле/транзистор управления замком x2
RS-485х2
DC-DCх2
Обвеска</t>
  </si>
  <si>
    <t>Pic + butons
step 13, 
dir 12, 
enable 
rs-485 (Rx 7, Tx 3, D2), 
транзистор-ключ D9, 
датчик-концевик (D8)
but1 D10
but2 D11
Pic 
step 13, 
dir 12, 
enable 11
rs-485 (Rx 0, Tx 1, D2), 
транзистор-ключ D9, 
датчик-концевик (D10)</t>
  </si>
  <si>
    <t>Master_hands1_on#
Master_hands2_on#</t>
  </si>
  <si>
    <t>100% готово
Подключитьк ОСУ</t>
  </si>
  <si>
    <t>№13 Шары в стене+петля</t>
  </si>
  <si>
    <t>Коридор2</t>
  </si>
  <si>
    <t>Питание12В замок
Питание 12В соленоид</t>
  </si>
  <si>
    <t>Переделать</t>
  </si>
  <si>
    <t>№16 Буржуйка</t>
  </si>
  <si>
    <t>1. Имитация огня и дыма внутри
2. Открытие-закрытие замка двери
3. Отслеживание наличия предмета внутри
Активация по сигналу1. Зажечь "огонь", напустить немного дыма, активировать датчики Холла
При появлении предмета внутри - передача сигнала на ОСУ, более активное горение, больше дыма, через
около 30сек - деактивация.</t>
  </si>
  <si>
    <t>Arduino nano
DC_DC
RS-485
Сборка дарлингтона для RGB
Датчик Холла 3144 цифровой(несколько штук)
Плата
Обвеска</t>
  </si>
  <si>
    <t>rs-485 (Rx 0, Tx 1, D2), 
сборка дарлингтона
подсветка RGB pwm D9,10,11
замок D8
датчик холла (D7)
реле на дыммашину D6</t>
  </si>
  <si>
    <t>220В дыммашина
RS-485
Питание12В</t>
  </si>
  <si>
    <t>Master_Burzh_on#
Master_Burzh_off#
Master_Burzh_open#</t>
  </si>
  <si>
    <t>Slave_Burzh_good</t>
  </si>
  <si>
    <t>В работе</t>
  </si>
  <si>
    <t>№19 Маски майя</t>
  </si>
  <si>
    <t>Офис</t>
  </si>
  <si>
    <t xml:space="preserve">16 датчиков (8 пар по 2 в параллель) в каждом глазу, 8 отрезков СД ленты
Активация по сигналу от ОСУ, горят глаза, датчики реагируют на закрытие глаз. При закрывании глаз 4м правильным маскам, 
все глаза гаснут, передача сигнала на ОСУ о правильности. 
При закрытии глаз хотя бы 1й из 4х неправильной - передача сигнала о НЕправильности, глаза мигают пару раз, </t>
  </si>
  <si>
    <t xml:space="preserve">rs-485 (Rx 10, Tx 12, D11), 
датчик-рук (A0, 1, 2, 3, 4, 5, 6, 7), 
підсвітка (D9, 8, 7, 6, 5, 4, 3, 2). </t>
  </si>
  <si>
    <t>Master_Maski_on#</t>
  </si>
  <si>
    <t>Slave_Maski_good
Slave_Maski_bad</t>
  </si>
  <si>
    <t>Подключитьк ОСУ</t>
  </si>
  <si>
    <t>№20 Календарь майя</t>
  </si>
  <si>
    <t>1. Открывать замок - дверцу. 
2. Передавать на ОСУ сигнал о наличии кинжала внутри
Прямое подключение замка и датчика Холла к ОСУ</t>
  </si>
  <si>
    <t>Три провода на датчик холла
Питание12В</t>
  </si>
  <si>
    <t>№22 Лампа джойстик+свет клетка</t>
  </si>
  <si>
    <t>1. Мигать разными цветами, лампа
2. Открывать замок вешалки, потолка, включать двигатель вибрации
3. Отрабатывать программу мигания светом
При поступлении сигнала "on", открывается дверца (реле на замок откр на 2 сек)  в клетку, включается белый свет внутри.
Игроки залезают внутрь, закрываются, (админ нажимает кнопку запуска загадки) - поступает сигнал "start" о начале загадки.
Начинают по очереди (на 3-5 сек) мигать разным цветом лампы внутри клетки. Одновременно с этим активируется 
настольная лампа на радиоле (загорается на 3 сек белый свет, сигнализирующий об активации).
При смещении лампы, ее свет становится определенного цвета, а также, на 2секунды включается двигатель (канал реле) который 
создает вибрацию внутри клетки. Задача - повторить на лампе последовательность цветов, как в клетке.
Если все сделано правильно - девайс отправляет сигнал good на ОСУ, а также размыкает оба замка (1 канал реле НЗ) на падение 
потолка, включает двигатель на 5сек, мигает светом для доп эффекта, еще через 5 сек открывает дверь выхода,
после чего отключается.
Если при выполнении загадки игроки сделали ошибку - отправляет сигнал bad на ОСУ, выключает свет в клетке и лампе, 
включает на 5 сек вибрацию. Задание начинается заново.
При поступлении сигнала off - задание деактивируется, открывается дверца выхода.
При поступлении сигнала open - открывается дверца прохода в клетку (эл магн замок размыкается на 2сек)
При поступлении сигнала open2 - открывается втора дверца для обслуживания потолка (эл магн замок размыкается на 2сек)</t>
  </si>
  <si>
    <t>Arduino nano
DC_DC
RS-485
Ик датчики на лампу 4шт
Сборка дарлингтона 2-3 шт для RGB
Модуль реле 4шт
Плата
Обвеска</t>
  </si>
  <si>
    <t>rs-485 (Rx 4, Tx 3, D2)
Реле (A0, A1, A2, А3)
Датчики (А4, А5, А6, А7)
Светодиоды (5, 6, 7, 8, 9, 10)</t>
  </si>
  <si>
    <t>RS-485 Питание12В</t>
  </si>
  <si>
    <t>Master_Lampa_on#
Master_Lampa_start#
Master_Lampa_off#
Master_Kletka_open#
Master_Kletka_open2#</t>
  </si>
  <si>
    <t>Slave_Lampa_good
Slave_Lampa_bad</t>
  </si>
  <si>
    <t>№24 Клетка+потолок</t>
  </si>
  <si>
    <t>№15 Вешалка</t>
  </si>
  <si>
    <t>Подключить к ОСУ</t>
  </si>
  <si>
    <t>№23 Падающая часть потолка</t>
  </si>
  <si>
    <t>Размыкать замки</t>
  </si>
  <si>
    <t>Питание 12В на каждую балку (3шт)</t>
  </si>
  <si>
    <t>№28 Двери в офис</t>
  </si>
  <si>
    <t>Размыкать замки, зажигать свет 12В</t>
  </si>
  <si>
    <t>Питание 12В, освещение 12В</t>
  </si>
  <si>
    <t>№29-32 Фальш стенки</t>
  </si>
  <si>
    <t>Питание 12В</t>
  </si>
  <si>
    <t>Купить, потестить</t>
  </si>
  <si>
    <t>№34 Проектор</t>
  </si>
  <si>
    <t>1. Воспроизводить видео, переключать
2. "Выключать" картинку с помощью сервопривода, закрывающего шторку.
Проектор в коробке. При поступлении сигнала "on" от ОСУ, проектор включается, готовится к воспроизведению.
При поступлении сигнала "start1" от ОСУ, запускается видео, открывается шторка.
При поступлении сигнала "stop" от ОСУ, закрывается шторка, переключается видео, ставится на паузу.
При поступлении сигнала "start2" от ОСУ, запускается видео2, открывается шторка.
При поступлении сигнала "off" от ОСУ, закрывается шторка, выключается проектор.</t>
  </si>
  <si>
    <t>Master_Projector_on#
Master_Projector_start1#
Master_Projector_stop#
Master_Projector_start2#
Master_Projector_off#</t>
  </si>
  <si>
    <t>Купить, подключить к ОСУ</t>
  </si>
  <si>
    <t>№46 Стробоскоп</t>
  </si>
  <si>
    <t>Питание 12В/220В</t>
  </si>
  <si>
    <t>№47 Выключатель+спот подсветки</t>
  </si>
  <si>
    <t>Два провода на выключатель
Два провода на светодиод</t>
  </si>
  <si>
    <t>Схема, компоновка,
закупка, прога</t>
  </si>
  <si>
    <t>№49 Система озвучки</t>
  </si>
  <si>
    <t>Запрожить, сделать 
лампы</t>
  </si>
  <si>
    <t>№50 Управление светом</t>
  </si>
  <si>
    <t>Управление освещением в коридорах и офисе.
Гибкое освещение в коридорах реализовано с помощью 12В RGB-светодиодных лент, размещенных внутри плафонов.
Управление - с помощью MOSFET IRF540N на каждый канал каждого коридора. Что с помощью ШИМа позволяет 
задавать уровень освещения, его температуру и режим работы.
Освещение в офисе реализовано с помощью 220В Ламп Эдисона, Управление которыми происходит с помощью
Электромеханического реле 250В 10А.</t>
  </si>
  <si>
    <t>Arduino nano
DC_DC
RS-485
Плата
IRF 540N 6шт
Модуль реле
Обвеска</t>
  </si>
  <si>
    <t>rs-485 (Rx 0, Tx 1, D2), 
транзистор-ключ подсветки pwm (D3,5,6,9,10,11) 
Реле D4</t>
  </si>
  <si>
    <t>Купить шкаф ЭЛтех
Спаять, запрожить, подключить все-все-все</t>
  </si>
  <si>
    <t>№51 Общая СУ</t>
  </si>
  <si>
    <t>№52 Пульт</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</si>
</sst>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font>
      <u/>
      <color rgb="FF0000FF"/>
    </font>
    <font>
      <color rgb="FF000000"/>
      <name val="Arial"/>
    </font>
    <font>
      <u/>
      <color rgb="FF0000FF"/>
    </font>
    <font>
      <u/>
      <color rgb="FF0000FF"/>
    </font>
    <font>
      <u/>
      <color rgb="FF0000FF"/>
    </font>
  </fonts>
  <fills count="5">
    <fill>
      <patternFill patternType="none"/>
    </fill>
    <fill>
      <patternFill patternType="lightGray"/>
    </fill>
    <fill>
      <patternFill patternType="solid">
        <fgColor rgb="FF00FFFF"/>
        <bgColor rgb="FF00FFFF"/>
      </patternFill>
    </fill>
    <fill>
      <patternFill patternType="solid">
        <fgColor rgb="FF00FF00"/>
        <bgColor rgb="FF00FF00"/>
      </patternFill>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horizontal="left" readingOrder="0" vertical="top"/>
    </xf>
    <xf borderId="0" fillId="0" fontId="1" numFmtId="10" xfId="0" applyAlignment="1" applyFont="1" applyNumberFormat="1">
      <alignment horizontal="left" readingOrder="0" vertical="top"/>
    </xf>
    <xf borderId="0" fillId="0" fontId="1" numFmtId="0" xfId="0" applyAlignment="1" applyFont="1">
      <alignment horizontal="left" vertical="top"/>
    </xf>
    <xf borderId="0" fillId="0" fontId="2" numFmtId="10" xfId="0" applyAlignment="1" applyFont="1" applyNumberFormat="1">
      <alignment horizontal="left" readingOrder="0" vertical="top"/>
    </xf>
    <xf borderId="0" fillId="0" fontId="3" numFmtId="10" xfId="0" applyAlignment="1" applyFont="1" applyNumberFormat="1">
      <alignment horizontal="left" readingOrder="0" vertical="top"/>
    </xf>
    <xf borderId="0" fillId="2" fontId="1" numFmtId="0" xfId="0" applyAlignment="1" applyFill="1" applyFont="1">
      <alignment horizontal="left" readingOrder="0" vertical="top"/>
    </xf>
    <xf borderId="0" fillId="2" fontId="4" numFmtId="10" xfId="0" applyAlignment="1" applyFont="1" applyNumberFormat="1">
      <alignment horizontal="left" readingOrder="0" vertical="top"/>
    </xf>
    <xf borderId="0" fillId="2" fontId="1" numFmtId="10" xfId="0" applyAlignment="1" applyFont="1" applyNumberFormat="1">
      <alignment horizontal="left" readingOrder="0" vertical="top"/>
    </xf>
    <xf borderId="0" fillId="2" fontId="1" numFmtId="0" xfId="0" applyAlignment="1" applyFont="1">
      <alignment readingOrder="0" vertical="top"/>
    </xf>
    <xf borderId="0" fillId="2" fontId="1" numFmtId="0" xfId="0" applyAlignment="1" applyFont="1">
      <alignment horizontal="left" vertical="top"/>
    </xf>
    <xf borderId="0" fillId="3" fontId="1" numFmtId="9" xfId="0" applyAlignment="1" applyFill="1" applyFont="1" applyNumberFormat="1">
      <alignment horizontal="left" readingOrder="0" vertical="top"/>
    </xf>
    <xf borderId="0" fillId="3" fontId="5" numFmtId="10" xfId="0" applyAlignment="1" applyFont="1" applyNumberFormat="1">
      <alignment horizontal="left" readingOrder="0" vertical="top"/>
    </xf>
    <xf borderId="0" fillId="3" fontId="1" numFmtId="10" xfId="0" applyAlignment="1" applyFont="1" applyNumberFormat="1">
      <alignment horizontal="left" readingOrder="0" vertical="top"/>
    </xf>
    <xf borderId="0" fillId="3" fontId="1" numFmtId="0" xfId="0" applyAlignment="1" applyFont="1">
      <alignment horizontal="left" readingOrder="0" vertical="top"/>
    </xf>
    <xf borderId="0" fillId="3" fontId="1" numFmtId="0" xfId="0" applyFont="1"/>
    <xf borderId="0" fillId="3" fontId="1" numFmtId="0" xfId="0" applyAlignment="1" applyFont="1">
      <alignment horizontal="left" vertical="top"/>
    </xf>
    <xf borderId="0" fillId="2" fontId="1" numFmtId="10" xfId="0" applyAlignment="1" applyFont="1" applyNumberFormat="1">
      <alignment horizontal="left" readingOrder="0" vertical="top"/>
    </xf>
    <xf borderId="1" fillId="3" fontId="6" numFmtId="10" xfId="0" applyAlignment="1" applyBorder="1" applyFont="1" applyNumberFormat="1">
      <alignment horizontal="left" readingOrder="0" vertical="top"/>
    </xf>
    <xf borderId="0" fillId="3" fontId="3" numFmtId="0" xfId="0" applyAlignment="1" applyFont="1">
      <alignment horizontal="left"/>
    </xf>
    <xf borderId="0" fillId="3" fontId="3" numFmtId="10" xfId="0" applyAlignment="1" applyFont="1" applyNumberFormat="1">
      <alignment horizontal="left" readingOrder="0" vertical="top"/>
    </xf>
    <xf borderId="0" fillId="3" fontId="1" numFmtId="0" xfId="0" applyAlignment="1" applyFont="1">
      <alignment readingOrder="0" vertical="top"/>
    </xf>
    <xf borderId="0" fillId="3" fontId="3" numFmtId="0" xfId="0" applyAlignment="1" applyFont="1">
      <alignment horizontal="left" readingOrder="0"/>
    </xf>
    <xf borderId="0" fillId="3" fontId="3" numFmtId="0" xfId="0" applyAlignment="1" applyFont="1">
      <alignment horizontal="left" readingOrder="0" vertical="top"/>
    </xf>
    <xf borderId="0" fillId="0" fontId="1" numFmtId="10" xfId="0" applyAlignment="1" applyFont="1" applyNumberFormat="1">
      <alignment horizontal="left" vertical="top"/>
    </xf>
    <xf borderId="0" fillId="2" fontId="1" numFmtId="10" xfId="0" applyAlignment="1" applyFont="1" applyNumberFormat="1">
      <alignment horizontal="left" vertical="top"/>
    </xf>
    <xf borderId="0" fillId="3" fontId="1" numFmtId="10" xfId="0" applyAlignment="1" applyFont="1" applyNumberFormat="1">
      <alignment horizontal="left" vertical="top"/>
    </xf>
    <xf borderId="0" fillId="4" fontId="3" numFmtId="0" xfId="0" applyAlignment="1" applyFill="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pageSetUpPr fitToPage="1"/>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25.0"/>
    <col customWidth="1" min="2" max="2" width="33.29"/>
    <col customWidth="1" min="3" max="3" width="20.43"/>
    <col customWidth="1" min="4" max="4" width="114.71"/>
    <col customWidth="1" min="5" max="5" width="38.14"/>
    <col customWidth="1" min="6" max="6" width="43.0"/>
    <col customWidth="1" min="7" max="7" width="29.43"/>
    <col customWidth="1" min="8" max="8" width="24.71"/>
    <col customWidth="1" min="9" max="9" width="24.86"/>
    <col customWidth="1" min="10" max="10" width="34.71"/>
    <col customWidth="1" min="11" max="11" width="33.43"/>
  </cols>
  <sheetData>
    <row r="1">
      <c r="A1" s="1" t="s">
        <v>0</v>
      </c>
      <c r="B1" s="2" t="s">
        <v>1</v>
      </c>
      <c r="C1" s="2" t="s">
        <v>2</v>
      </c>
      <c r="D1" s="2" t="s">
        <v>3</v>
      </c>
      <c r="E1" s="2" t="s">
        <v>4</v>
      </c>
      <c r="F1" s="2" t="s">
        <v>5</v>
      </c>
      <c r="G1" s="2" t="s">
        <v>6</v>
      </c>
      <c r="H1" s="2" t="s">
        <v>7</v>
      </c>
      <c r="I1" s="2" t="s">
        <v>8</v>
      </c>
      <c r="J1" s="1" t="s">
        <v>9</v>
      </c>
      <c r="K1" s="1"/>
      <c r="L1" s="1"/>
      <c r="M1" s="3"/>
      <c r="N1" s="3"/>
      <c r="O1" s="3"/>
      <c r="P1" s="3"/>
      <c r="Q1" s="3"/>
      <c r="R1" s="3"/>
      <c r="S1" s="3"/>
      <c r="T1" s="3"/>
      <c r="U1" s="3"/>
      <c r="V1" s="3"/>
      <c r="W1" s="3"/>
      <c r="X1" s="3"/>
      <c r="Y1" s="3"/>
      <c r="Z1" s="3"/>
    </row>
    <row r="2" ht="102.75" customHeight="1">
      <c r="A2" s="1" t="s">
        <v>10</v>
      </c>
      <c r="B2" s="4" t="str">
        <f>HYPERLINK("https://drive.google.com/open?id=1bSJGe3xtJ3hImh4xoj4nfY_g6xu4H8Zo2tcjcbnaLtY","№1 Сердце+дневник+кинжал")</f>
        <v>№1 Сердце+дневник+кинжал</v>
      </c>
      <c r="C2" s="2" t="s">
        <v>11</v>
      </c>
      <c r="D2" s="2" t="s">
        <v>12</v>
      </c>
      <c r="E2" s="2" t="s">
        <v>13</v>
      </c>
      <c r="F2" s="2" t="s">
        <v>14</v>
      </c>
      <c r="G2" s="2" t="s">
        <v>15</v>
      </c>
      <c r="H2" s="2" t="s">
        <v>16</v>
      </c>
      <c r="I2" s="5" t="s">
        <v>17</v>
      </c>
      <c r="J2" s="3"/>
      <c r="K2" s="3"/>
      <c r="L2" s="3"/>
      <c r="M2" s="3"/>
      <c r="N2" s="3"/>
      <c r="O2" s="3"/>
      <c r="P2" s="3"/>
      <c r="Q2" s="3"/>
      <c r="R2" s="3"/>
      <c r="S2" s="3"/>
      <c r="T2" s="3"/>
      <c r="U2" s="3"/>
      <c r="V2" s="3"/>
      <c r="W2" s="3"/>
      <c r="X2" s="3"/>
      <c r="Y2" s="3"/>
      <c r="Z2" s="3"/>
    </row>
    <row r="3">
      <c r="A3" s="6" t="s">
        <v>18</v>
      </c>
      <c r="B3" s="7" t="str">
        <f>HYPERLINK("https://drive.google.com/open?id=1jJmfZg7ltoX6ZMzwu3hJQYDhHPrQegK_JEH637QMg3I","№2 Фоторамки-кнопки")</f>
        <v>№2 Фоторамки-кнопки</v>
      </c>
      <c r="C3" s="8" t="s">
        <v>19</v>
      </c>
      <c r="D3" s="6" t="s">
        <v>20</v>
      </c>
      <c r="E3" s="8" t="s">
        <v>21</v>
      </c>
      <c r="F3" s="9" t="s">
        <v>22</v>
      </c>
      <c r="G3" s="8" t="s">
        <v>23</v>
      </c>
      <c r="H3" s="6" t="s">
        <v>24</v>
      </c>
      <c r="I3" s="8" t="s">
        <v>25</v>
      </c>
      <c r="J3" s="10"/>
      <c r="K3" s="6"/>
      <c r="L3" s="6"/>
      <c r="M3" s="10"/>
      <c r="N3" s="10"/>
      <c r="O3" s="10"/>
      <c r="P3" s="10"/>
      <c r="Q3" s="10"/>
      <c r="R3" s="10"/>
      <c r="S3" s="10"/>
      <c r="T3" s="10"/>
      <c r="U3" s="10"/>
      <c r="V3" s="10"/>
      <c r="W3" s="10"/>
      <c r="X3" s="10"/>
      <c r="Y3" s="10"/>
      <c r="Z3" s="10"/>
    </row>
    <row r="4">
      <c r="A4" s="11">
        <v>1.0</v>
      </c>
      <c r="B4" s="12" t="str">
        <f>HYPERLINK("https://drive.google.com/open?id=1QYfWYZp_CTVWX1gLvVtS81tbiD2QpvO1-NgG2-rAuCY","№3 Полка со сменной обувью 2шт")</f>
        <v>№3 Полка со сменной обувью 2шт</v>
      </c>
      <c r="C4" s="13" t="s">
        <v>19</v>
      </c>
      <c r="D4" s="14" t="s">
        <v>26</v>
      </c>
      <c r="E4" s="13" t="s">
        <v>27</v>
      </c>
      <c r="F4" s="13" t="s">
        <v>28</v>
      </c>
      <c r="G4" s="13" t="s">
        <v>23</v>
      </c>
      <c r="H4" s="14" t="s">
        <v>29</v>
      </c>
      <c r="I4" s="13" t="s">
        <v>30</v>
      </c>
      <c r="J4" s="15"/>
      <c r="K4" s="14"/>
      <c r="L4" s="14"/>
      <c r="M4" s="16"/>
      <c r="N4" s="16"/>
      <c r="O4" s="16"/>
      <c r="P4" s="16"/>
      <c r="Q4" s="16"/>
      <c r="R4" s="16"/>
      <c r="S4" s="16"/>
      <c r="T4" s="16"/>
      <c r="U4" s="16"/>
      <c r="V4" s="16"/>
      <c r="W4" s="16"/>
      <c r="X4" s="16"/>
      <c r="Y4" s="16"/>
      <c r="Z4" s="16"/>
    </row>
    <row r="5">
      <c r="A5" s="6" t="s">
        <v>31</v>
      </c>
      <c r="B5" s="17" t="s">
        <v>32</v>
      </c>
      <c r="C5" s="8" t="s">
        <v>19</v>
      </c>
      <c r="D5" s="8" t="s">
        <v>33</v>
      </c>
      <c r="E5" s="8" t="s">
        <v>34</v>
      </c>
      <c r="F5" s="6" t="s">
        <v>35</v>
      </c>
      <c r="G5" s="8" t="s">
        <v>36</v>
      </c>
      <c r="H5" s="6" t="s">
        <v>37</v>
      </c>
      <c r="I5" s="6" t="s">
        <v>38</v>
      </c>
      <c r="J5" s="6" t="s">
        <v>39</v>
      </c>
      <c r="K5" s="10"/>
      <c r="L5" s="10"/>
      <c r="M5" s="10"/>
      <c r="N5" s="10"/>
      <c r="O5" s="10"/>
      <c r="P5" s="10"/>
      <c r="Q5" s="10"/>
      <c r="R5" s="10"/>
      <c r="S5" s="10"/>
      <c r="T5" s="10"/>
      <c r="U5" s="10"/>
      <c r="V5" s="10"/>
      <c r="W5" s="10"/>
      <c r="X5" s="10"/>
      <c r="Y5" s="10"/>
      <c r="Z5" s="10"/>
    </row>
    <row r="6">
      <c r="A6" s="14" t="s">
        <v>40</v>
      </c>
      <c r="B6" s="18" t="str">
        <f>HYPERLINK("https://drive.google.com/open?id=1A_zUdgqJfQjrqIaaM3FMJi9V1iIMMw8Db5o0NMrh8I4","№6 Столик под радиолу")</f>
        <v>№6 Столик под радиолу</v>
      </c>
      <c r="C6" s="13" t="s">
        <v>41</v>
      </c>
      <c r="D6" s="13"/>
      <c r="E6" s="13"/>
      <c r="F6" s="13"/>
      <c r="G6" s="13" t="s">
        <v>42</v>
      </c>
      <c r="H6" s="13" t="s">
        <v>30</v>
      </c>
      <c r="I6" s="13" t="s">
        <v>30</v>
      </c>
      <c r="J6" s="19"/>
      <c r="K6" s="16"/>
      <c r="L6" s="16"/>
      <c r="M6" s="16"/>
      <c r="N6" s="16"/>
      <c r="O6" s="16"/>
      <c r="P6" s="16"/>
      <c r="Q6" s="16"/>
      <c r="R6" s="16"/>
      <c r="S6" s="16"/>
      <c r="T6" s="16"/>
      <c r="U6" s="16"/>
      <c r="V6" s="16"/>
      <c r="W6" s="16"/>
      <c r="X6" s="16"/>
      <c r="Y6" s="16"/>
      <c r="Z6" s="16"/>
    </row>
    <row r="7">
      <c r="A7" s="14" t="s">
        <v>43</v>
      </c>
      <c r="B7" s="12" t="str">
        <f>HYPERLINK("https://docs.google.com/document/d/1U4iVl6lYbPViontApTU93_fJ73M-3ivroWs5FTLDVpQ/edit?usp=sharing","№7 Радиола")</f>
        <v>№7 Радиола</v>
      </c>
      <c r="C7" s="13" t="s">
        <v>19</v>
      </c>
      <c r="D7" s="13" t="s">
        <v>44</v>
      </c>
      <c r="E7" s="20" t="s">
        <v>45</v>
      </c>
      <c r="F7" s="21" t="s">
        <v>46</v>
      </c>
      <c r="G7" s="13" t="s">
        <v>23</v>
      </c>
      <c r="H7" s="14" t="s">
        <v>47</v>
      </c>
      <c r="I7" s="14" t="s">
        <v>48</v>
      </c>
      <c r="J7" s="22" t="s">
        <v>49</v>
      </c>
      <c r="K7" s="23"/>
      <c r="L7" s="14"/>
      <c r="M7" s="16"/>
      <c r="N7" s="16"/>
      <c r="O7" s="16"/>
      <c r="P7" s="16"/>
      <c r="Q7" s="16"/>
      <c r="R7" s="16"/>
      <c r="S7" s="16"/>
      <c r="T7" s="16"/>
      <c r="U7" s="16"/>
      <c r="V7" s="16"/>
      <c r="W7" s="16"/>
      <c r="X7" s="16"/>
      <c r="Y7" s="16"/>
      <c r="Z7" s="16"/>
    </row>
    <row r="8">
      <c r="A8" s="1" t="s">
        <v>50</v>
      </c>
      <c r="B8" s="2" t="s">
        <v>51</v>
      </c>
      <c r="C8" s="2" t="s">
        <v>19</v>
      </c>
      <c r="D8" s="2" t="s">
        <v>52</v>
      </c>
      <c r="E8" s="2" t="s">
        <v>53</v>
      </c>
      <c r="F8" s="1" t="s">
        <v>54</v>
      </c>
      <c r="G8" s="2" t="s">
        <v>55</v>
      </c>
      <c r="H8" s="2" t="s">
        <v>56</v>
      </c>
      <c r="I8" s="24"/>
      <c r="J8" s="3"/>
      <c r="K8" s="3"/>
      <c r="L8" s="3"/>
      <c r="M8" s="3"/>
      <c r="N8" s="3"/>
      <c r="O8" s="3"/>
      <c r="P8" s="3"/>
      <c r="Q8" s="3"/>
      <c r="R8" s="3"/>
      <c r="S8" s="3"/>
      <c r="T8" s="3"/>
      <c r="U8" s="3"/>
      <c r="V8" s="3"/>
      <c r="W8" s="3"/>
      <c r="X8" s="3"/>
      <c r="Y8" s="3"/>
      <c r="Z8" s="3"/>
    </row>
    <row r="9">
      <c r="A9" s="6" t="s">
        <v>57</v>
      </c>
      <c r="B9" s="6" t="s">
        <v>58</v>
      </c>
      <c r="C9" s="8" t="s">
        <v>41</v>
      </c>
      <c r="D9" s="6" t="s">
        <v>59</v>
      </c>
      <c r="E9" s="6" t="s">
        <v>60</v>
      </c>
      <c r="F9" s="6" t="s">
        <v>61</v>
      </c>
      <c r="G9" s="8" t="s">
        <v>36</v>
      </c>
      <c r="H9" s="6" t="s">
        <v>62</v>
      </c>
      <c r="I9" s="25"/>
      <c r="J9" s="10"/>
      <c r="K9" s="10"/>
      <c r="L9" s="10"/>
      <c r="M9" s="10"/>
      <c r="N9" s="10"/>
      <c r="O9" s="10"/>
      <c r="P9" s="10"/>
      <c r="Q9" s="10"/>
      <c r="R9" s="10"/>
      <c r="S9" s="10"/>
      <c r="T9" s="10"/>
      <c r="U9" s="10"/>
      <c r="V9" s="10"/>
      <c r="W9" s="10"/>
      <c r="X9" s="10"/>
      <c r="Y9" s="10"/>
      <c r="Z9" s="10"/>
    </row>
    <row r="10">
      <c r="A10" s="14"/>
      <c r="B10" s="13" t="s">
        <v>63</v>
      </c>
      <c r="C10" s="13" t="s">
        <v>19</v>
      </c>
      <c r="D10" s="14" t="s">
        <v>64</v>
      </c>
      <c r="E10" s="20" t="s">
        <v>65</v>
      </c>
      <c r="F10" s="23" t="s">
        <v>66</v>
      </c>
      <c r="G10" s="13" t="s">
        <v>55</v>
      </c>
      <c r="H10" s="14" t="s">
        <v>67</v>
      </c>
      <c r="I10" s="26"/>
      <c r="J10" s="16"/>
      <c r="K10" s="16"/>
      <c r="L10" s="16"/>
      <c r="M10" s="16"/>
      <c r="N10" s="16"/>
      <c r="O10" s="16"/>
      <c r="P10" s="16"/>
      <c r="Q10" s="16"/>
      <c r="R10" s="16"/>
      <c r="S10" s="16"/>
      <c r="T10" s="16"/>
      <c r="U10" s="16"/>
      <c r="V10" s="16"/>
      <c r="W10" s="16"/>
      <c r="X10" s="16"/>
      <c r="Y10" s="16"/>
      <c r="Z10" s="16"/>
    </row>
    <row r="11">
      <c r="A11" s="14" t="s">
        <v>68</v>
      </c>
      <c r="B11" s="14" t="s">
        <v>69</v>
      </c>
      <c r="C11" s="14" t="s">
        <v>70</v>
      </c>
      <c r="D11" s="16"/>
      <c r="E11" s="16"/>
      <c r="F11" s="16"/>
      <c r="G11" s="14" t="s">
        <v>71</v>
      </c>
      <c r="H11" s="16"/>
      <c r="I11" s="16"/>
      <c r="J11" s="16"/>
      <c r="K11" s="16"/>
      <c r="L11" s="16"/>
      <c r="M11" s="16"/>
      <c r="N11" s="16"/>
      <c r="O11" s="16"/>
      <c r="P11" s="16"/>
      <c r="Q11" s="16"/>
      <c r="R11" s="16"/>
      <c r="S11" s="16"/>
      <c r="T11" s="16"/>
      <c r="U11" s="16"/>
      <c r="V11" s="16"/>
      <c r="W11" s="16"/>
      <c r="X11" s="16"/>
      <c r="Y11" s="16"/>
      <c r="Z11" s="16"/>
    </row>
    <row r="12">
      <c r="A12" s="14" t="s">
        <v>72</v>
      </c>
      <c r="B12" s="14" t="s">
        <v>73</v>
      </c>
      <c r="C12" s="14" t="s">
        <v>11</v>
      </c>
      <c r="D12" s="14" t="s">
        <v>74</v>
      </c>
      <c r="E12" s="14" t="s">
        <v>75</v>
      </c>
      <c r="F12" s="14" t="s">
        <v>76</v>
      </c>
      <c r="G12" s="14" t="s">
        <v>77</v>
      </c>
      <c r="H12" s="14" t="s">
        <v>78</v>
      </c>
      <c r="I12" s="14" t="s">
        <v>79</v>
      </c>
      <c r="J12" s="16"/>
      <c r="K12" s="14"/>
      <c r="L12" s="14"/>
      <c r="M12" s="16"/>
      <c r="N12" s="16"/>
      <c r="O12" s="16"/>
      <c r="P12" s="16"/>
      <c r="Q12" s="16"/>
      <c r="R12" s="16"/>
      <c r="S12" s="16"/>
      <c r="T12" s="16"/>
      <c r="U12" s="16"/>
      <c r="V12" s="16"/>
      <c r="W12" s="16"/>
      <c r="X12" s="16"/>
      <c r="Y12" s="16"/>
      <c r="Z12" s="16"/>
    </row>
    <row r="13">
      <c r="A13" s="14" t="s">
        <v>80</v>
      </c>
      <c r="B13" s="14" t="s">
        <v>81</v>
      </c>
      <c r="C13" s="14" t="s">
        <v>82</v>
      </c>
      <c r="D13" s="14" t="s">
        <v>83</v>
      </c>
      <c r="E13" s="16"/>
      <c r="F13" s="14" t="s">
        <v>84</v>
      </c>
      <c r="G13" s="14" t="s">
        <v>55</v>
      </c>
      <c r="H13" s="14" t="s">
        <v>85</v>
      </c>
      <c r="I13" s="14" t="s">
        <v>86</v>
      </c>
      <c r="J13" s="16"/>
      <c r="K13" s="16"/>
      <c r="L13" s="16"/>
      <c r="M13" s="16"/>
      <c r="N13" s="16"/>
      <c r="O13" s="16"/>
      <c r="P13" s="16"/>
      <c r="Q13" s="16"/>
      <c r="R13" s="16"/>
      <c r="S13" s="16"/>
      <c r="T13" s="16"/>
      <c r="U13" s="16"/>
      <c r="V13" s="16"/>
      <c r="W13" s="16"/>
      <c r="X13" s="16"/>
      <c r="Y13" s="16"/>
      <c r="Z13" s="16"/>
    </row>
    <row r="14">
      <c r="A14" s="14" t="s">
        <v>87</v>
      </c>
      <c r="B14" s="14" t="s">
        <v>88</v>
      </c>
      <c r="C14" s="14" t="s">
        <v>82</v>
      </c>
      <c r="D14" s="14" t="s">
        <v>89</v>
      </c>
      <c r="E14" s="16"/>
      <c r="F14" s="16"/>
      <c r="G14" s="14" t="s">
        <v>90</v>
      </c>
      <c r="H14" s="16"/>
      <c r="I14" s="16"/>
      <c r="J14" s="16"/>
      <c r="K14" s="16"/>
      <c r="L14" s="16"/>
      <c r="M14" s="16"/>
      <c r="N14" s="16"/>
      <c r="O14" s="16"/>
      <c r="P14" s="16"/>
      <c r="Q14" s="16"/>
      <c r="R14" s="16"/>
      <c r="S14" s="16"/>
      <c r="T14" s="16"/>
      <c r="U14" s="16"/>
      <c r="V14" s="16"/>
      <c r="W14" s="16"/>
      <c r="X14" s="16"/>
      <c r="Y14" s="16"/>
      <c r="Z14" s="16"/>
    </row>
    <row r="15">
      <c r="A15" s="14"/>
      <c r="B15" s="14" t="s">
        <v>91</v>
      </c>
      <c r="C15" s="16"/>
      <c r="D15" s="14" t="s">
        <v>92</v>
      </c>
      <c r="E15" s="14" t="s">
        <v>93</v>
      </c>
      <c r="F15" s="14" t="s">
        <v>94</v>
      </c>
      <c r="G15" s="23" t="s">
        <v>95</v>
      </c>
      <c r="H15" s="14" t="s">
        <v>96</v>
      </c>
      <c r="I15" s="14" t="s">
        <v>97</v>
      </c>
      <c r="J15" s="16"/>
      <c r="K15" s="16"/>
      <c r="L15" s="16"/>
      <c r="M15" s="16"/>
      <c r="N15" s="16"/>
      <c r="O15" s="16"/>
      <c r="P15" s="16"/>
      <c r="Q15" s="16"/>
      <c r="R15" s="16"/>
      <c r="S15" s="16"/>
      <c r="T15" s="16"/>
      <c r="U15" s="16"/>
      <c r="V15" s="16"/>
      <c r="W15" s="16"/>
      <c r="X15" s="16"/>
      <c r="Y15" s="16"/>
      <c r="Z15" s="16"/>
    </row>
    <row r="16">
      <c r="B16" s="14" t="s">
        <v>98</v>
      </c>
      <c r="C16" s="15"/>
      <c r="J16" s="16"/>
      <c r="K16" s="16"/>
      <c r="L16" s="16"/>
      <c r="M16" s="16"/>
      <c r="N16" s="16"/>
      <c r="O16" s="16"/>
      <c r="P16" s="16"/>
      <c r="Q16" s="16"/>
      <c r="R16" s="16"/>
      <c r="S16" s="16"/>
      <c r="T16" s="16"/>
      <c r="U16" s="16"/>
      <c r="V16" s="16"/>
      <c r="W16" s="16"/>
      <c r="X16" s="16"/>
      <c r="Y16" s="16"/>
      <c r="Z16" s="16"/>
    </row>
    <row r="17" ht="255.0" customHeight="1">
      <c r="B17" s="14" t="s">
        <v>99</v>
      </c>
      <c r="C17" s="14" t="s">
        <v>70</v>
      </c>
      <c r="J17" s="15"/>
      <c r="K17" s="15"/>
      <c r="L17" s="16"/>
      <c r="M17" s="16"/>
      <c r="N17" s="16"/>
      <c r="O17" s="16"/>
      <c r="P17" s="16"/>
      <c r="Q17" s="16"/>
      <c r="R17" s="16"/>
      <c r="S17" s="16"/>
      <c r="T17" s="16"/>
      <c r="U17" s="16"/>
      <c r="V17" s="16"/>
      <c r="W17" s="16"/>
      <c r="X17" s="16"/>
      <c r="Y17" s="16"/>
      <c r="Z17" s="16"/>
    </row>
    <row r="18">
      <c r="A18" s="14" t="s">
        <v>100</v>
      </c>
      <c r="B18" s="14" t="s">
        <v>101</v>
      </c>
      <c r="C18" s="16"/>
      <c r="D18" s="14" t="s">
        <v>102</v>
      </c>
      <c r="E18" s="16"/>
      <c r="F18" s="16"/>
      <c r="G18" s="14" t="s">
        <v>103</v>
      </c>
      <c r="H18" s="16"/>
      <c r="I18" s="16"/>
      <c r="J18" s="16"/>
      <c r="K18" s="16"/>
      <c r="L18" s="16"/>
      <c r="M18" s="16"/>
      <c r="N18" s="16"/>
      <c r="O18" s="16"/>
      <c r="P18" s="16"/>
      <c r="Q18" s="16"/>
      <c r="R18" s="16"/>
      <c r="S18" s="16"/>
      <c r="T18" s="16"/>
      <c r="U18" s="16"/>
      <c r="V18" s="16"/>
      <c r="W18" s="16"/>
      <c r="X18" s="16"/>
      <c r="Y18" s="16"/>
      <c r="Z18" s="16"/>
    </row>
    <row r="19">
      <c r="A19" s="14" t="s">
        <v>100</v>
      </c>
      <c r="B19" s="14" t="s">
        <v>104</v>
      </c>
      <c r="C19" s="16"/>
      <c r="D19" s="14" t="s">
        <v>105</v>
      </c>
      <c r="E19" s="16"/>
      <c r="F19" s="16"/>
      <c r="G19" s="22" t="s">
        <v>106</v>
      </c>
      <c r="H19" s="16"/>
      <c r="I19" s="16"/>
      <c r="J19" s="16"/>
      <c r="K19" s="16"/>
      <c r="L19" s="16"/>
      <c r="M19" s="16"/>
      <c r="N19" s="16"/>
      <c r="O19" s="16"/>
      <c r="P19" s="16"/>
      <c r="Q19" s="16"/>
      <c r="R19" s="16"/>
      <c r="S19" s="16"/>
      <c r="T19" s="16"/>
      <c r="U19" s="16"/>
      <c r="V19" s="16"/>
      <c r="W19" s="16"/>
      <c r="X19" s="16"/>
      <c r="Y19" s="16"/>
      <c r="Z19" s="16"/>
    </row>
    <row r="20">
      <c r="A20" s="15"/>
      <c r="B20" s="14" t="s">
        <v>107</v>
      </c>
      <c r="C20" s="16"/>
      <c r="D20" s="14" t="s">
        <v>102</v>
      </c>
      <c r="E20" s="16"/>
      <c r="F20" s="16"/>
      <c r="G20" s="22" t="s">
        <v>108</v>
      </c>
      <c r="H20" s="16"/>
      <c r="I20" s="16"/>
      <c r="J20" s="16"/>
      <c r="K20" s="16"/>
      <c r="L20" s="16"/>
      <c r="M20" s="16"/>
      <c r="N20" s="16"/>
      <c r="O20" s="16"/>
      <c r="P20" s="16"/>
      <c r="Q20" s="16"/>
      <c r="R20" s="16"/>
      <c r="S20" s="16"/>
      <c r="T20" s="16"/>
      <c r="U20" s="16"/>
      <c r="V20" s="16"/>
      <c r="W20" s="16"/>
      <c r="X20" s="16"/>
      <c r="Y20" s="16"/>
      <c r="Z20" s="16"/>
    </row>
    <row r="21">
      <c r="A21" s="14" t="s">
        <v>109</v>
      </c>
      <c r="B21" s="14" t="s">
        <v>110</v>
      </c>
      <c r="C21" s="16"/>
      <c r="D21" s="14" t="s">
        <v>111</v>
      </c>
      <c r="E21" s="16"/>
      <c r="F21" s="16"/>
      <c r="G21" s="14" t="s">
        <v>95</v>
      </c>
      <c r="H21" s="14" t="s">
        <v>112</v>
      </c>
      <c r="I21" s="16"/>
      <c r="J21" s="16"/>
      <c r="K21" s="16"/>
      <c r="L21" s="16"/>
      <c r="M21" s="16"/>
      <c r="N21" s="16"/>
      <c r="O21" s="16"/>
      <c r="P21" s="16"/>
      <c r="Q21" s="16"/>
      <c r="R21" s="16"/>
      <c r="S21" s="16"/>
      <c r="T21" s="16"/>
      <c r="U21" s="16"/>
      <c r="V21" s="16"/>
      <c r="W21" s="16"/>
      <c r="X21" s="16"/>
      <c r="Y21" s="16"/>
      <c r="Z21" s="16"/>
    </row>
    <row r="22">
      <c r="A22" s="1" t="s">
        <v>113</v>
      </c>
      <c r="B22" s="1" t="s">
        <v>114</v>
      </c>
      <c r="C22" s="3"/>
      <c r="D22" s="3"/>
      <c r="E22" s="3"/>
      <c r="F22" s="3"/>
      <c r="G22" s="27" t="s">
        <v>115</v>
      </c>
      <c r="H22" s="3"/>
      <c r="I22" s="3"/>
      <c r="J22" s="3"/>
      <c r="K22" s="3"/>
      <c r="L22" s="3"/>
      <c r="M22" s="3"/>
      <c r="N22" s="3"/>
      <c r="O22" s="3"/>
      <c r="P22" s="3"/>
      <c r="Q22" s="3"/>
      <c r="R22" s="3"/>
      <c r="S22" s="3"/>
      <c r="T22" s="3"/>
      <c r="U22" s="3"/>
      <c r="V22" s="3"/>
      <c r="W22" s="3"/>
      <c r="X22" s="3"/>
      <c r="Y22" s="3"/>
      <c r="Z22" s="3"/>
    </row>
    <row r="23">
      <c r="A23" s="1" t="s">
        <v>113</v>
      </c>
      <c r="B23" s="1" t="s">
        <v>116</v>
      </c>
      <c r="C23" s="3"/>
      <c r="D23" s="3"/>
      <c r="E23" s="3"/>
      <c r="F23" s="3"/>
      <c r="G23" s="1" t="s">
        <v>117</v>
      </c>
      <c r="H23" s="3"/>
      <c r="I23" s="3"/>
      <c r="J23" s="3"/>
      <c r="K23" s="3"/>
      <c r="L23" s="3"/>
      <c r="M23" s="3"/>
      <c r="N23" s="3"/>
      <c r="O23" s="3"/>
      <c r="P23" s="3"/>
      <c r="Q23" s="3"/>
      <c r="R23" s="3"/>
      <c r="S23" s="3"/>
      <c r="T23" s="3"/>
      <c r="U23" s="3"/>
      <c r="V23" s="3"/>
      <c r="W23" s="3"/>
      <c r="X23" s="3"/>
      <c r="Y23" s="3"/>
      <c r="Z23" s="3"/>
    </row>
    <row r="24">
      <c r="A24" s="6" t="s">
        <v>118</v>
      </c>
      <c r="B24" s="6" t="s">
        <v>119</v>
      </c>
      <c r="C24" s="10"/>
      <c r="D24" s="10"/>
      <c r="E24" s="10"/>
      <c r="F24" s="10"/>
      <c r="G24" s="10"/>
      <c r="H24" s="10"/>
      <c r="I24" s="10"/>
      <c r="J24" s="10"/>
      <c r="K24" s="10"/>
      <c r="L24" s="10"/>
      <c r="M24" s="10"/>
      <c r="N24" s="10"/>
      <c r="O24" s="10"/>
      <c r="P24" s="10"/>
      <c r="Q24" s="10"/>
      <c r="R24" s="10"/>
      <c r="S24" s="10"/>
      <c r="T24" s="10"/>
      <c r="U24" s="10"/>
      <c r="V24" s="10"/>
      <c r="W24" s="10"/>
      <c r="X24" s="10"/>
      <c r="Y24" s="10"/>
      <c r="Z24" s="10"/>
    </row>
    <row r="25">
      <c r="A25" s="1" t="s">
        <v>120</v>
      </c>
      <c r="B25" s="1" t="s">
        <v>121</v>
      </c>
      <c r="C25" s="3"/>
      <c r="D25" s="1" t="s">
        <v>122</v>
      </c>
      <c r="E25" s="1" t="s">
        <v>123</v>
      </c>
      <c r="F25" s="1" t="s">
        <v>124</v>
      </c>
      <c r="G25" s="3"/>
      <c r="H25" s="3"/>
      <c r="I25" s="3"/>
      <c r="J25" s="3"/>
      <c r="K25" s="3"/>
      <c r="L25" s="3"/>
      <c r="M25" s="3"/>
      <c r="N25" s="3"/>
      <c r="O25" s="3"/>
      <c r="P25" s="3"/>
      <c r="Q25" s="3"/>
      <c r="R25" s="3"/>
      <c r="S25" s="3"/>
      <c r="T25" s="3"/>
      <c r="U25" s="3"/>
      <c r="V25" s="3"/>
      <c r="W25" s="3"/>
      <c r="X25" s="3"/>
      <c r="Y25" s="3"/>
      <c r="Z25" s="3"/>
    </row>
    <row r="26">
      <c r="A26" s="1" t="s">
        <v>125</v>
      </c>
      <c r="B26" s="1" t="s">
        <v>126</v>
      </c>
      <c r="C26" s="3"/>
      <c r="D26" s="3"/>
      <c r="E26" s="3"/>
      <c r="F26" s="3"/>
      <c r="G26" s="3"/>
      <c r="H26" s="3"/>
      <c r="I26" s="3"/>
      <c r="J26" s="3"/>
      <c r="K26" s="3"/>
      <c r="L26" s="3"/>
      <c r="M26" s="3"/>
      <c r="N26" s="3"/>
      <c r="O26" s="3"/>
      <c r="P26" s="3"/>
      <c r="Q26" s="3"/>
      <c r="R26" s="3"/>
      <c r="S26" s="3"/>
      <c r="T26" s="3"/>
      <c r="U26" s="3"/>
      <c r="V26" s="3"/>
      <c r="W26" s="3"/>
      <c r="X26" s="3"/>
      <c r="Y26" s="3"/>
      <c r="Z26" s="3"/>
    </row>
    <row r="27">
      <c r="A27" s="1" t="s">
        <v>118</v>
      </c>
      <c r="B27" s="1" t="s">
        <v>127</v>
      </c>
      <c r="C27" s="3"/>
      <c r="D27" s="3"/>
      <c r="E27" s="3"/>
      <c r="F27" s="3"/>
      <c r="G27" s="3"/>
      <c r="H27" s="3"/>
      <c r="I27" s="3"/>
      <c r="J27" s="3"/>
      <c r="K27" s="3"/>
      <c r="L27" s="3"/>
      <c r="M27" s="3"/>
      <c r="N27" s="3"/>
      <c r="O27" s="3"/>
      <c r="P27" s="3"/>
      <c r="Q27" s="3"/>
      <c r="R27" s="3"/>
      <c r="S27" s="3"/>
      <c r="T27" s="3"/>
      <c r="U27" s="3"/>
      <c r="V27" s="3"/>
      <c r="W27" s="3"/>
      <c r="X27" s="3"/>
      <c r="Y27" s="3"/>
      <c r="Z27" s="3"/>
    </row>
    <row r="28">
      <c r="A28" s="3"/>
      <c r="B28" s="3"/>
      <c r="C28" s="3"/>
      <c r="D28" s="3"/>
      <c r="E28" s="3"/>
      <c r="F28" s="3"/>
      <c r="G28" s="3"/>
      <c r="H28" s="3"/>
      <c r="I28" s="3"/>
      <c r="J28" s="3"/>
      <c r="K28" s="3"/>
      <c r="L28" s="3"/>
      <c r="M28" s="3"/>
      <c r="N28" s="3"/>
      <c r="O28" s="3"/>
      <c r="P28" s="3"/>
      <c r="Q28" s="3"/>
      <c r="R28" s="3"/>
      <c r="S28" s="3"/>
      <c r="T28" s="3"/>
      <c r="U28" s="3"/>
      <c r="V28" s="3"/>
      <c r="W28" s="3"/>
      <c r="X28" s="3"/>
      <c r="Y28" s="3"/>
      <c r="Z28" s="3"/>
    </row>
    <row r="29">
      <c r="A29" s="3"/>
      <c r="B29" s="3"/>
      <c r="C29" s="3"/>
      <c r="D29" s="3"/>
      <c r="E29" s="3"/>
      <c r="F29" s="3"/>
      <c r="G29" s="3"/>
      <c r="H29" s="3"/>
      <c r="I29" s="3"/>
      <c r="J29" s="3"/>
      <c r="K29" s="3"/>
      <c r="L29" s="3"/>
      <c r="M29" s="3"/>
      <c r="N29" s="3"/>
      <c r="O29" s="3"/>
      <c r="P29" s="3"/>
      <c r="Q29" s="3"/>
      <c r="R29" s="3"/>
      <c r="S29" s="3"/>
      <c r="T29" s="3"/>
      <c r="U29" s="3"/>
      <c r="V29" s="3"/>
      <c r="W29" s="3"/>
      <c r="X29" s="3"/>
      <c r="Y29" s="3"/>
      <c r="Z29" s="3"/>
    </row>
    <row r="30">
      <c r="A30" s="1"/>
      <c r="B30" s="1"/>
      <c r="C30" s="3"/>
      <c r="D30" s="3"/>
      <c r="E30" s="3"/>
      <c r="F30" s="3"/>
      <c r="G30" s="3"/>
      <c r="H30" s="3"/>
      <c r="I30" s="3"/>
      <c r="J30" s="3"/>
      <c r="K30" s="3"/>
      <c r="L30" s="3"/>
      <c r="M30" s="3"/>
      <c r="N30" s="3"/>
      <c r="O30" s="3"/>
      <c r="P30" s="3"/>
      <c r="Q30" s="3"/>
      <c r="R30" s="3"/>
      <c r="S30" s="3"/>
      <c r="T30" s="3"/>
      <c r="U30" s="3"/>
      <c r="V30" s="3"/>
      <c r="W30" s="3"/>
      <c r="X30" s="3"/>
      <c r="Y30" s="3"/>
      <c r="Z30" s="3"/>
    </row>
    <row r="31">
      <c r="A31" s="3"/>
      <c r="B31" s="3"/>
      <c r="C31" s="3"/>
      <c r="D31" s="3"/>
      <c r="E31" s="3"/>
      <c r="F31" s="3"/>
      <c r="G31" s="3"/>
      <c r="H31" s="3"/>
      <c r="I31" s="3"/>
      <c r="J31" s="3"/>
      <c r="K31" s="3"/>
      <c r="L31" s="3"/>
      <c r="M31" s="3"/>
      <c r="N31" s="3"/>
      <c r="O31" s="3"/>
      <c r="P31" s="3"/>
      <c r="Q31" s="3"/>
      <c r="R31" s="3"/>
      <c r="S31" s="3"/>
      <c r="T31" s="3"/>
      <c r="U31" s="3"/>
      <c r="V31" s="3"/>
      <c r="W31" s="3"/>
      <c r="X31" s="3"/>
      <c r="Y31" s="3"/>
      <c r="Z31" s="3"/>
    </row>
    <row r="32">
      <c r="A32" s="3"/>
      <c r="B32" s="3"/>
      <c r="C32" s="3"/>
      <c r="D32" s="3"/>
      <c r="E32" s="3"/>
      <c r="F32" s="3"/>
      <c r="G32" s="3"/>
      <c r="H32" s="3"/>
      <c r="I32" s="3"/>
      <c r="J32" s="3"/>
      <c r="K32" s="3"/>
      <c r="L32" s="3"/>
      <c r="M32" s="3"/>
      <c r="N32" s="3"/>
      <c r="O32" s="3"/>
      <c r="P32" s="3"/>
      <c r="Q32" s="3"/>
      <c r="R32" s="3"/>
      <c r="S32" s="3"/>
      <c r="T32" s="3"/>
      <c r="U32" s="3"/>
      <c r="V32" s="3"/>
      <c r="W32" s="3"/>
      <c r="X32" s="3"/>
      <c r="Y32" s="3"/>
      <c r="Z32" s="3"/>
    </row>
    <row r="33">
      <c r="A33" s="3"/>
      <c r="B33" s="3"/>
      <c r="C33" s="3"/>
      <c r="D33" s="3"/>
      <c r="E33" s="3"/>
      <c r="F33" s="3"/>
      <c r="G33" s="3"/>
      <c r="H33" s="3"/>
      <c r="I33" s="3"/>
      <c r="J33" s="3"/>
      <c r="K33" s="3"/>
      <c r="L33" s="3"/>
      <c r="M33" s="3"/>
      <c r="N33" s="3"/>
      <c r="O33" s="3"/>
      <c r="P33" s="3"/>
      <c r="Q33" s="3"/>
      <c r="R33" s="3"/>
      <c r="S33" s="3"/>
      <c r="T33" s="3"/>
      <c r="U33" s="3"/>
      <c r="V33" s="3"/>
      <c r="W33" s="3"/>
      <c r="X33" s="3"/>
      <c r="Y33" s="3"/>
      <c r="Z33" s="3"/>
    </row>
    <row r="34">
      <c r="A34" s="3"/>
      <c r="B34" s="3"/>
      <c r="C34" s="3"/>
      <c r="D34" s="3"/>
      <c r="E34" s="3"/>
      <c r="F34" s="3"/>
      <c r="G34" s="3"/>
      <c r="H34" s="3"/>
      <c r="I34" s="3"/>
      <c r="J34" s="3"/>
      <c r="K34" s="3"/>
      <c r="L34" s="3"/>
      <c r="M34" s="3"/>
      <c r="N34" s="3"/>
      <c r="O34" s="3"/>
      <c r="P34" s="3"/>
      <c r="Q34" s="3"/>
      <c r="R34" s="3"/>
      <c r="S34" s="3"/>
      <c r="T34" s="3"/>
      <c r="U34" s="3"/>
      <c r="V34" s="3"/>
      <c r="W34" s="3"/>
      <c r="X34" s="3"/>
      <c r="Y34" s="3"/>
      <c r="Z34" s="3"/>
    </row>
    <row r="35">
      <c r="A35" s="3"/>
      <c r="B35" s="3"/>
      <c r="C35" s="3"/>
      <c r="D35" s="3"/>
      <c r="E35" s="3"/>
      <c r="F35" s="3"/>
      <c r="G35" s="3"/>
      <c r="H35" s="3"/>
      <c r="I35" s="3"/>
      <c r="J35" s="3"/>
      <c r="K35" s="3"/>
      <c r="L35" s="3"/>
      <c r="M35" s="3"/>
      <c r="N35" s="3"/>
      <c r="O35" s="3"/>
      <c r="P35" s="3"/>
      <c r="Q35" s="3"/>
      <c r="R35" s="3"/>
      <c r="S35" s="3"/>
      <c r="T35" s="3"/>
      <c r="U35" s="3"/>
      <c r="V35" s="3"/>
      <c r="W35" s="3"/>
      <c r="X35" s="3"/>
      <c r="Y35" s="3"/>
      <c r="Z35" s="3"/>
    </row>
    <row r="36">
      <c r="A36" s="3"/>
      <c r="B36" s="3"/>
      <c r="C36" s="3"/>
      <c r="D36" s="3"/>
      <c r="E36" s="3"/>
      <c r="F36" s="3"/>
      <c r="G36" s="3"/>
      <c r="H36" s="3"/>
      <c r="I36" s="3"/>
      <c r="J36" s="3"/>
      <c r="K36" s="3"/>
      <c r="L36" s="3"/>
      <c r="M36" s="3"/>
      <c r="N36" s="3"/>
      <c r="O36" s="3"/>
      <c r="P36" s="3"/>
      <c r="Q36" s="3"/>
      <c r="R36" s="3"/>
      <c r="S36" s="3"/>
      <c r="T36" s="3"/>
      <c r="U36" s="3"/>
      <c r="V36" s="3"/>
      <c r="W36" s="3"/>
      <c r="X36" s="3"/>
      <c r="Y36" s="3"/>
      <c r="Z36" s="3"/>
    </row>
    <row r="37">
      <c r="A37" s="3"/>
      <c r="B37" s="3"/>
      <c r="C37" s="3"/>
      <c r="D37" s="3"/>
      <c r="E37" s="3"/>
      <c r="F37" s="3"/>
      <c r="G37" s="3"/>
      <c r="H37" s="3"/>
      <c r="I37" s="3"/>
      <c r="J37" s="3"/>
      <c r="K37" s="3"/>
      <c r="L37" s="3"/>
      <c r="M37" s="3"/>
      <c r="N37" s="3"/>
      <c r="O37" s="3"/>
      <c r="P37" s="3"/>
      <c r="Q37" s="3"/>
      <c r="R37" s="3"/>
      <c r="S37" s="3"/>
      <c r="T37" s="3"/>
      <c r="U37" s="3"/>
      <c r="V37" s="3"/>
      <c r="W37" s="3"/>
      <c r="X37" s="3"/>
      <c r="Y37" s="3"/>
      <c r="Z37" s="3"/>
    </row>
    <row r="38">
      <c r="A38" s="3"/>
      <c r="B38" s="3"/>
      <c r="C38" s="3"/>
      <c r="D38" s="3"/>
      <c r="E38" s="3"/>
      <c r="F38" s="3"/>
      <c r="G38" s="3"/>
      <c r="H38" s="3"/>
      <c r="I38" s="3"/>
      <c r="J38" s="3"/>
      <c r="K38" s="3"/>
      <c r="L38" s="3"/>
      <c r="M38" s="3"/>
      <c r="N38" s="3"/>
      <c r="O38" s="3"/>
      <c r="P38" s="3"/>
      <c r="Q38" s="3"/>
      <c r="R38" s="3"/>
      <c r="S38" s="3"/>
      <c r="T38" s="3"/>
      <c r="U38" s="3"/>
      <c r="V38" s="3"/>
      <c r="W38" s="3"/>
      <c r="X38" s="3"/>
      <c r="Y38" s="3"/>
      <c r="Z38" s="3"/>
    </row>
    <row r="39">
      <c r="A39" s="3"/>
      <c r="B39" s="3"/>
      <c r="C39" s="3"/>
      <c r="D39" s="3"/>
      <c r="E39" s="3"/>
      <c r="F39" s="3"/>
      <c r="G39" s="3"/>
      <c r="H39" s="3"/>
      <c r="I39" s="3"/>
      <c r="J39" s="3"/>
      <c r="K39" s="3"/>
      <c r="L39" s="3"/>
      <c r="M39" s="3"/>
      <c r="N39" s="3"/>
      <c r="O39" s="3"/>
      <c r="P39" s="3"/>
      <c r="Q39" s="3"/>
      <c r="R39" s="3"/>
      <c r="S39" s="3"/>
      <c r="T39" s="3"/>
      <c r="U39" s="3"/>
      <c r="V39" s="3"/>
      <c r="W39" s="3"/>
      <c r="X39" s="3"/>
      <c r="Y39" s="3"/>
      <c r="Z39" s="3"/>
    </row>
    <row r="40">
      <c r="A40" s="3"/>
      <c r="B40" s="3"/>
      <c r="C40" s="3"/>
      <c r="D40" s="3"/>
      <c r="E40" s="3"/>
      <c r="F40" s="3"/>
      <c r="G40" s="3"/>
      <c r="H40" s="3"/>
      <c r="I40" s="3"/>
      <c r="J40" s="3"/>
      <c r="K40" s="3"/>
      <c r="L40" s="3"/>
      <c r="M40" s="3"/>
      <c r="N40" s="3"/>
      <c r="O40" s="3"/>
      <c r="P40" s="3"/>
      <c r="Q40" s="3"/>
      <c r="R40" s="3"/>
      <c r="S40" s="3"/>
      <c r="T40" s="3"/>
      <c r="U40" s="3"/>
      <c r="V40" s="3"/>
      <c r="W40" s="3"/>
      <c r="X40" s="3"/>
      <c r="Y40" s="3"/>
      <c r="Z40" s="3"/>
    </row>
    <row r="41">
      <c r="A41" s="3"/>
      <c r="B41" s="3"/>
      <c r="C41" s="3"/>
      <c r="D41" s="3"/>
      <c r="E41" s="3"/>
      <c r="F41" s="3"/>
      <c r="G41" s="3"/>
      <c r="H41" s="3"/>
      <c r="I41" s="3"/>
      <c r="J41" s="3"/>
      <c r="K41" s="3"/>
      <c r="L41" s="3"/>
      <c r="M41" s="3"/>
      <c r="N41" s="3"/>
      <c r="O41" s="3"/>
      <c r="P41" s="3"/>
      <c r="Q41" s="3"/>
      <c r="R41" s="3"/>
      <c r="S41" s="3"/>
      <c r="T41" s="3"/>
      <c r="U41" s="3"/>
      <c r="V41" s="3"/>
      <c r="W41" s="3"/>
      <c r="X41" s="3"/>
      <c r="Y41" s="3"/>
      <c r="Z41" s="3"/>
    </row>
    <row r="42">
      <c r="A42" s="3"/>
      <c r="B42" s="3"/>
      <c r="C42" s="3"/>
      <c r="D42" s="3"/>
      <c r="E42" s="3"/>
      <c r="F42" s="3"/>
      <c r="G42" s="3"/>
      <c r="H42" s="3"/>
      <c r="I42" s="3"/>
      <c r="J42" s="3"/>
      <c r="K42" s="3"/>
      <c r="L42" s="3"/>
      <c r="M42" s="3"/>
      <c r="N42" s="3"/>
      <c r="O42" s="3"/>
      <c r="P42" s="3"/>
      <c r="Q42" s="3"/>
      <c r="R42" s="3"/>
      <c r="S42" s="3"/>
      <c r="T42" s="3"/>
      <c r="U42" s="3"/>
      <c r="V42" s="3"/>
      <c r="W42" s="3"/>
      <c r="X42" s="3"/>
      <c r="Y42" s="3"/>
      <c r="Z42" s="3"/>
    </row>
    <row r="43">
      <c r="A43" s="3"/>
      <c r="B43" s="3"/>
      <c r="C43" s="3"/>
      <c r="D43" s="3"/>
      <c r="E43" s="3"/>
      <c r="F43" s="3"/>
      <c r="G43" s="3"/>
      <c r="H43" s="3"/>
      <c r="I43" s="3"/>
      <c r="J43" s="3"/>
      <c r="K43" s="3"/>
      <c r="L43" s="3"/>
      <c r="M43" s="3"/>
      <c r="N43" s="3"/>
      <c r="O43" s="3"/>
      <c r="P43" s="3"/>
      <c r="Q43" s="3"/>
      <c r="R43" s="3"/>
      <c r="S43" s="3"/>
      <c r="T43" s="3"/>
      <c r="U43" s="3"/>
      <c r="V43" s="3"/>
      <c r="W43" s="3"/>
      <c r="X43" s="3"/>
      <c r="Y43" s="3"/>
      <c r="Z43" s="3"/>
    </row>
    <row r="44">
      <c r="A44" s="3"/>
      <c r="B44" s="3"/>
      <c r="C44" s="3"/>
      <c r="D44" s="3"/>
      <c r="E44" s="3"/>
      <c r="F44" s="3"/>
      <c r="G44" s="3"/>
      <c r="H44" s="3"/>
      <c r="I44" s="3"/>
      <c r="J44" s="3"/>
      <c r="K44" s="3"/>
      <c r="L44" s="3"/>
      <c r="M44" s="3"/>
      <c r="N44" s="3"/>
      <c r="O44" s="3"/>
      <c r="P44" s="3"/>
      <c r="Q44" s="3"/>
      <c r="R44" s="3"/>
      <c r="S44" s="3"/>
      <c r="T44" s="3"/>
      <c r="U44" s="3"/>
      <c r="V44" s="3"/>
      <c r="W44" s="3"/>
      <c r="X44" s="3"/>
      <c r="Y44" s="3"/>
      <c r="Z44" s="3"/>
    </row>
    <row r="45">
      <c r="A45" s="3"/>
      <c r="B45" s="3"/>
      <c r="C45" s="3"/>
      <c r="D45" s="3"/>
      <c r="E45" s="3"/>
      <c r="F45" s="3"/>
      <c r="G45" s="3"/>
      <c r="H45" s="3"/>
      <c r="I45" s="3"/>
      <c r="J45" s="3"/>
      <c r="K45" s="3"/>
      <c r="L45" s="3"/>
      <c r="M45" s="3"/>
      <c r="N45" s="3"/>
      <c r="O45" s="3"/>
      <c r="P45" s="3"/>
      <c r="Q45" s="3"/>
      <c r="R45" s="3"/>
      <c r="S45" s="3"/>
      <c r="T45" s="3"/>
      <c r="U45" s="3"/>
      <c r="V45" s="3"/>
      <c r="W45" s="3"/>
      <c r="X45" s="3"/>
      <c r="Y45" s="3"/>
      <c r="Z45" s="3"/>
    </row>
    <row r="46">
      <c r="A46" s="3"/>
      <c r="B46" s="3"/>
      <c r="C46" s="3"/>
      <c r="D46" s="3"/>
      <c r="E46" s="3"/>
      <c r="F46" s="3"/>
      <c r="G46" s="3"/>
      <c r="H46" s="3"/>
      <c r="I46" s="3"/>
      <c r="J46" s="3"/>
      <c r="K46" s="3"/>
      <c r="L46" s="3"/>
      <c r="M46" s="3"/>
      <c r="N46" s="3"/>
      <c r="O46" s="3"/>
      <c r="P46" s="3"/>
      <c r="Q46" s="3"/>
      <c r="R46" s="3"/>
      <c r="S46" s="3"/>
      <c r="T46" s="3"/>
      <c r="U46" s="3"/>
      <c r="V46" s="3"/>
      <c r="W46" s="3"/>
      <c r="X46" s="3"/>
      <c r="Y46" s="3"/>
      <c r="Z46" s="3"/>
    </row>
    <row r="47">
      <c r="A47" s="3"/>
      <c r="B47" s="3"/>
      <c r="C47" s="3"/>
      <c r="D47" s="3"/>
      <c r="E47" s="3"/>
      <c r="F47" s="3"/>
      <c r="G47" s="3"/>
      <c r="H47" s="3"/>
      <c r="I47" s="3"/>
      <c r="J47" s="3"/>
      <c r="K47" s="3"/>
      <c r="L47" s="3"/>
      <c r="M47" s="3"/>
      <c r="N47" s="3"/>
      <c r="O47" s="3"/>
      <c r="P47" s="3"/>
      <c r="Q47" s="3"/>
      <c r="R47" s="3"/>
      <c r="S47" s="3"/>
      <c r="T47" s="3"/>
      <c r="U47" s="3"/>
      <c r="V47" s="3"/>
      <c r="W47" s="3"/>
      <c r="X47" s="3"/>
      <c r="Y47" s="3"/>
      <c r="Z47" s="3"/>
    </row>
    <row r="48">
      <c r="A48" s="3"/>
      <c r="B48" s="3"/>
      <c r="C48" s="3"/>
      <c r="D48" s="3"/>
      <c r="E48" s="3"/>
      <c r="F48" s="3"/>
      <c r="G48" s="3"/>
      <c r="H48" s="3"/>
      <c r="I48" s="3"/>
      <c r="J48" s="3"/>
      <c r="K48" s="3"/>
      <c r="L48" s="3"/>
      <c r="M48" s="3"/>
      <c r="N48" s="3"/>
      <c r="O48" s="3"/>
      <c r="P48" s="3"/>
      <c r="Q48" s="3"/>
      <c r="R48" s="3"/>
      <c r="S48" s="3"/>
      <c r="T48" s="3"/>
      <c r="U48" s="3"/>
      <c r="V48" s="3"/>
      <c r="W48" s="3"/>
      <c r="X48" s="3"/>
      <c r="Y48" s="3"/>
      <c r="Z48" s="3"/>
    </row>
    <row r="49">
      <c r="A49" s="3"/>
      <c r="B49" s="3"/>
      <c r="C49" s="3"/>
      <c r="D49" s="3"/>
      <c r="E49" s="3"/>
      <c r="F49" s="3"/>
      <c r="G49" s="3"/>
      <c r="H49" s="3"/>
      <c r="I49" s="3"/>
      <c r="J49" s="3"/>
      <c r="K49" s="3"/>
      <c r="L49" s="3"/>
      <c r="M49" s="3"/>
      <c r="N49" s="3"/>
      <c r="O49" s="3"/>
      <c r="P49" s="3"/>
      <c r="Q49" s="3"/>
      <c r="R49" s="3"/>
      <c r="S49" s="3"/>
      <c r="T49" s="3"/>
      <c r="U49" s="3"/>
      <c r="V49" s="3"/>
      <c r="W49" s="3"/>
      <c r="X49" s="3"/>
      <c r="Y49" s="3"/>
      <c r="Z49" s="3"/>
    </row>
    <row r="50">
      <c r="A50" s="3"/>
      <c r="B50" s="3"/>
      <c r="C50" s="3"/>
      <c r="D50" s="3"/>
      <c r="E50" s="3"/>
      <c r="F50" s="3"/>
      <c r="G50" s="3"/>
      <c r="H50" s="3"/>
      <c r="I50" s="3"/>
      <c r="J50" s="3"/>
      <c r="K50" s="3"/>
      <c r="L50" s="3"/>
      <c r="M50" s="3"/>
      <c r="N50" s="3"/>
      <c r="O50" s="3"/>
      <c r="P50" s="3"/>
      <c r="Q50" s="3"/>
      <c r="R50" s="3"/>
      <c r="S50" s="3"/>
      <c r="T50" s="3"/>
      <c r="U50" s="3"/>
      <c r="V50" s="3"/>
      <c r="W50" s="3"/>
      <c r="X50" s="3"/>
      <c r="Y50" s="3"/>
      <c r="Z50" s="3"/>
    </row>
    <row r="51">
      <c r="A51" s="3"/>
      <c r="B51" s="3"/>
      <c r="C51" s="3"/>
      <c r="D51" s="3"/>
      <c r="E51" s="3"/>
      <c r="F51" s="3"/>
      <c r="G51" s="3"/>
      <c r="H51" s="3"/>
      <c r="I51" s="3"/>
      <c r="J51" s="3"/>
      <c r="K51" s="3"/>
      <c r="L51" s="3"/>
      <c r="M51" s="3"/>
      <c r="N51" s="3"/>
      <c r="O51" s="3"/>
      <c r="P51" s="3"/>
      <c r="Q51" s="3"/>
      <c r="R51" s="3"/>
      <c r="S51" s="3"/>
      <c r="T51" s="3"/>
      <c r="U51" s="3"/>
      <c r="V51" s="3"/>
      <c r="W51" s="3"/>
      <c r="X51" s="3"/>
      <c r="Y51" s="3"/>
      <c r="Z51" s="3"/>
    </row>
    <row r="52">
      <c r="A52" s="3"/>
      <c r="B52" s="3"/>
      <c r="C52" s="3"/>
      <c r="D52" s="3"/>
      <c r="E52" s="3"/>
      <c r="F52" s="3"/>
      <c r="G52" s="3"/>
      <c r="H52" s="3"/>
      <c r="I52" s="3"/>
      <c r="J52" s="3"/>
      <c r="K52" s="3"/>
      <c r="L52" s="3"/>
      <c r="M52" s="3"/>
      <c r="N52" s="3"/>
      <c r="O52" s="3"/>
      <c r="P52" s="3"/>
      <c r="Q52" s="3"/>
      <c r="R52" s="3"/>
      <c r="S52" s="3"/>
      <c r="T52" s="3"/>
      <c r="U52" s="3"/>
      <c r="V52" s="3"/>
      <c r="W52" s="3"/>
      <c r="X52" s="3"/>
      <c r="Y52" s="3"/>
      <c r="Z52" s="3"/>
    </row>
    <row r="53">
      <c r="A53" s="3"/>
      <c r="B53" s="3"/>
      <c r="C53" s="3"/>
      <c r="D53" s="3"/>
      <c r="E53" s="3"/>
      <c r="F53" s="3"/>
      <c r="G53" s="3"/>
      <c r="H53" s="3"/>
      <c r="I53" s="3"/>
      <c r="J53" s="3"/>
      <c r="K53" s="3"/>
      <c r="L53" s="3"/>
      <c r="M53" s="3"/>
      <c r="N53" s="3"/>
      <c r="O53" s="3"/>
      <c r="P53" s="3"/>
      <c r="Q53" s="3"/>
      <c r="R53" s="3"/>
      <c r="S53" s="3"/>
      <c r="T53" s="3"/>
      <c r="U53" s="3"/>
      <c r="V53" s="3"/>
      <c r="W53" s="3"/>
      <c r="X53" s="3"/>
      <c r="Y53" s="3"/>
      <c r="Z53" s="3"/>
    </row>
    <row r="54">
      <c r="A54" s="3"/>
      <c r="B54" s="3"/>
      <c r="C54" s="3"/>
      <c r="D54" s="3"/>
      <c r="E54" s="3"/>
      <c r="F54" s="3"/>
      <c r="G54" s="3"/>
      <c r="H54" s="3"/>
      <c r="I54" s="3"/>
      <c r="J54" s="3"/>
      <c r="K54" s="3"/>
      <c r="L54" s="3"/>
      <c r="M54" s="3"/>
      <c r="N54" s="3"/>
      <c r="O54" s="3"/>
      <c r="P54" s="3"/>
      <c r="Q54" s="3"/>
      <c r="R54" s="3"/>
      <c r="S54" s="3"/>
      <c r="T54" s="3"/>
      <c r="U54" s="3"/>
      <c r="V54" s="3"/>
      <c r="W54" s="3"/>
      <c r="X54" s="3"/>
      <c r="Y54" s="3"/>
      <c r="Z54" s="3"/>
    </row>
    <row r="55">
      <c r="A55" s="3"/>
      <c r="B55" s="3"/>
      <c r="C55" s="3"/>
      <c r="D55" s="3"/>
      <c r="E55" s="3"/>
      <c r="F55" s="3"/>
      <c r="G55" s="3"/>
      <c r="H55" s="3"/>
      <c r="I55" s="3"/>
      <c r="J55" s="3"/>
      <c r="K55" s="3"/>
      <c r="L55" s="3"/>
      <c r="M55" s="3"/>
      <c r="N55" s="3"/>
      <c r="O55" s="3"/>
      <c r="P55" s="3"/>
      <c r="Q55" s="3"/>
      <c r="R55" s="3"/>
      <c r="S55" s="3"/>
      <c r="T55" s="3"/>
      <c r="U55" s="3"/>
      <c r="V55" s="3"/>
      <c r="W55" s="3"/>
      <c r="X55" s="3"/>
      <c r="Y55" s="3"/>
      <c r="Z55" s="3"/>
    </row>
    <row r="56">
      <c r="A56" s="3"/>
      <c r="B56" s="3"/>
      <c r="C56" s="3"/>
      <c r="D56" s="3"/>
      <c r="E56" s="3"/>
      <c r="F56" s="3"/>
      <c r="G56" s="3"/>
      <c r="H56" s="3"/>
      <c r="I56" s="3"/>
      <c r="J56" s="3"/>
      <c r="K56" s="3"/>
      <c r="L56" s="3"/>
      <c r="M56" s="3"/>
      <c r="N56" s="3"/>
      <c r="O56" s="3"/>
      <c r="P56" s="3"/>
      <c r="Q56" s="3"/>
      <c r="R56" s="3"/>
      <c r="S56" s="3"/>
      <c r="T56" s="3"/>
      <c r="U56" s="3"/>
      <c r="V56" s="3"/>
      <c r="W56" s="3"/>
      <c r="X56" s="3"/>
      <c r="Y56" s="3"/>
      <c r="Z56" s="3"/>
    </row>
    <row r="57">
      <c r="A57" s="3"/>
      <c r="B57" s="3"/>
      <c r="C57" s="3"/>
      <c r="D57" s="3"/>
      <c r="E57" s="3"/>
      <c r="F57" s="3"/>
      <c r="G57" s="3"/>
      <c r="H57" s="3"/>
      <c r="I57" s="3"/>
      <c r="J57" s="3"/>
      <c r="K57" s="3"/>
      <c r="L57" s="3"/>
      <c r="M57" s="3"/>
      <c r="N57" s="3"/>
      <c r="O57" s="3"/>
      <c r="P57" s="3"/>
      <c r="Q57" s="3"/>
      <c r="R57" s="3"/>
      <c r="S57" s="3"/>
      <c r="T57" s="3"/>
      <c r="U57" s="3"/>
      <c r="V57" s="3"/>
      <c r="W57" s="3"/>
      <c r="X57" s="3"/>
      <c r="Y57" s="3"/>
      <c r="Z57" s="3"/>
    </row>
    <row r="58">
      <c r="A58" s="3"/>
      <c r="B58" s="3"/>
      <c r="C58" s="3"/>
      <c r="D58" s="3"/>
      <c r="E58" s="3"/>
      <c r="F58" s="3"/>
      <c r="G58" s="3"/>
      <c r="H58" s="3"/>
      <c r="I58" s="3"/>
      <c r="J58" s="3"/>
      <c r="K58" s="3"/>
      <c r="L58" s="3"/>
      <c r="M58" s="3"/>
      <c r="N58" s="3"/>
      <c r="O58" s="3"/>
      <c r="P58" s="3"/>
      <c r="Q58" s="3"/>
      <c r="R58" s="3"/>
      <c r="S58" s="3"/>
      <c r="T58" s="3"/>
      <c r="U58" s="3"/>
      <c r="V58" s="3"/>
      <c r="W58" s="3"/>
      <c r="X58" s="3"/>
      <c r="Y58" s="3"/>
      <c r="Z58" s="3"/>
    </row>
    <row r="59">
      <c r="A59" s="3"/>
      <c r="B59" s="3"/>
      <c r="C59" s="3"/>
      <c r="D59" s="3"/>
      <c r="E59" s="3"/>
      <c r="F59" s="3"/>
      <c r="G59" s="3"/>
      <c r="H59" s="3"/>
      <c r="I59" s="3"/>
      <c r="J59" s="3"/>
      <c r="K59" s="3"/>
      <c r="L59" s="3"/>
      <c r="M59" s="3"/>
      <c r="N59" s="3"/>
      <c r="O59" s="3"/>
      <c r="P59" s="3"/>
      <c r="Q59" s="3"/>
      <c r="R59" s="3"/>
      <c r="S59" s="3"/>
      <c r="T59" s="3"/>
      <c r="U59" s="3"/>
      <c r="V59" s="3"/>
      <c r="W59" s="3"/>
      <c r="X59" s="3"/>
      <c r="Y59" s="3"/>
      <c r="Z59" s="3"/>
    </row>
    <row r="60">
      <c r="A60" s="3"/>
      <c r="B60" s="3"/>
      <c r="C60" s="3"/>
      <c r="D60" s="3"/>
      <c r="E60" s="3"/>
      <c r="F60" s="3"/>
      <c r="G60" s="3"/>
      <c r="H60" s="3"/>
      <c r="I60" s="3"/>
      <c r="J60" s="3"/>
      <c r="K60" s="3"/>
      <c r="L60" s="3"/>
      <c r="M60" s="3"/>
      <c r="N60" s="3"/>
      <c r="O60" s="3"/>
      <c r="P60" s="3"/>
      <c r="Q60" s="3"/>
      <c r="R60" s="3"/>
      <c r="S60" s="3"/>
      <c r="T60" s="3"/>
      <c r="U60" s="3"/>
      <c r="V60" s="3"/>
      <c r="W60" s="3"/>
      <c r="X60" s="3"/>
      <c r="Y60" s="3"/>
      <c r="Z60" s="3"/>
    </row>
    <row r="61">
      <c r="A61" s="3"/>
      <c r="B61" s="3"/>
      <c r="C61" s="3"/>
      <c r="D61" s="3"/>
      <c r="E61" s="3"/>
      <c r="F61" s="3"/>
      <c r="G61" s="3"/>
      <c r="H61" s="3"/>
      <c r="I61" s="3"/>
      <c r="J61" s="3"/>
      <c r="K61" s="3"/>
      <c r="L61" s="3"/>
      <c r="M61" s="3"/>
      <c r="N61" s="3"/>
      <c r="O61" s="3"/>
      <c r="P61" s="3"/>
      <c r="Q61" s="3"/>
      <c r="R61" s="3"/>
      <c r="S61" s="3"/>
      <c r="T61" s="3"/>
      <c r="U61" s="3"/>
      <c r="V61" s="3"/>
      <c r="W61" s="3"/>
      <c r="X61" s="3"/>
      <c r="Y61" s="3"/>
      <c r="Z61" s="3"/>
    </row>
    <row r="62">
      <c r="A62" s="3"/>
      <c r="B62" s="3"/>
      <c r="C62" s="3"/>
      <c r="D62" s="3"/>
      <c r="E62" s="3"/>
      <c r="F62" s="3"/>
      <c r="G62" s="3"/>
      <c r="H62" s="3"/>
      <c r="I62" s="3"/>
      <c r="J62" s="3"/>
      <c r="K62" s="3"/>
      <c r="L62" s="3"/>
      <c r="M62" s="3"/>
      <c r="N62" s="3"/>
      <c r="O62" s="3"/>
      <c r="P62" s="3"/>
      <c r="Q62" s="3"/>
      <c r="R62" s="3"/>
      <c r="S62" s="3"/>
      <c r="T62" s="3"/>
      <c r="U62" s="3"/>
      <c r="V62" s="3"/>
      <c r="W62" s="3"/>
      <c r="X62" s="3"/>
      <c r="Y62" s="3"/>
      <c r="Z62" s="3"/>
    </row>
    <row r="63">
      <c r="A63" s="3"/>
      <c r="B63" s="3"/>
      <c r="C63" s="3"/>
      <c r="D63" s="3"/>
      <c r="E63" s="3"/>
      <c r="F63" s="3"/>
      <c r="G63" s="3"/>
      <c r="H63" s="3"/>
      <c r="I63" s="3"/>
      <c r="J63" s="3"/>
      <c r="K63" s="3"/>
      <c r="L63" s="3"/>
      <c r="M63" s="3"/>
      <c r="N63" s="3"/>
      <c r="O63" s="3"/>
      <c r="P63" s="3"/>
      <c r="Q63" s="3"/>
      <c r="R63" s="3"/>
      <c r="S63" s="3"/>
      <c r="T63" s="3"/>
      <c r="U63" s="3"/>
      <c r="V63" s="3"/>
      <c r="W63" s="3"/>
      <c r="X63" s="3"/>
      <c r="Y63" s="3"/>
      <c r="Z63" s="3"/>
    </row>
    <row r="64">
      <c r="A64" s="3"/>
      <c r="B64" s="3"/>
      <c r="C64" s="3"/>
      <c r="D64" s="3"/>
      <c r="E64" s="3"/>
      <c r="F64" s="3"/>
      <c r="G64" s="3"/>
      <c r="H64" s="3"/>
      <c r="I64" s="3"/>
      <c r="J64" s="3"/>
      <c r="K64" s="3"/>
      <c r="L64" s="3"/>
      <c r="M64" s="3"/>
      <c r="N64" s="3"/>
      <c r="O64" s="3"/>
      <c r="P64" s="3"/>
      <c r="Q64" s="3"/>
      <c r="R64" s="3"/>
      <c r="S64" s="3"/>
      <c r="T64" s="3"/>
      <c r="U64" s="3"/>
      <c r="V64" s="3"/>
      <c r="W64" s="3"/>
      <c r="X64" s="3"/>
      <c r="Y64" s="3"/>
      <c r="Z64" s="3"/>
    </row>
    <row r="65">
      <c r="A65" s="3"/>
      <c r="B65" s="3"/>
      <c r="C65" s="3"/>
      <c r="D65" s="3"/>
      <c r="E65" s="3"/>
      <c r="F65" s="3"/>
      <c r="G65" s="3"/>
      <c r="H65" s="3"/>
      <c r="I65" s="3"/>
      <c r="J65" s="3"/>
      <c r="K65" s="3"/>
      <c r="L65" s="3"/>
      <c r="M65" s="3"/>
      <c r="N65" s="3"/>
      <c r="O65" s="3"/>
      <c r="P65" s="3"/>
      <c r="Q65" s="3"/>
      <c r="R65" s="3"/>
      <c r="S65" s="3"/>
      <c r="T65" s="3"/>
      <c r="U65" s="3"/>
      <c r="V65" s="3"/>
      <c r="W65" s="3"/>
      <c r="X65" s="3"/>
      <c r="Y65" s="3"/>
      <c r="Z65" s="3"/>
    </row>
    <row r="66">
      <c r="A66" s="3"/>
      <c r="B66" s="3"/>
      <c r="C66" s="3"/>
      <c r="D66" s="3"/>
      <c r="E66" s="3"/>
      <c r="F66" s="3"/>
      <c r="G66" s="3"/>
      <c r="H66" s="3"/>
      <c r="I66" s="3"/>
      <c r="J66" s="3"/>
      <c r="K66" s="3"/>
      <c r="L66" s="3"/>
      <c r="M66" s="3"/>
      <c r="N66" s="3"/>
      <c r="O66" s="3"/>
      <c r="P66" s="3"/>
      <c r="Q66" s="3"/>
      <c r="R66" s="3"/>
      <c r="S66" s="3"/>
      <c r="T66" s="3"/>
      <c r="U66" s="3"/>
      <c r="V66" s="3"/>
      <c r="W66" s="3"/>
      <c r="X66" s="3"/>
      <c r="Y66" s="3"/>
      <c r="Z66" s="3"/>
    </row>
    <row r="67">
      <c r="A67" s="3"/>
      <c r="B67" s="3"/>
      <c r="C67" s="3"/>
      <c r="D67" s="3"/>
      <c r="E67" s="3"/>
      <c r="F67" s="3"/>
      <c r="G67" s="3"/>
      <c r="H67" s="3"/>
      <c r="I67" s="3"/>
      <c r="J67" s="3"/>
      <c r="K67" s="3"/>
      <c r="L67" s="3"/>
      <c r="M67" s="3"/>
      <c r="N67" s="3"/>
      <c r="O67" s="3"/>
      <c r="P67" s="3"/>
      <c r="Q67" s="3"/>
      <c r="R67" s="3"/>
      <c r="S67" s="3"/>
      <c r="T67" s="3"/>
      <c r="U67" s="3"/>
      <c r="V67" s="3"/>
      <c r="W67" s="3"/>
      <c r="X67" s="3"/>
      <c r="Y67" s="3"/>
      <c r="Z67" s="3"/>
    </row>
    <row r="68">
      <c r="A68" s="3"/>
      <c r="B68" s="3"/>
      <c r="C68" s="3"/>
      <c r="D68" s="3"/>
      <c r="E68" s="3"/>
      <c r="F68" s="3"/>
      <c r="G68" s="3"/>
      <c r="H68" s="3"/>
      <c r="I68" s="3"/>
      <c r="J68" s="3"/>
      <c r="K68" s="3"/>
      <c r="L68" s="3"/>
      <c r="M68" s="3"/>
      <c r="N68" s="3"/>
      <c r="O68" s="3"/>
      <c r="P68" s="3"/>
      <c r="Q68" s="3"/>
      <c r="R68" s="3"/>
      <c r="S68" s="3"/>
      <c r="T68" s="3"/>
      <c r="U68" s="3"/>
      <c r="V68" s="3"/>
      <c r="W68" s="3"/>
      <c r="X68" s="3"/>
      <c r="Y68" s="3"/>
      <c r="Z68" s="3"/>
    </row>
    <row r="69">
      <c r="A69" s="3"/>
      <c r="B69" s="3"/>
      <c r="C69" s="3"/>
      <c r="D69" s="3"/>
      <c r="E69" s="3"/>
      <c r="F69" s="3"/>
      <c r="G69" s="3"/>
      <c r="H69" s="3"/>
      <c r="I69" s="3"/>
      <c r="J69" s="3"/>
      <c r="K69" s="3"/>
      <c r="L69" s="3"/>
      <c r="M69" s="3"/>
      <c r="N69" s="3"/>
      <c r="O69" s="3"/>
      <c r="P69" s="3"/>
      <c r="Q69" s="3"/>
      <c r="R69" s="3"/>
      <c r="S69" s="3"/>
      <c r="T69" s="3"/>
      <c r="U69" s="3"/>
      <c r="V69" s="3"/>
      <c r="W69" s="3"/>
      <c r="X69" s="3"/>
      <c r="Y69" s="3"/>
      <c r="Z69" s="3"/>
    </row>
    <row r="70">
      <c r="A70" s="3"/>
      <c r="B70" s="3"/>
      <c r="C70" s="3"/>
      <c r="D70" s="3"/>
      <c r="E70" s="3"/>
      <c r="F70" s="3"/>
      <c r="G70" s="3"/>
      <c r="H70" s="3"/>
      <c r="I70" s="3"/>
      <c r="J70" s="3"/>
      <c r="K70" s="3"/>
      <c r="L70" s="3"/>
      <c r="M70" s="3"/>
      <c r="N70" s="3"/>
      <c r="O70" s="3"/>
      <c r="P70" s="3"/>
      <c r="Q70" s="3"/>
      <c r="R70" s="3"/>
      <c r="S70" s="3"/>
      <c r="T70" s="3"/>
      <c r="U70" s="3"/>
      <c r="V70" s="3"/>
      <c r="W70" s="3"/>
      <c r="X70" s="3"/>
      <c r="Y70" s="3"/>
      <c r="Z70" s="3"/>
    </row>
    <row r="71">
      <c r="A71" s="3"/>
      <c r="B71" s="3"/>
      <c r="C71" s="3"/>
      <c r="D71" s="3"/>
      <c r="E71" s="3"/>
      <c r="F71" s="3"/>
      <c r="G71" s="3"/>
      <c r="H71" s="3"/>
      <c r="I71" s="3"/>
      <c r="J71" s="3"/>
      <c r="K71" s="3"/>
      <c r="L71" s="3"/>
      <c r="M71" s="3"/>
      <c r="N71" s="3"/>
      <c r="O71" s="3"/>
      <c r="P71" s="3"/>
      <c r="Q71" s="3"/>
      <c r="R71" s="3"/>
      <c r="S71" s="3"/>
      <c r="T71" s="3"/>
      <c r="U71" s="3"/>
      <c r="V71" s="3"/>
      <c r="W71" s="3"/>
      <c r="X71" s="3"/>
      <c r="Y71" s="3"/>
      <c r="Z71" s="3"/>
    </row>
    <row r="72">
      <c r="A72" s="3"/>
      <c r="B72" s="3"/>
      <c r="C72" s="3"/>
      <c r="D72" s="3"/>
      <c r="E72" s="3"/>
      <c r="F72" s="3"/>
      <c r="G72" s="3"/>
      <c r="H72" s="3"/>
      <c r="I72" s="3"/>
      <c r="J72" s="3"/>
      <c r="K72" s="3"/>
      <c r="L72" s="3"/>
      <c r="M72" s="3"/>
      <c r="N72" s="3"/>
      <c r="O72" s="3"/>
      <c r="P72" s="3"/>
      <c r="Q72" s="3"/>
      <c r="R72" s="3"/>
      <c r="S72" s="3"/>
      <c r="T72" s="3"/>
      <c r="U72" s="3"/>
      <c r="V72" s="3"/>
      <c r="W72" s="3"/>
      <c r="X72" s="3"/>
      <c r="Y72" s="3"/>
      <c r="Z72" s="3"/>
    </row>
    <row r="73">
      <c r="A73" s="3"/>
      <c r="B73" s="3"/>
      <c r="C73" s="3"/>
      <c r="D73" s="3"/>
      <c r="E73" s="3"/>
      <c r="F73" s="3"/>
      <c r="G73" s="3"/>
      <c r="H73" s="3"/>
      <c r="I73" s="3"/>
      <c r="J73" s="3"/>
      <c r="K73" s="3"/>
      <c r="L73" s="3"/>
      <c r="M73" s="3"/>
      <c r="N73" s="3"/>
      <c r="O73" s="3"/>
      <c r="P73" s="3"/>
      <c r="Q73" s="3"/>
      <c r="R73" s="3"/>
      <c r="S73" s="3"/>
      <c r="T73" s="3"/>
      <c r="U73" s="3"/>
      <c r="V73" s="3"/>
      <c r="W73" s="3"/>
      <c r="X73" s="3"/>
      <c r="Y73" s="3"/>
      <c r="Z73" s="3"/>
    </row>
    <row r="74">
      <c r="A74" s="3"/>
      <c r="B74" s="3"/>
      <c r="C74" s="3"/>
      <c r="D74" s="3"/>
      <c r="E74" s="3"/>
      <c r="F74" s="3"/>
      <c r="G74" s="3"/>
      <c r="H74" s="3"/>
      <c r="I74" s="3"/>
      <c r="J74" s="3"/>
      <c r="K74" s="3"/>
      <c r="L74" s="3"/>
      <c r="M74" s="3"/>
      <c r="N74" s="3"/>
      <c r="O74" s="3"/>
      <c r="P74" s="3"/>
      <c r="Q74" s="3"/>
      <c r="R74" s="3"/>
      <c r="S74" s="3"/>
      <c r="T74" s="3"/>
      <c r="U74" s="3"/>
      <c r="V74" s="3"/>
      <c r="W74" s="3"/>
      <c r="X74" s="3"/>
      <c r="Y74" s="3"/>
      <c r="Z74" s="3"/>
    </row>
    <row r="75">
      <c r="A75" s="3"/>
      <c r="B75" s="3"/>
      <c r="C75" s="3"/>
      <c r="D75" s="3"/>
      <c r="E75" s="3"/>
      <c r="F75" s="3"/>
      <c r="G75" s="3"/>
      <c r="H75" s="3"/>
      <c r="I75" s="3"/>
      <c r="J75" s="3"/>
      <c r="K75" s="3"/>
      <c r="L75" s="3"/>
      <c r="M75" s="3"/>
      <c r="N75" s="3"/>
      <c r="O75" s="3"/>
      <c r="P75" s="3"/>
      <c r="Q75" s="3"/>
      <c r="R75" s="3"/>
      <c r="S75" s="3"/>
      <c r="T75" s="3"/>
      <c r="U75" s="3"/>
      <c r="V75" s="3"/>
      <c r="W75" s="3"/>
      <c r="X75" s="3"/>
      <c r="Y75" s="3"/>
      <c r="Z75" s="3"/>
    </row>
    <row r="76">
      <c r="A76" s="3"/>
      <c r="B76" s="3"/>
      <c r="C76" s="3"/>
      <c r="D76" s="3"/>
      <c r="E76" s="3"/>
      <c r="F76" s="3"/>
      <c r="G76" s="3"/>
      <c r="H76" s="3"/>
      <c r="I76" s="3"/>
      <c r="J76" s="3"/>
      <c r="K76" s="3"/>
      <c r="L76" s="3"/>
      <c r="M76" s="3"/>
      <c r="N76" s="3"/>
      <c r="O76" s="3"/>
      <c r="P76" s="3"/>
      <c r="Q76" s="3"/>
      <c r="R76" s="3"/>
      <c r="S76" s="3"/>
      <c r="T76" s="3"/>
      <c r="U76" s="3"/>
      <c r="V76" s="3"/>
      <c r="W76" s="3"/>
      <c r="X76" s="3"/>
      <c r="Y76" s="3"/>
      <c r="Z76" s="3"/>
    </row>
    <row r="77">
      <c r="A77" s="3"/>
      <c r="B77" s="3"/>
      <c r="C77" s="3"/>
      <c r="D77" s="3"/>
      <c r="E77" s="3"/>
      <c r="F77" s="3"/>
      <c r="G77" s="3"/>
      <c r="H77" s="3"/>
      <c r="I77" s="3"/>
      <c r="J77" s="3"/>
      <c r="K77" s="3"/>
      <c r="L77" s="3"/>
      <c r="M77" s="3"/>
      <c r="N77" s="3"/>
      <c r="O77" s="3"/>
      <c r="P77" s="3"/>
      <c r="Q77" s="3"/>
      <c r="R77" s="3"/>
      <c r="S77" s="3"/>
      <c r="T77" s="3"/>
      <c r="U77" s="3"/>
      <c r="V77" s="3"/>
      <c r="W77" s="3"/>
      <c r="X77" s="3"/>
      <c r="Y77" s="3"/>
      <c r="Z77" s="3"/>
    </row>
    <row r="78">
      <c r="A78" s="3"/>
      <c r="B78" s="3"/>
      <c r="C78" s="3"/>
      <c r="D78" s="3"/>
      <c r="E78" s="3"/>
      <c r="F78" s="3"/>
      <c r="G78" s="3"/>
      <c r="H78" s="3"/>
      <c r="I78" s="3"/>
      <c r="J78" s="3"/>
      <c r="K78" s="3"/>
      <c r="L78" s="3"/>
      <c r="M78" s="3"/>
      <c r="N78" s="3"/>
      <c r="O78" s="3"/>
      <c r="P78" s="3"/>
      <c r="Q78" s="3"/>
      <c r="R78" s="3"/>
      <c r="S78" s="3"/>
      <c r="T78" s="3"/>
      <c r="U78" s="3"/>
      <c r="V78" s="3"/>
      <c r="W78" s="3"/>
      <c r="X78" s="3"/>
      <c r="Y78" s="3"/>
      <c r="Z78" s="3"/>
    </row>
    <row r="79">
      <c r="A79" s="3"/>
      <c r="B79" s="3"/>
      <c r="C79" s="3"/>
      <c r="D79" s="3"/>
      <c r="E79" s="3"/>
      <c r="F79" s="3"/>
      <c r="G79" s="3"/>
      <c r="H79" s="3"/>
      <c r="I79" s="3"/>
      <c r="J79" s="3"/>
      <c r="K79" s="3"/>
      <c r="L79" s="3"/>
      <c r="M79" s="3"/>
      <c r="N79" s="3"/>
      <c r="O79" s="3"/>
      <c r="P79" s="3"/>
      <c r="Q79" s="3"/>
      <c r="R79" s="3"/>
      <c r="S79" s="3"/>
      <c r="T79" s="3"/>
      <c r="U79" s="3"/>
      <c r="V79" s="3"/>
      <c r="W79" s="3"/>
      <c r="X79" s="3"/>
      <c r="Y79" s="3"/>
      <c r="Z79" s="3"/>
    </row>
    <row r="80">
      <c r="A80" s="3"/>
      <c r="B80" s="3"/>
      <c r="C80" s="3"/>
      <c r="D80" s="3"/>
      <c r="E80" s="3"/>
      <c r="F80" s="3"/>
      <c r="G80" s="3"/>
      <c r="H80" s="3"/>
      <c r="I80" s="3"/>
      <c r="J80" s="3"/>
      <c r="K80" s="3"/>
      <c r="L80" s="3"/>
      <c r="M80" s="3"/>
      <c r="N80" s="3"/>
      <c r="O80" s="3"/>
      <c r="P80" s="3"/>
      <c r="Q80" s="3"/>
      <c r="R80" s="3"/>
      <c r="S80" s="3"/>
      <c r="T80" s="3"/>
      <c r="U80" s="3"/>
      <c r="V80" s="3"/>
      <c r="W80" s="3"/>
      <c r="X80" s="3"/>
      <c r="Y80" s="3"/>
      <c r="Z80" s="3"/>
    </row>
    <row r="81">
      <c r="A81" s="3"/>
      <c r="B81" s="3"/>
      <c r="C81" s="3"/>
      <c r="D81" s="3"/>
      <c r="E81" s="3"/>
      <c r="F81" s="3"/>
      <c r="G81" s="3"/>
      <c r="H81" s="3"/>
      <c r="I81" s="3"/>
      <c r="J81" s="3"/>
      <c r="K81" s="3"/>
      <c r="L81" s="3"/>
      <c r="M81" s="3"/>
      <c r="N81" s="3"/>
      <c r="O81" s="3"/>
      <c r="P81" s="3"/>
      <c r="Q81" s="3"/>
      <c r="R81" s="3"/>
      <c r="S81" s="3"/>
      <c r="T81" s="3"/>
      <c r="U81" s="3"/>
      <c r="V81" s="3"/>
      <c r="W81" s="3"/>
      <c r="X81" s="3"/>
      <c r="Y81" s="3"/>
      <c r="Z81" s="3"/>
    </row>
    <row r="82">
      <c r="A82" s="3"/>
      <c r="B82" s="3"/>
      <c r="C82" s="3"/>
      <c r="D82" s="3"/>
      <c r="E82" s="3"/>
      <c r="F82" s="3"/>
      <c r="G82" s="3"/>
      <c r="H82" s="3"/>
      <c r="I82" s="3"/>
      <c r="J82" s="3"/>
      <c r="K82" s="3"/>
      <c r="L82" s="3"/>
      <c r="M82" s="3"/>
      <c r="N82" s="3"/>
      <c r="O82" s="3"/>
      <c r="P82" s="3"/>
      <c r="Q82" s="3"/>
      <c r="R82" s="3"/>
      <c r="S82" s="3"/>
      <c r="T82" s="3"/>
      <c r="U82" s="3"/>
      <c r="V82" s="3"/>
      <c r="W82" s="3"/>
      <c r="X82" s="3"/>
      <c r="Y82" s="3"/>
      <c r="Z82" s="3"/>
    </row>
    <row r="83">
      <c r="A83" s="3"/>
      <c r="B83" s="3"/>
      <c r="C83" s="3"/>
      <c r="D83" s="3"/>
      <c r="E83" s="3"/>
      <c r="F83" s="3"/>
      <c r="G83" s="3"/>
      <c r="H83" s="3"/>
      <c r="I83" s="3"/>
      <c r="J83" s="3"/>
      <c r="K83" s="3"/>
      <c r="L83" s="3"/>
      <c r="M83" s="3"/>
      <c r="N83" s="3"/>
      <c r="O83" s="3"/>
      <c r="P83" s="3"/>
      <c r="Q83" s="3"/>
      <c r="R83" s="3"/>
      <c r="S83" s="3"/>
      <c r="T83" s="3"/>
      <c r="U83" s="3"/>
      <c r="V83" s="3"/>
      <c r="W83" s="3"/>
      <c r="X83" s="3"/>
      <c r="Y83" s="3"/>
      <c r="Z83" s="3"/>
    </row>
    <row r="84">
      <c r="A84" s="3"/>
      <c r="B84" s="3"/>
      <c r="C84" s="3"/>
      <c r="D84" s="3"/>
      <c r="E84" s="3"/>
      <c r="F84" s="3"/>
      <c r="G84" s="3"/>
      <c r="H84" s="3"/>
      <c r="I84" s="3"/>
      <c r="J84" s="3"/>
      <c r="K84" s="3"/>
      <c r="L84" s="3"/>
      <c r="M84" s="3"/>
      <c r="N84" s="3"/>
      <c r="O84" s="3"/>
      <c r="P84" s="3"/>
      <c r="Q84" s="3"/>
      <c r="R84" s="3"/>
      <c r="S84" s="3"/>
      <c r="T84" s="3"/>
      <c r="U84" s="3"/>
      <c r="V84" s="3"/>
      <c r="W84" s="3"/>
      <c r="X84" s="3"/>
      <c r="Y84" s="3"/>
      <c r="Z84" s="3"/>
    </row>
    <row r="85">
      <c r="A85" s="3"/>
      <c r="B85" s="3"/>
      <c r="C85" s="3"/>
      <c r="D85" s="3"/>
      <c r="E85" s="3"/>
      <c r="F85" s="3"/>
      <c r="G85" s="3"/>
      <c r="H85" s="3"/>
      <c r="I85" s="3"/>
      <c r="J85" s="3"/>
      <c r="K85" s="3"/>
      <c r="L85" s="3"/>
      <c r="M85" s="3"/>
      <c r="N85" s="3"/>
      <c r="O85" s="3"/>
      <c r="P85" s="3"/>
      <c r="Q85" s="3"/>
      <c r="R85" s="3"/>
      <c r="S85" s="3"/>
      <c r="T85" s="3"/>
      <c r="U85" s="3"/>
      <c r="V85" s="3"/>
      <c r="W85" s="3"/>
      <c r="X85" s="3"/>
      <c r="Y85" s="3"/>
      <c r="Z85" s="3"/>
    </row>
    <row r="86">
      <c r="A86" s="3"/>
      <c r="B86" s="3"/>
      <c r="C86" s="3"/>
      <c r="D86" s="3"/>
      <c r="E86" s="3"/>
      <c r="F86" s="3"/>
      <c r="G86" s="3"/>
      <c r="H86" s="3"/>
      <c r="I86" s="3"/>
      <c r="J86" s="3"/>
      <c r="K86" s="3"/>
      <c r="L86" s="3"/>
      <c r="M86" s="3"/>
      <c r="N86" s="3"/>
      <c r="O86" s="3"/>
      <c r="P86" s="3"/>
      <c r="Q86" s="3"/>
      <c r="R86" s="3"/>
      <c r="S86" s="3"/>
      <c r="T86" s="3"/>
      <c r="U86" s="3"/>
      <c r="V86" s="3"/>
      <c r="W86" s="3"/>
      <c r="X86" s="3"/>
      <c r="Y86" s="3"/>
      <c r="Z86" s="3"/>
    </row>
    <row r="87">
      <c r="A87" s="3"/>
      <c r="B87" s="3"/>
      <c r="C87" s="3"/>
      <c r="D87" s="3"/>
      <c r="E87" s="3"/>
      <c r="F87" s="3"/>
      <c r="G87" s="3"/>
      <c r="H87" s="3"/>
      <c r="I87" s="3"/>
      <c r="J87" s="3"/>
      <c r="K87" s="3"/>
      <c r="L87" s="3"/>
      <c r="M87" s="3"/>
      <c r="N87" s="3"/>
      <c r="O87" s="3"/>
      <c r="P87" s="3"/>
      <c r="Q87" s="3"/>
      <c r="R87" s="3"/>
      <c r="S87" s="3"/>
      <c r="T87" s="3"/>
      <c r="U87" s="3"/>
      <c r="V87" s="3"/>
      <c r="W87" s="3"/>
      <c r="X87" s="3"/>
      <c r="Y87" s="3"/>
      <c r="Z87" s="3"/>
    </row>
    <row r="88">
      <c r="A88" s="3"/>
      <c r="B88" s="3"/>
      <c r="C88" s="3"/>
      <c r="D88" s="3"/>
      <c r="E88" s="3"/>
      <c r="F88" s="3"/>
      <c r="G88" s="3"/>
      <c r="H88" s="3"/>
      <c r="I88" s="3"/>
      <c r="J88" s="3"/>
      <c r="K88" s="3"/>
      <c r="L88" s="3"/>
      <c r="M88" s="3"/>
      <c r="N88" s="3"/>
      <c r="O88" s="3"/>
      <c r="P88" s="3"/>
      <c r="Q88" s="3"/>
      <c r="R88" s="3"/>
      <c r="S88" s="3"/>
      <c r="T88" s="3"/>
      <c r="U88" s="3"/>
      <c r="V88" s="3"/>
      <c r="W88" s="3"/>
      <c r="X88" s="3"/>
      <c r="Y88" s="3"/>
      <c r="Z88" s="3"/>
    </row>
    <row r="89">
      <c r="A89" s="3"/>
      <c r="B89" s="3"/>
      <c r="C89" s="3"/>
      <c r="D89" s="3"/>
      <c r="E89" s="3"/>
      <c r="F89" s="3"/>
      <c r="G89" s="3"/>
      <c r="H89" s="3"/>
      <c r="I89" s="3"/>
      <c r="J89" s="3"/>
      <c r="K89" s="3"/>
      <c r="L89" s="3"/>
      <c r="M89" s="3"/>
      <c r="N89" s="3"/>
      <c r="O89" s="3"/>
      <c r="P89" s="3"/>
      <c r="Q89" s="3"/>
      <c r="R89" s="3"/>
      <c r="S89" s="3"/>
      <c r="T89" s="3"/>
      <c r="U89" s="3"/>
      <c r="V89" s="3"/>
      <c r="W89" s="3"/>
      <c r="X89" s="3"/>
      <c r="Y89" s="3"/>
      <c r="Z89" s="3"/>
    </row>
    <row r="90">
      <c r="A90" s="3"/>
      <c r="B90" s="3"/>
      <c r="C90" s="3"/>
      <c r="D90" s="3"/>
      <c r="E90" s="3"/>
      <c r="F90" s="3"/>
      <c r="G90" s="3"/>
      <c r="H90" s="3"/>
      <c r="I90" s="3"/>
      <c r="J90" s="3"/>
      <c r="K90" s="3"/>
      <c r="L90" s="3"/>
      <c r="M90" s="3"/>
      <c r="N90" s="3"/>
      <c r="O90" s="3"/>
      <c r="P90" s="3"/>
      <c r="Q90" s="3"/>
      <c r="R90" s="3"/>
      <c r="S90" s="3"/>
      <c r="T90" s="3"/>
      <c r="U90" s="3"/>
      <c r="V90" s="3"/>
      <c r="W90" s="3"/>
      <c r="X90" s="3"/>
      <c r="Y90" s="3"/>
      <c r="Z90" s="3"/>
    </row>
    <row r="91">
      <c r="A91" s="3"/>
      <c r="B91" s="3"/>
      <c r="C91" s="3"/>
      <c r="D91" s="3"/>
      <c r="E91" s="3"/>
      <c r="F91" s="3"/>
      <c r="G91" s="3"/>
      <c r="H91" s="3"/>
      <c r="I91" s="3"/>
      <c r="J91" s="3"/>
      <c r="K91" s="3"/>
      <c r="L91" s="3"/>
      <c r="M91" s="3"/>
      <c r="N91" s="3"/>
      <c r="O91" s="3"/>
      <c r="P91" s="3"/>
      <c r="Q91" s="3"/>
      <c r="R91" s="3"/>
      <c r="S91" s="3"/>
      <c r="T91" s="3"/>
      <c r="U91" s="3"/>
      <c r="V91" s="3"/>
      <c r="W91" s="3"/>
      <c r="X91" s="3"/>
      <c r="Y91" s="3"/>
      <c r="Z91" s="3"/>
    </row>
    <row r="92">
      <c r="A92" s="3"/>
      <c r="B92" s="3"/>
      <c r="C92" s="3"/>
      <c r="D92" s="3"/>
      <c r="E92" s="3"/>
      <c r="F92" s="3"/>
      <c r="G92" s="3"/>
      <c r="H92" s="3"/>
      <c r="I92" s="3"/>
      <c r="J92" s="3"/>
      <c r="K92" s="3"/>
      <c r="L92" s="3"/>
      <c r="M92" s="3"/>
      <c r="N92" s="3"/>
      <c r="O92" s="3"/>
      <c r="P92" s="3"/>
      <c r="Q92" s="3"/>
      <c r="R92" s="3"/>
      <c r="S92" s="3"/>
      <c r="T92" s="3"/>
      <c r="U92" s="3"/>
      <c r="V92" s="3"/>
      <c r="W92" s="3"/>
      <c r="X92" s="3"/>
      <c r="Y92" s="3"/>
      <c r="Z92" s="3"/>
    </row>
    <row r="93">
      <c r="A93" s="3"/>
      <c r="B93" s="3"/>
      <c r="C93" s="3"/>
      <c r="D93" s="3"/>
      <c r="E93" s="3"/>
      <c r="F93" s="3"/>
      <c r="G93" s="3"/>
      <c r="H93" s="3"/>
      <c r="I93" s="3"/>
      <c r="J93" s="3"/>
      <c r="K93" s="3"/>
      <c r="L93" s="3"/>
      <c r="M93" s="3"/>
      <c r="N93" s="3"/>
      <c r="O93" s="3"/>
      <c r="P93" s="3"/>
      <c r="Q93" s="3"/>
      <c r="R93" s="3"/>
      <c r="S93" s="3"/>
      <c r="T93" s="3"/>
      <c r="U93" s="3"/>
      <c r="V93" s="3"/>
      <c r="W93" s="3"/>
      <c r="X93" s="3"/>
      <c r="Y93" s="3"/>
      <c r="Z93" s="3"/>
    </row>
    <row r="94">
      <c r="A94" s="3"/>
      <c r="B94" s="3"/>
      <c r="C94" s="3"/>
      <c r="D94" s="3"/>
      <c r="E94" s="3"/>
      <c r="F94" s="3"/>
      <c r="G94" s="3"/>
      <c r="H94" s="3"/>
      <c r="I94" s="3"/>
      <c r="J94" s="3"/>
      <c r="K94" s="3"/>
      <c r="L94" s="3"/>
      <c r="M94" s="3"/>
      <c r="N94" s="3"/>
      <c r="O94" s="3"/>
      <c r="P94" s="3"/>
      <c r="Q94" s="3"/>
      <c r="R94" s="3"/>
      <c r="S94" s="3"/>
      <c r="T94" s="3"/>
      <c r="U94" s="3"/>
      <c r="V94" s="3"/>
      <c r="W94" s="3"/>
      <c r="X94" s="3"/>
      <c r="Y94" s="3"/>
      <c r="Z94" s="3"/>
    </row>
    <row r="95">
      <c r="A95" s="3"/>
      <c r="B95" s="3"/>
      <c r="C95" s="3"/>
      <c r="D95" s="3"/>
      <c r="E95" s="3"/>
      <c r="F95" s="3"/>
      <c r="G95" s="3"/>
      <c r="H95" s="3"/>
      <c r="I95" s="3"/>
      <c r="J95" s="3"/>
      <c r="K95" s="3"/>
      <c r="L95" s="3"/>
      <c r="M95" s="3"/>
      <c r="N95" s="3"/>
      <c r="O95" s="3"/>
      <c r="P95" s="3"/>
      <c r="Q95" s="3"/>
      <c r="R95" s="3"/>
      <c r="S95" s="3"/>
      <c r="T95" s="3"/>
      <c r="U95" s="3"/>
      <c r="V95" s="3"/>
      <c r="W95" s="3"/>
      <c r="X95" s="3"/>
      <c r="Y95" s="3"/>
      <c r="Z95" s="3"/>
    </row>
    <row r="96">
      <c r="A96" s="3"/>
      <c r="B96" s="3"/>
      <c r="C96" s="3"/>
      <c r="D96" s="3"/>
      <c r="E96" s="3"/>
      <c r="F96" s="3"/>
      <c r="G96" s="3"/>
      <c r="H96" s="3"/>
      <c r="I96" s="3"/>
      <c r="J96" s="3"/>
      <c r="K96" s="3"/>
      <c r="L96" s="3"/>
      <c r="M96" s="3"/>
      <c r="N96" s="3"/>
      <c r="O96" s="3"/>
      <c r="P96" s="3"/>
      <c r="Q96" s="3"/>
      <c r="R96" s="3"/>
      <c r="S96" s="3"/>
      <c r="T96" s="3"/>
      <c r="U96" s="3"/>
      <c r="V96" s="3"/>
      <c r="W96" s="3"/>
      <c r="X96" s="3"/>
      <c r="Y96" s="3"/>
      <c r="Z96" s="3"/>
    </row>
    <row r="97">
      <c r="A97" s="3"/>
      <c r="B97" s="3"/>
      <c r="C97" s="3"/>
      <c r="D97" s="3"/>
      <c r="E97" s="3"/>
      <c r="F97" s="3"/>
      <c r="G97" s="3"/>
      <c r="H97" s="3"/>
      <c r="I97" s="3"/>
      <c r="J97" s="3"/>
      <c r="K97" s="3"/>
      <c r="L97" s="3"/>
      <c r="M97" s="3"/>
      <c r="N97" s="3"/>
      <c r="O97" s="3"/>
      <c r="P97" s="3"/>
      <c r="Q97" s="3"/>
      <c r="R97" s="3"/>
      <c r="S97" s="3"/>
      <c r="T97" s="3"/>
      <c r="U97" s="3"/>
      <c r="V97" s="3"/>
      <c r="W97" s="3"/>
      <c r="X97" s="3"/>
      <c r="Y97" s="3"/>
      <c r="Z97" s="3"/>
    </row>
    <row r="98">
      <c r="A98" s="3"/>
      <c r="B98" s="3"/>
      <c r="C98" s="3"/>
      <c r="D98" s="3"/>
      <c r="E98" s="3"/>
      <c r="F98" s="3"/>
      <c r="G98" s="3"/>
      <c r="H98" s="3"/>
      <c r="I98" s="3"/>
      <c r="J98" s="3"/>
      <c r="K98" s="3"/>
      <c r="L98" s="3"/>
      <c r="M98" s="3"/>
      <c r="N98" s="3"/>
      <c r="O98" s="3"/>
      <c r="P98" s="3"/>
      <c r="Q98" s="3"/>
      <c r="R98" s="3"/>
      <c r="S98" s="3"/>
      <c r="T98" s="3"/>
      <c r="U98" s="3"/>
      <c r="V98" s="3"/>
      <c r="W98" s="3"/>
      <c r="X98" s="3"/>
      <c r="Y98" s="3"/>
      <c r="Z98" s="3"/>
    </row>
    <row r="99">
      <c r="A99" s="3"/>
      <c r="B99" s="3"/>
      <c r="C99" s="3"/>
      <c r="D99" s="3"/>
      <c r="E99" s="3"/>
      <c r="F99" s="3"/>
      <c r="G99" s="3"/>
      <c r="H99" s="3"/>
      <c r="I99" s="3"/>
      <c r="J99" s="3"/>
      <c r="K99" s="3"/>
      <c r="L99" s="3"/>
      <c r="M99" s="3"/>
      <c r="N99" s="3"/>
      <c r="O99" s="3"/>
      <c r="P99" s="3"/>
      <c r="Q99" s="3"/>
      <c r="R99" s="3"/>
      <c r="S99" s="3"/>
      <c r="T99" s="3"/>
      <c r="U99" s="3"/>
      <c r="V99" s="3"/>
      <c r="W99" s="3"/>
      <c r="X99" s="3"/>
      <c r="Y99" s="3"/>
      <c r="Z99" s="3"/>
    </row>
    <row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sheetData>
  <mergeCells count="7">
    <mergeCell ref="A15:A17"/>
    <mergeCell ref="D15:D17"/>
    <mergeCell ref="H15:H17"/>
    <mergeCell ref="I15:I17"/>
    <mergeCell ref="E15:E17"/>
    <mergeCell ref="G15:G17"/>
    <mergeCell ref="F15:F17"/>
  </mergeCells>
  <printOptions gridLines="1" horizontalCentered="1"/>
  <pageMargins bottom="0.75" footer="0.0" header="0.0" left="0.25" right="0.25" top="0.75"/>
  <pageSetup fitToHeight="0" paperSize="9" cellComments="atEnd" orientation="landscape" pageOrder="overThenDown"/>
  <drawing r:id="rId2"/>
  <legacyDrawing r:id="rId3"/>
</worksheet>
</file>