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8B0865AD-4303-4CEC-A362-B4AFF2BD9BC5}" xr6:coauthVersionLast="47" xr6:coauthVersionMax="47" xr10:uidLastSave="{00000000-0000-0000-0000-000000000000}"/>
  <bookViews>
    <workbookView xWindow="5235" yWindow="105" windowWidth="23025" windowHeight="16380"/>
  </bookViews>
  <sheets>
    <sheet name="予算対比帳票" sheetId="1" r:id="rId1"/>
  </sheets>
  <calcPr calcId="191029"/>
</workbook>
</file>

<file path=xl/calcChain.xml><?xml version="1.0" encoding="utf-8"?>
<calcChain xmlns="http://schemas.openxmlformats.org/spreadsheetml/2006/main">
  <c r="F2" i="1" l="1"/>
  <c r="F3" i="1"/>
  <c r="F1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9" i="1"/>
  <c r="F8" i="1"/>
  <c r="F7" i="1"/>
  <c r="F6" i="1"/>
  <c r="E28" i="1"/>
  <c r="E15" i="1"/>
  <c r="E31" i="1" s="1"/>
  <c r="D28" i="1"/>
  <c r="F28" i="1" s="1"/>
  <c r="D15" i="1"/>
  <c r="F15" i="1" s="1"/>
  <c r="E10" i="1"/>
  <c r="E32" i="1" s="1"/>
  <c r="E36" i="1" s="1"/>
  <c r="D10" i="1"/>
  <c r="D31" i="1" l="1"/>
  <c r="F31" i="1" s="1"/>
  <c r="F10" i="1"/>
  <c r="D32" i="1" l="1"/>
  <c r="D36" i="1" l="1"/>
  <c r="F36" i="1" s="1"/>
  <c r="F32" i="1"/>
</calcChain>
</file>

<file path=xl/sharedStrings.xml><?xml version="1.0" encoding="utf-8"?>
<sst xmlns="http://schemas.openxmlformats.org/spreadsheetml/2006/main" count="90" uniqueCount="87">
  <si>
    <t>IGT</t>
    <phoneticPr fontId="1"/>
  </si>
  <si>
    <t>売
上
高</t>
    <phoneticPr fontId="1"/>
  </si>
  <si>
    <t>貨物費</t>
    <phoneticPr fontId="1"/>
  </si>
  <si>
    <t>燃料費</t>
    <phoneticPr fontId="1"/>
  </si>
  <si>
    <t>ｿﾉ他収益</t>
    <phoneticPr fontId="1"/>
  </si>
  <si>
    <t>ｿﾉ他運航費</t>
    <phoneticPr fontId="1"/>
  </si>
  <si>
    <t>運
航
費</t>
    <phoneticPr fontId="1"/>
  </si>
  <si>
    <t>船用品費</t>
    <phoneticPr fontId="1"/>
  </si>
  <si>
    <t>船舶保険料</t>
    <phoneticPr fontId="1"/>
  </si>
  <si>
    <t>減価償却費</t>
    <phoneticPr fontId="1"/>
  </si>
  <si>
    <t>固定資産税</t>
    <phoneticPr fontId="1"/>
  </si>
  <si>
    <t>P．I．保険料</t>
    <phoneticPr fontId="1"/>
  </si>
  <si>
    <t>船
費</t>
    <phoneticPr fontId="1"/>
  </si>
  <si>
    <t>売
上
原
価</t>
    <phoneticPr fontId="1"/>
  </si>
  <si>
    <t>売上総利益</t>
    <phoneticPr fontId="1"/>
  </si>
  <si>
    <t>人件費</t>
    <phoneticPr fontId="1"/>
  </si>
  <si>
    <t>物件費</t>
    <phoneticPr fontId="1"/>
  </si>
  <si>
    <t>合計</t>
    <phoneticPr fontId="1"/>
  </si>
  <si>
    <t>営業損益</t>
    <phoneticPr fontId="1"/>
  </si>
  <si>
    <t>営業外収入</t>
    <phoneticPr fontId="1"/>
  </si>
  <si>
    <t>設備金利</t>
    <phoneticPr fontId="1"/>
  </si>
  <si>
    <t>ｿﾉ他営業外費用</t>
    <phoneticPr fontId="1"/>
  </si>
  <si>
    <t>営業外費用</t>
    <phoneticPr fontId="1"/>
  </si>
  <si>
    <t>経常損益</t>
    <phoneticPr fontId="1"/>
  </si>
  <si>
    <t>特別利益</t>
    <phoneticPr fontId="1"/>
  </si>
  <si>
    <t>特別損失</t>
    <phoneticPr fontId="1"/>
  </si>
  <si>
    <t>法人税等</t>
    <phoneticPr fontId="1"/>
  </si>
  <si>
    <t>当期損益</t>
    <phoneticPr fontId="1"/>
  </si>
  <si>
    <t>税引前当期損益</t>
    <phoneticPr fontId="1"/>
  </si>
  <si>
    <t>販
管
費</t>
    <phoneticPr fontId="1"/>
  </si>
  <si>
    <t>yyyy年度
（当初）</t>
    <phoneticPr fontId="1"/>
  </si>
  <si>
    <t>計画比</t>
    <phoneticPr fontId="1"/>
  </si>
  <si>
    <t>備考（単位：百万円）</t>
    <phoneticPr fontId="1"/>
  </si>
  <si>
    <t>貸船料</t>
    <phoneticPr fontId="1"/>
  </si>
  <si>
    <t>**2</t>
  </si>
  <si>
    <t>**8</t>
  </si>
  <si>
    <t>**13</t>
  </si>
  <si>
    <t>**14</t>
  </si>
  <si>
    <t>**17</t>
  </si>
  <si>
    <t>**18</t>
  </si>
  <si>
    <t>**19</t>
  </si>
  <si>
    <t>**20</t>
  </si>
  <si>
    <t>**22</t>
  </si>
  <si>
    <t>**40</t>
  </si>
  <si>
    <t>**41</t>
  </si>
  <si>
    <t>**59</t>
  </si>
  <si>
    <t>**43</t>
  </si>
  <si>
    <t>**54</t>
  </si>
  <si>
    <t>**55</t>
  </si>
  <si>
    <t>**56</t>
  </si>
  <si>
    <t>**57</t>
  </si>
  <si>
    <t>**58</t>
  </si>
  <si>
    <t>**60</t>
  </si>
  <si>
    <t>**61</t>
  </si>
  <si>
    <t>**62</t>
  </si>
  <si>
    <t>**63</t>
  </si>
  <si>
    <t>**66</t>
  </si>
  <si>
    <t>**67</t>
  </si>
  <si>
    <t>**65</t>
  </si>
  <si>
    <t>**69</t>
  </si>
  <si>
    <t>**71</t>
  </si>
  <si>
    <t>**72</t>
  </si>
  <si>
    <t>**70</t>
  </si>
  <si>
    <t>**73</t>
  </si>
  <si>
    <t>**74</t>
  </si>
  <si>
    <t>**75</t>
  </si>
  <si>
    <t>**76</t>
  </si>
  <si>
    <t>**77</t>
  </si>
  <si>
    <t>**78</t>
  </si>
  <si>
    <t>運賃</t>
    <phoneticPr fontId="1"/>
  </si>
  <si>
    <t>他船取扱</t>
    <phoneticPr fontId="1"/>
  </si>
  <si>
    <t>港費</t>
    <phoneticPr fontId="1"/>
  </si>
  <si>
    <t>小計</t>
    <phoneticPr fontId="1"/>
  </si>
  <si>
    <t>船員費</t>
    <phoneticPr fontId="1"/>
  </si>
  <si>
    <t>潤滑油費</t>
    <phoneticPr fontId="1"/>
  </si>
  <si>
    <t>ﾗﾝﾆﾝｸﾞ費用</t>
    <phoneticPr fontId="1"/>
  </si>
  <si>
    <t>その他船費</t>
    <phoneticPr fontId="1"/>
  </si>
  <si>
    <t>借船料</t>
    <phoneticPr fontId="1"/>
  </si>
  <si>
    <t>ｿﾉ他海運業費用</t>
    <phoneticPr fontId="1"/>
  </si>
  <si>
    <t>yyyy年度
（見直し）</t>
    <phoneticPr fontId="1"/>
  </si>
  <si>
    <t>※計画比増減の主な理由</t>
    <phoneticPr fontId="1"/>
  </si>
  <si>
    <t>外航売上</t>
    <phoneticPr fontId="1"/>
  </si>
  <si>
    <t>外航経常</t>
    <phoneticPr fontId="1"/>
  </si>
  <si>
    <t>内外航販管費</t>
    <phoneticPr fontId="1"/>
  </si>
  <si>
    <t>特別修繕引当金</t>
    <phoneticPr fontId="1"/>
  </si>
  <si>
    <t>特別修繕引当取崩金</t>
    <phoneticPr fontId="1"/>
  </si>
  <si>
    <t>入渠修繕費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</si>
</sst>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;&quot;△ &quot;#,##0"/>
  </numFmts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20"/>
      <name val="ＭＳ Ｐ明朝"/>
      <family val="1"/>
      <charset val="128"/>
    </font>
    <font>
      <sz val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7" fontId="4" fillId="0" borderId="10" xfId="0" applyNumberFormat="1" applyFont="1" applyBorder="1" applyAlignment="1">
      <alignment horizontal="right"/>
    </xf>
    <xf numFmtId="177" fontId="4" fillId="0" borderId="2" xfId="0" applyNumberFormat="1" applyFont="1" applyBorder="1"/>
    <xf numFmtId="177" fontId="4" fillId="0" borderId="4" xfId="0" applyNumberFormat="1" applyFont="1" applyBorder="1"/>
    <xf numFmtId="177" fontId="4" fillId="0" borderId="5" xfId="0" applyNumberFormat="1" applyFont="1" applyBorder="1"/>
    <xf numFmtId="177" fontId="4" fillId="0" borderId="1" xfId="0" applyNumberFormat="1" applyFont="1" applyBorder="1"/>
    <xf numFmtId="177" fontId="4" fillId="0" borderId="7" xfId="0" applyNumberFormat="1" applyFont="1" applyBorder="1"/>
    <xf numFmtId="177" fontId="4" fillId="0" borderId="5" xfId="0" applyNumberFormat="1" applyFont="1" applyBorder="1" applyAlignment="1">
      <alignment horizontal="right"/>
    </xf>
    <xf numFmtId="177" fontId="4" fillId="0" borderId="1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177" fontId="4" fillId="0" borderId="12" xfId="0" applyNumberFormat="1" applyFont="1" applyBorder="1" applyAlignment="1">
      <alignment horizontal="right"/>
    </xf>
    <xf numFmtId="177" fontId="4" fillId="0" borderId="13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77" fontId="4" fillId="0" borderId="0" xfId="0" applyNumberFormat="1" applyFont="1"/>
    <xf numFmtId="0" fontId="3" fillId="0" borderId="3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abSelected="1" workbookViewId="0"/>
  </sheetViews>
  <sheetFormatPr defaultRowHeight="13.5" x14ac:dyDescent="0.15"/>
  <cols>
    <col min="1" max="2" width="3.375" style="1" bestFit="1" customWidth="1"/>
    <col min="3" max="3" width="16.75" style="1" bestFit="1" customWidth="1"/>
    <col min="4" max="6" width="11.25" style="1" customWidth="1"/>
    <col min="7" max="7" width="35.75" style="1" customWidth="1"/>
    <col min="8" max="16384" width="9" style="1"/>
  </cols>
  <sheetData>
    <row r="1" spans="1:7" x14ac:dyDescent="0.15">
      <c r="C1" s="25" t="s">
        <v>81</v>
      </c>
      <c r="D1" s="26"/>
      <c r="E1" s="26"/>
      <c r="F1" s="26">
        <f>D1-E1</f>
        <v>0</v>
      </c>
    </row>
    <row r="2" spans="1:7" x14ac:dyDescent="0.15">
      <c r="C2" s="25" t="s">
        <v>82</v>
      </c>
      <c r="D2" s="26"/>
      <c r="E2" s="26"/>
      <c r="F2" s="26">
        <f>D2-E2</f>
        <v>0</v>
      </c>
    </row>
    <row r="3" spans="1:7" x14ac:dyDescent="0.15">
      <c r="C3" s="25" t="s">
        <v>83</v>
      </c>
      <c r="D3" s="26"/>
      <c r="E3" s="26"/>
      <c r="F3" s="26">
        <f>D3-E3</f>
        <v>0</v>
      </c>
    </row>
    <row r="4" spans="1:7" ht="14.25" thickBot="1" x14ac:dyDescent="0.2">
      <c r="G4" s="24" t="s">
        <v>80</v>
      </c>
    </row>
    <row r="5" spans="1:7" ht="25.5" thickTop="1" thickBot="1" x14ac:dyDescent="0.3">
      <c r="A5" s="27" t="s">
        <v>0</v>
      </c>
      <c r="B5" s="28"/>
      <c r="C5" s="29"/>
      <c r="D5" s="2" t="s">
        <v>79</v>
      </c>
      <c r="E5" s="2" t="s">
        <v>30</v>
      </c>
      <c r="F5" s="3" t="s">
        <v>31</v>
      </c>
      <c r="G5" s="3" t="s">
        <v>32</v>
      </c>
    </row>
    <row r="6" spans="1:7" ht="14.25" thickTop="1" x14ac:dyDescent="0.15">
      <c r="A6" s="37" t="s">
        <v>1</v>
      </c>
      <c r="B6" s="30" t="s">
        <v>69</v>
      </c>
      <c r="C6" s="31"/>
      <c r="D6" s="13" t="s">
        <v>34</v>
      </c>
      <c r="E6" s="14"/>
      <c r="F6" s="14" t="e">
        <f>D6-E6</f>
        <v>#VALUE!</v>
      </c>
      <c r="G6" s="4"/>
    </row>
    <row r="7" spans="1:7" x14ac:dyDescent="0.15">
      <c r="A7" s="38"/>
      <c r="B7" s="32" t="s">
        <v>33</v>
      </c>
      <c r="C7" s="33"/>
      <c r="D7" s="13" t="s">
        <v>35</v>
      </c>
      <c r="E7" s="15"/>
      <c r="F7" s="15" t="e">
        <f t="shared" ref="F7:F46" si="0">D7-E7</f>
        <v>#VALUE!</v>
      </c>
      <c r="G7" s="6"/>
    </row>
    <row r="8" spans="1:7" x14ac:dyDescent="0.15">
      <c r="A8" s="38"/>
      <c r="B8" s="32" t="s">
        <v>70</v>
      </c>
      <c r="C8" s="33"/>
      <c r="D8" s="13" t="s">
        <v>36</v>
      </c>
      <c r="E8" s="15"/>
      <c r="F8" s="15" t="e">
        <f t="shared" si="0"/>
        <v>#VALUE!</v>
      </c>
      <c r="G8" s="6"/>
    </row>
    <row r="9" spans="1:7" ht="14.25" thickBot="1" x14ac:dyDescent="0.2">
      <c r="A9" s="38"/>
      <c r="B9" s="35" t="s">
        <v>4</v>
      </c>
      <c r="C9" s="36"/>
      <c r="D9" s="13" t="s">
        <v>37</v>
      </c>
      <c r="E9" s="16"/>
      <c r="F9" s="16" t="e">
        <f t="shared" si="0"/>
        <v>#VALUE!</v>
      </c>
      <c r="G9" s="7"/>
    </row>
    <row r="10" spans="1:7" ht="15" thickTop="1" thickBot="1" x14ac:dyDescent="0.2">
      <c r="A10" s="39"/>
      <c r="B10" s="40" t="s">
        <v>17</v>
      </c>
      <c r="C10" s="41"/>
      <c r="D10" s="17">
        <f>SUM(D6:D9)</f>
        <v>0</v>
      </c>
      <c r="E10" s="17">
        <f>SUM(E6:E9)</f>
        <v>0</v>
      </c>
      <c r="F10" s="17">
        <f t="shared" si="0"/>
        <v>0</v>
      </c>
      <c r="G10" s="8"/>
    </row>
    <row r="11" spans="1:7" ht="14.25" thickTop="1" x14ac:dyDescent="0.15">
      <c r="A11" s="37" t="s">
        <v>13</v>
      </c>
      <c r="B11" s="42" t="s">
        <v>6</v>
      </c>
      <c r="C11" s="9" t="s">
        <v>2</v>
      </c>
      <c r="D11" s="13" t="s">
        <v>38</v>
      </c>
      <c r="E11" s="18"/>
      <c r="F11" s="18" t="e">
        <f t="shared" si="0"/>
        <v>#VALUE!</v>
      </c>
      <c r="G11" s="10"/>
    </row>
    <row r="12" spans="1:7" x14ac:dyDescent="0.15">
      <c r="A12" s="38"/>
      <c r="B12" s="43"/>
      <c r="C12" s="11" t="s">
        <v>3</v>
      </c>
      <c r="D12" s="13" t="s">
        <v>39</v>
      </c>
      <c r="E12" s="15"/>
      <c r="F12" s="15" t="e">
        <f t="shared" si="0"/>
        <v>#VALUE!</v>
      </c>
      <c r="G12" s="6"/>
    </row>
    <row r="13" spans="1:7" x14ac:dyDescent="0.15">
      <c r="A13" s="38"/>
      <c r="B13" s="43"/>
      <c r="C13" s="11" t="s">
        <v>71</v>
      </c>
      <c r="D13" s="13" t="s">
        <v>40</v>
      </c>
      <c r="E13" s="15"/>
      <c r="F13" s="15" t="e">
        <f t="shared" si="0"/>
        <v>#VALUE!</v>
      </c>
      <c r="G13" s="6"/>
    </row>
    <row r="14" spans="1:7" x14ac:dyDescent="0.15">
      <c r="A14" s="38"/>
      <c r="B14" s="43"/>
      <c r="C14" s="11" t="s">
        <v>5</v>
      </c>
      <c r="D14" s="13" t="s">
        <v>41</v>
      </c>
      <c r="E14" s="15"/>
      <c r="F14" s="15" t="e">
        <f t="shared" si="0"/>
        <v>#VALUE!</v>
      </c>
      <c r="G14" s="6"/>
    </row>
    <row r="15" spans="1:7" x14ac:dyDescent="0.15">
      <c r="A15" s="38"/>
      <c r="B15" s="44"/>
      <c r="C15" s="5" t="s">
        <v>72</v>
      </c>
      <c r="D15" s="13">
        <f>SUM(D11:D14)</f>
        <v>0</v>
      </c>
      <c r="E15" s="13">
        <f>SUM(E11:E14)</f>
        <v>0</v>
      </c>
      <c r="F15" s="15">
        <f t="shared" si="0"/>
        <v>0</v>
      </c>
      <c r="G15" s="6"/>
    </row>
    <row r="16" spans="1:7" x14ac:dyDescent="0.15">
      <c r="A16" s="38"/>
      <c r="B16" s="47" t="s">
        <v>12</v>
      </c>
      <c r="C16" s="11" t="s">
        <v>73</v>
      </c>
      <c r="D16" s="13" t="s">
        <v>42</v>
      </c>
      <c r="E16" s="15"/>
      <c r="F16" s="15" t="e">
        <f t="shared" si="0"/>
        <v>#VALUE!</v>
      </c>
      <c r="G16" s="6"/>
    </row>
    <row r="17" spans="1:7" x14ac:dyDescent="0.15">
      <c r="A17" s="38"/>
      <c r="B17" s="43"/>
      <c r="C17" s="11" t="s">
        <v>7</v>
      </c>
      <c r="D17" s="13" t="s">
        <v>43</v>
      </c>
      <c r="E17" s="15"/>
      <c r="F17" s="15" t="e">
        <f t="shared" si="0"/>
        <v>#VALUE!</v>
      </c>
      <c r="G17" s="6"/>
    </row>
    <row r="18" spans="1:7" x14ac:dyDescent="0.15">
      <c r="A18" s="38"/>
      <c r="B18" s="43"/>
      <c r="C18" s="11" t="s">
        <v>74</v>
      </c>
      <c r="D18" s="13" t="s">
        <v>44</v>
      </c>
      <c r="E18" s="15"/>
      <c r="F18" s="15" t="e">
        <f t="shared" si="0"/>
        <v>#VALUE!</v>
      </c>
      <c r="G18" s="6"/>
    </row>
    <row r="19" spans="1:7" x14ac:dyDescent="0.15">
      <c r="A19" s="38"/>
      <c r="B19" s="43"/>
      <c r="C19" s="11" t="s">
        <v>8</v>
      </c>
      <c r="D19" s="13" t="s">
        <v>45</v>
      </c>
      <c r="E19" s="15"/>
      <c r="F19" s="15" t="e">
        <f t="shared" si="0"/>
        <v>#VALUE!</v>
      </c>
      <c r="G19" s="6"/>
    </row>
    <row r="20" spans="1:7" x14ac:dyDescent="0.15">
      <c r="A20" s="38"/>
      <c r="B20" s="43"/>
      <c r="C20" s="11" t="s">
        <v>86</v>
      </c>
      <c r="D20" s="13" t="s">
        <v>46</v>
      </c>
      <c r="E20" s="15"/>
      <c r="F20" s="15" t="e">
        <f t="shared" si="0"/>
        <v>#VALUE!</v>
      </c>
      <c r="G20" s="6"/>
    </row>
    <row r="21" spans="1:7" x14ac:dyDescent="0.15">
      <c r="A21" s="38"/>
      <c r="B21" s="43"/>
      <c r="C21" s="11" t="s">
        <v>75</v>
      </c>
      <c r="D21" s="13" t="s">
        <v>47</v>
      </c>
      <c r="E21" s="15"/>
      <c r="F21" s="15" t="e">
        <f t="shared" si="0"/>
        <v>#VALUE!</v>
      </c>
      <c r="G21" s="6"/>
    </row>
    <row r="22" spans="1:7" x14ac:dyDescent="0.15">
      <c r="A22" s="38"/>
      <c r="B22" s="43"/>
      <c r="C22" s="11" t="s">
        <v>84</v>
      </c>
      <c r="D22" s="13" t="s">
        <v>48</v>
      </c>
      <c r="E22" s="15"/>
      <c r="F22" s="15" t="e">
        <f t="shared" si="0"/>
        <v>#VALUE!</v>
      </c>
      <c r="G22" s="6"/>
    </row>
    <row r="23" spans="1:7" x14ac:dyDescent="0.15">
      <c r="A23" s="38"/>
      <c r="B23" s="43"/>
      <c r="C23" s="11" t="s">
        <v>85</v>
      </c>
      <c r="D23" s="13" t="s">
        <v>49</v>
      </c>
      <c r="E23" s="15"/>
      <c r="F23" s="15" t="e">
        <f t="shared" si="0"/>
        <v>#VALUE!</v>
      </c>
      <c r="G23" s="6"/>
    </row>
    <row r="24" spans="1:7" x14ac:dyDescent="0.15">
      <c r="A24" s="38"/>
      <c r="B24" s="43"/>
      <c r="C24" s="11" t="s">
        <v>9</v>
      </c>
      <c r="D24" s="13" t="s">
        <v>50</v>
      </c>
      <c r="E24" s="15"/>
      <c r="F24" s="15" t="e">
        <f t="shared" si="0"/>
        <v>#VALUE!</v>
      </c>
      <c r="G24" s="6"/>
    </row>
    <row r="25" spans="1:7" x14ac:dyDescent="0.15">
      <c r="A25" s="38"/>
      <c r="B25" s="43"/>
      <c r="C25" s="11" t="s">
        <v>10</v>
      </c>
      <c r="D25" s="13" t="s">
        <v>51</v>
      </c>
      <c r="E25" s="15"/>
      <c r="F25" s="15" t="e">
        <f t="shared" si="0"/>
        <v>#VALUE!</v>
      </c>
      <c r="G25" s="6"/>
    </row>
    <row r="26" spans="1:7" x14ac:dyDescent="0.15">
      <c r="A26" s="38"/>
      <c r="B26" s="43"/>
      <c r="C26" s="11" t="s">
        <v>11</v>
      </c>
      <c r="D26" s="13" t="s">
        <v>52</v>
      </c>
      <c r="E26" s="15"/>
      <c r="F26" s="15" t="e">
        <f t="shared" si="0"/>
        <v>#VALUE!</v>
      </c>
      <c r="G26" s="6"/>
    </row>
    <row r="27" spans="1:7" x14ac:dyDescent="0.15">
      <c r="A27" s="38"/>
      <c r="B27" s="43"/>
      <c r="C27" s="11" t="s">
        <v>76</v>
      </c>
      <c r="D27" s="13" t="s">
        <v>53</v>
      </c>
      <c r="E27" s="15"/>
      <c r="F27" s="15" t="e">
        <f t="shared" si="0"/>
        <v>#VALUE!</v>
      </c>
      <c r="G27" s="6"/>
    </row>
    <row r="28" spans="1:7" ht="14.25" thickBot="1" x14ac:dyDescent="0.2">
      <c r="A28" s="38"/>
      <c r="B28" s="48"/>
      <c r="C28" s="12" t="s">
        <v>72</v>
      </c>
      <c r="D28" s="19">
        <f>SUM(D16:D27)</f>
        <v>0</v>
      </c>
      <c r="E28" s="19">
        <f>SUM(E16:E27)</f>
        <v>0</v>
      </c>
      <c r="F28" s="16">
        <f t="shared" si="0"/>
        <v>0</v>
      </c>
      <c r="G28" s="7"/>
    </row>
    <row r="29" spans="1:7" ht="14.25" thickTop="1" x14ac:dyDescent="0.15">
      <c r="A29" s="38"/>
      <c r="B29" s="49" t="s">
        <v>77</v>
      </c>
      <c r="C29" s="31"/>
      <c r="D29" s="20" t="s">
        <v>54</v>
      </c>
      <c r="E29" s="18"/>
      <c r="F29" s="18" t="e">
        <f t="shared" si="0"/>
        <v>#VALUE!</v>
      </c>
      <c r="G29" s="10"/>
    </row>
    <row r="30" spans="1:7" ht="14.25" thickBot="1" x14ac:dyDescent="0.2">
      <c r="A30" s="38"/>
      <c r="B30" s="50" t="s">
        <v>78</v>
      </c>
      <c r="C30" s="36"/>
      <c r="D30" s="19" t="s">
        <v>55</v>
      </c>
      <c r="E30" s="16"/>
      <c r="F30" s="16" t="e">
        <f t="shared" si="0"/>
        <v>#VALUE!</v>
      </c>
      <c r="G30" s="7"/>
    </row>
    <row r="31" spans="1:7" ht="15" thickTop="1" thickBot="1" x14ac:dyDescent="0.2">
      <c r="A31" s="39"/>
      <c r="B31" s="40" t="s">
        <v>17</v>
      </c>
      <c r="C31" s="41"/>
      <c r="D31" s="21" t="e">
        <f>D15+D28+D29+D30</f>
        <v>#VALUE!</v>
      </c>
      <c r="E31" s="21">
        <f>E15+E28+E29+E30</f>
        <v>0</v>
      </c>
      <c r="F31" s="17" t="e">
        <f t="shared" si="0"/>
        <v>#VALUE!</v>
      </c>
      <c r="G31" s="8"/>
    </row>
    <row r="32" spans="1:7" ht="15" thickTop="1" thickBot="1" x14ac:dyDescent="0.2">
      <c r="A32" s="34" t="s">
        <v>14</v>
      </c>
      <c r="B32" s="34"/>
      <c r="C32" s="34"/>
      <c r="D32" s="21" t="e">
        <f>D10-D31</f>
        <v>#VALUE!</v>
      </c>
      <c r="E32" s="21">
        <f>E10-E31</f>
        <v>0</v>
      </c>
      <c r="F32" s="17" t="e">
        <f t="shared" si="0"/>
        <v>#VALUE!</v>
      </c>
      <c r="G32" s="8"/>
    </row>
    <row r="33" spans="1:7" ht="14.25" thickTop="1" x14ac:dyDescent="0.15">
      <c r="A33" s="37" t="s">
        <v>29</v>
      </c>
      <c r="B33" s="45" t="s">
        <v>15</v>
      </c>
      <c r="C33" s="45"/>
      <c r="D33" s="20" t="s">
        <v>56</v>
      </c>
      <c r="E33" s="18"/>
      <c r="F33" s="18" t="e">
        <f t="shared" si="0"/>
        <v>#VALUE!</v>
      </c>
      <c r="G33" s="10"/>
    </row>
    <row r="34" spans="1:7" ht="14.25" thickBot="1" x14ac:dyDescent="0.2">
      <c r="A34" s="38"/>
      <c r="B34" s="46" t="s">
        <v>16</v>
      </c>
      <c r="C34" s="46"/>
      <c r="D34" s="19" t="s">
        <v>57</v>
      </c>
      <c r="E34" s="16"/>
      <c r="F34" s="16" t="e">
        <f t="shared" si="0"/>
        <v>#VALUE!</v>
      </c>
      <c r="G34" s="7"/>
    </row>
    <row r="35" spans="1:7" ht="15" thickTop="1" thickBot="1" x14ac:dyDescent="0.2">
      <c r="A35" s="39"/>
      <c r="B35" s="41" t="s">
        <v>17</v>
      </c>
      <c r="C35" s="34"/>
      <c r="D35" s="22" t="s">
        <v>58</v>
      </c>
      <c r="E35" s="17"/>
      <c r="F35" s="17" t="e">
        <f t="shared" si="0"/>
        <v>#VALUE!</v>
      </c>
      <c r="G35" s="8"/>
    </row>
    <row r="36" spans="1:7" ht="15" thickTop="1" thickBot="1" x14ac:dyDescent="0.2">
      <c r="A36" s="34" t="s">
        <v>18</v>
      </c>
      <c r="B36" s="34"/>
      <c r="C36" s="34"/>
      <c r="D36" s="21" t="e">
        <f>D32-D35</f>
        <v>#VALUE!</v>
      </c>
      <c r="E36" s="21">
        <f>E32-E35</f>
        <v>0</v>
      </c>
      <c r="F36" s="17" t="e">
        <f t="shared" si="0"/>
        <v>#VALUE!</v>
      </c>
      <c r="G36" s="8"/>
    </row>
    <row r="37" spans="1:7" ht="14.25" thickTop="1" x14ac:dyDescent="0.15">
      <c r="A37" s="51" t="s">
        <v>19</v>
      </c>
      <c r="B37" s="52"/>
      <c r="C37" s="53"/>
      <c r="D37" s="20" t="s">
        <v>59</v>
      </c>
      <c r="E37" s="18"/>
      <c r="F37" s="18" t="e">
        <f t="shared" si="0"/>
        <v>#VALUE!</v>
      </c>
      <c r="G37" s="10"/>
    </row>
    <row r="38" spans="1:7" x14ac:dyDescent="0.15">
      <c r="A38" s="56"/>
      <c r="B38" s="57" t="s">
        <v>20</v>
      </c>
      <c r="C38" s="33"/>
      <c r="D38" s="13" t="s">
        <v>60</v>
      </c>
      <c r="E38" s="15"/>
      <c r="F38" s="15" t="e">
        <f t="shared" si="0"/>
        <v>#VALUE!</v>
      </c>
      <c r="G38" s="6"/>
    </row>
    <row r="39" spans="1:7" x14ac:dyDescent="0.15">
      <c r="A39" s="56"/>
      <c r="B39" s="57" t="s">
        <v>21</v>
      </c>
      <c r="C39" s="33"/>
      <c r="D39" s="13" t="s">
        <v>61</v>
      </c>
      <c r="E39" s="15"/>
      <c r="F39" s="15" t="e">
        <f t="shared" si="0"/>
        <v>#VALUE!</v>
      </c>
      <c r="G39" s="6"/>
    </row>
    <row r="40" spans="1:7" ht="14.25" thickBot="1" x14ac:dyDescent="0.2">
      <c r="A40" s="35"/>
      <c r="B40" s="54" t="s">
        <v>22</v>
      </c>
      <c r="C40" s="55"/>
      <c r="D40" s="23" t="s">
        <v>62</v>
      </c>
      <c r="E40" s="16"/>
      <c r="F40" s="16" t="e">
        <f t="shared" si="0"/>
        <v>#VALUE!</v>
      </c>
      <c r="G40" s="7"/>
    </row>
    <row r="41" spans="1:7" ht="15" thickTop="1" thickBot="1" x14ac:dyDescent="0.2">
      <c r="A41" s="34" t="s">
        <v>23</v>
      </c>
      <c r="B41" s="34"/>
      <c r="C41" s="34"/>
      <c r="D41" s="21" t="s">
        <v>63</v>
      </c>
      <c r="E41" s="17"/>
      <c r="F41" s="17" t="e">
        <f t="shared" si="0"/>
        <v>#VALUE!</v>
      </c>
      <c r="G41" s="8"/>
    </row>
    <row r="42" spans="1:7" ht="14.25" thickTop="1" x14ac:dyDescent="0.15">
      <c r="A42" s="45" t="s">
        <v>24</v>
      </c>
      <c r="B42" s="45"/>
      <c r="C42" s="45"/>
      <c r="D42" s="20" t="s">
        <v>64</v>
      </c>
      <c r="E42" s="18"/>
      <c r="F42" s="18" t="e">
        <f t="shared" si="0"/>
        <v>#VALUE!</v>
      </c>
      <c r="G42" s="10"/>
    </row>
    <row r="43" spans="1:7" ht="14.25" thickBot="1" x14ac:dyDescent="0.2">
      <c r="A43" s="46" t="s">
        <v>25</v>
      </c>
      <c r="B43" s="46"/>
      <c r="C43" s="46"/>
      <c r="D43" s="23" t="s">
        <v>65</v>
      </c>
      <c r="E43" s="16"/>
      <c r="F43" s="16" t="e">
        <f t="shared" si="0"/>
        <v>#VALUE!</v>
      </c>
      <c r="G43" s="7"/>
    </row>
    <row r="44" spans="1:7" ht="15" thickTop="1" thickBot="1" x14ac:dyDescent="0.2">
      <c r="A44" s="34" t="s">
        <v>28</v>
      </c>
      <c r="B44" s="34"/>
      <c r="C44" s="34"/>
      <c r="D44" s="21" t="s">
        <v>66</v>
      </c>
      <c r="E44" s="17"/>
      <c r="F44" s="17" t="e">
        <f t="shared" si="0"/>
        <v>#VALUE!</v>
      </c>
      <c r="G44" s="8"/>
    </row>
    <row r="45" spans="1:7" ht="15" thickTop="1" thickBot="1" x14ac:dyDescent="0.2">
      <c r="A45" s="34" t="s">
        <v>26</v>
      </c>
      <c r="B45" s="34"/>
      <c r="C45" s="34"/>
      <c r="D45" s="21" t="s">
        <v>67</v>
      </c>
      <c r="E45" s="17"/>
      <c r="F45" s="17" t="e">
        <f t="shared" si="0"/>
        <v>#VALUE!</v>
      </c>
      <c r="G45" s="8"/>
    </row>
    <row r="46" spans="1:7" ht="15" thickTop="1" thickBot="1" x14ac:dyDescent="0.2">
      <c r="A46" s="34" t="s">
        <v>27</v>
      </c>
      <c r="B46" s="34"/>
      <c r="C46" s="34"/>
      <c r="D46" s="21" t="s">
        <v>68</v>
      </c>
      <c r="E46" s="17"/>
      <c r="F46" s="17" t="e">
        <f t="shared" si="0"/>
        <v>#VALUE!</v>
      </c>
      <c r="G46" s="8"/>
    </row>
    <row r="47" spans="1:7" ht="14.25" thickTop="1" x14ac:dyDescent="0.15"/>
  </sheetData>
  <mergeCells count="30">
    <mergeCell ref="A33:A35"/>
    <mergeCell ref="A45:C45"/>
    <mergeCell ref="A46:C46"/>
    <mergeCell ref="A36:C36"/>
    <mergeCell ref="A37:C37"/>
    <mergeCell ref="B40:C40"/>
    <mergeCell ref="A38:A40"/>
    <mergeCell ref="B38:C38"/>
    <mergeCell ref="B39:C39"/>
    <mergeCell ref="A41:C41"/>
    <mergeCell ref="A42:C42"/>
    <mergeCell ref="A43:C43"/>
    <mergeCell ref="A44:C44"/>
    <mergeCell ref="B16:B28"/>
    <mergeCell ref="B29:C29"/>
    <mergeCell ref="B30:C30"/>
    <mergeCell ref="B31:C31"/>
    <mergeCell ref="B35:C35"/>
    <mergeCell ref="B34:C34"/>
    <mergeCell ref="B33:C33"/>
    <mergeCell ref="A5:C5"/>
    <mergeCell ref="B6:C6"/>
    <mergeCell ref="B7:C7"/>
    <mergeCell ref="B8:C8"/>
    <mergeCell ref="A32:C32"/>
    <mergeCell ref="B9:C9"/>
    <mergeCell ref="A6:A10"/>
    <mergeCell ref="B10:C10"/>
    <mergeCell ref="B11:B15"/>
    <mergeCell ref="A11:A31"/>
  </mergeCells>
  <phoneticPr fontId="1"/>
  <pageMargins left="0.75" right="0.75" top="1" bottom="1" header="0.51200000000000001" footer="0.51200000000000001"/>
  <pageSetup paperSize="9" scale="9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予算対比帳票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吉原章哲</cp:lastModifiedBy>
  <cp:lastPrinted>2013-02-03T13:47:58Z</cp:lastPrinted>
  <dcterms:created xsi:type="dcterms:W3CDTF">1997-01-08T22:48:59Z</dcterms:created>
  <dcterms:modified xsi:type="dcterms:W3CDTF">2021-09-06T06:28:38Z</dcterms:modified>
</cp:coreProperties>
</file>