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obe/local/200-研究/220-AI品質/900-ツール/200-wp-geb/git/WP-GEB-Estimator-20240502/results/result_mnist_cnn_s/"/>
    </mc:Choice>
  </mc:AlternateContent>
  <xr:revisionPtr revIDLastSave="0" documentId="13_ncr:101_{85E68C78-97B0-554D-8947-E51278C1B626}" xr6:coauthVersionLast="47" xr6:coauthVersionMax="47" xr10:uidLastSave="{00000000-0000-0000-0000-000000000000}"/>
  <bookViews>
    <workbookView xWindow="1940" yWindow="2200" windowWidth="28300" windowHeight="17440" xr2:uid="{00000000-000D-0000-FFFF-FFFF00000000}"/>
  </bookViews>
  <sheets>
    <sheet name="bound_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G54" i="1"/>
  <c r="D54" i="1"/>
  <c r="C55" i="1"/>
  <c r="C56" i="1"/>
</calcChain>
</file>

<file path=xl/sharedStrings.xml><?xml version="1.0" encoding="utf-8"?>
<sst xmlns="http://schemas.openxmlformats.org/spreadsheetml/2006/main" count="342" uniqueCount="43">
  <si>
    <t>dataset_name</t>
  </si>
  <si>
    <t>dataset_size</t>
  </si>
  <si>
    <t>dataset_offset</t>
  </si>
  <si>
    <t>dataset_file</t>
  </si>
  <si>
    <t>dataset_fmt</t>
  </si>
  <si>
    <t>image_width</t>
  </si>
  <si>
    <t>image_height</t>
  </si>
  <si>
    <t>model_dir</t>
  </si>
  <si>
    <t>perturb_bn</t>
  </si>
  <si>
    <t>perturb_params_size</t>
  </si>
  <si>
    <t>perturb_ratio</t>
  </si>
  <si>
    <t>max_iteration</t>
  </si>
  <si>
    <t>err_num</t>
  </si>
  <si>
    <t>gen_err_wst_adapt_ub</t>
  </si>
  <si>
    <t>err_thr_adapt_ub</t>
  </si>
  <si>
    <t>err_thr_adapt</t>
  </si>
  <si>
    <t>conf_wst_adapt</t>
  </si>
  <si>
    <t>gen_err_wst_fix_ub</t>
  </si>
  <si>
    <t>err_thr_fix</t>
  </si>
  <si>
    <t>conf_wst_fix</t>
  </si>
  <si>
    <t>gen_err_rnd_ub</t>
  </si>
  <si>
    <t>conf_rnd</t>
  </si>
  <si>
    <t xml:space="preserve"> mnist</t>
  </si>
  <si>
    <t xml:space="preserve"> N/A</t>
  </si>
  <si>
    <t xml:space="preserve"> cnn_s</t>
  </si>
  <si>
    <t>regular_l2=0.001</t>
    <phoneticPr fontId="18"/>
  </si>
  <si>
    <t>regular_l2=0</t>
    <phoneticPr fontId="18"/>
  </si>
  <si>
    <t>test_err_wst</t>
  </si>
  <si>
    <t>test_err_wst_adapt_ub</t>
  </si>
  <si>
    <t>test_err_wst_fix_ub</t>
  </si>
  <si>
    <t>test_err_rnd_ub</t>
  </si>
  <si>
    <t>rnd_seed_measure</t>
  </si>
  <si>
    <t>batch_size_measure</t>
  </si>
  <si>
    <t>perturb_sample_size</t>
  </si>
  <si>
    <t>err_num_random</t>
  </si>
  <si>
    <t>test_err_avr</t>
  </si>
  <si>
    <t>rnd_seed_search</t>
  </si>
  <si>
    <t>batch_size_search</t>
  </si>
  <si>
    <t>search_mode</t>
  </si>
  <si>
    <t>err_num_search</t>
  </si>
  <si>
    <t>conf0_wst_adapt</t>
  </si>
  <si>
    <t>conf0_wst_fix</t>
  </si>
  <si>
    <t>conf0_rnd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</si>
</sst>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bound_out!$D$55</c:f>
              <c:strCache>
                <c:ptCount val="1"/>
                <c:pt idx="0">
                  <c:v>gen_err_wst_adapt_ub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bound_out!$D$57:$D$77</c:f>
              <c:numCache>
                <c:formatCode>General</c:formatCode>
                <c:ptCount val="21"/>
                <c:pt idx="0">
                  <c:v>3.4465701421755797</c:v>
                </c:pt>
                <c:pt idx="1">
                  <c:v>4.5785704065091002</c:v>
                </c:pt>
                <c:pt idx="2">
                  <c:v>6.1515155218241899</c:v>
                </c:pt>
                <c:pt idx="3">
                  <c:v>10.874226263256901</c:v>
                </c:pt>
                <c:pt idx="4">
                  <c:v>18.8820327571649</c:v>
                </c:pt>
                <c:pt idx="5">
                  <c:v>38.140274561121103</c:v>
                </c:pt>
                <c:pt idx="6">
                  <c:v>95.909776543224197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9-A345-8A21-8BE61A2F706D}"/>
            </c:ext>
          </c:extLst>
        </c:ser>
        <c:ser>
          <c:idx val="1"/>
          <c:order val="1"/>
          <c:tx>
            <c:strRef>
              <c:f>bound_out!$E$55</c:f>
              <c:strCache>
                <c:ptCount val="1"/>
                <c:pt idx="0">
                  <c:v>gen_err_wst_fix_ub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bound_out!$E$57:$E$77</c:f>
              <c:numCache>
                <c:formatCode>General</c:formatCode>
                <c:ptCount val="21"/>
                <c:pt idx="0">
                  <c:v>2.2487214301709399</c:v>
                </c:pt>
                <c:pt idx="1">
                  <c:v>2.2487214301709399</c:v>
                </c:pt>
                <c:pt idx="2">
                  <c:v>2.2487214301709399</c:v>
                </c:pt>
                <c:pt idx="3">
                  <c:v>2.5235174382287799</c:v>
                </c:pt>
                <c:pt idx="4">
                  <c:v>2.5235174382287799</c:v>
                </c:pt>
                <c:pt idx="5">
                  <c:v>2.5235174382287799</c:v>
                </c:pt>
                <c:pt idx="6">
                  <c:v>2.7925866541127</c:v>
                </c:pt>
                <c:pt idx="7">
                  <c:v>3.31756005360974</c:v>
                </c:pt>
                <c:pt idx="8">
                  <c:v>3.70235503236256</c:v>
                </c:pt>
                <c:pt idx="9">
                  <c:v>4.3308460604721803</c:v>
                </c:pt>
                <c:pt idx="10">
                  <c:v>5.0688277784968099</c:v>
                </c:pt>
                <c:pt idx="11">
                  <c:v>11.098876586528</c:v>
                </c:pt>
                <c:pt idx="12">
                  <c:v>24.530218609514201</c:v>
                </c:pt>
                <c:pt idx="13">
                  <c:v>74.50124228802099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19-A345-8A21-8BE61A2F706D}"/>
            </c:ext>
          </c:extLst>
        </c:ser>
        <c:ser>
          <c:idx val="2"/>
          <c:order val="2"/>
          <c:tx>
            <c:strRef>
              <c:f>bound_out!$F$55</c:f>
              <c:strCache>
                <c:ptCount val="1"/>
                <c:pt idx="0">
                  <c:v>gen_err_rnd_ub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bg1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bound_out!$F$57:$F$77</c:f>
              <c:numCache>
                <c:formatCode>General</c:formatCode>
                <c:ptCount val="21"/>
                <c:pt idx="0">
                  <c:v>5.9733181442514498</c:v>
                </c:pt>
                <c:pt idx="1">
                  <c:v>5.9733181442514498</c:v>
                </c:pt>
                <c:pt idx="2">
                  <c:v>5.9733181442514498</c:v>
                </c:pt>
                <c:pt idx="3">
                  <c:v>5.9800209912672004</c:v>
                </c:pt>
                <c:pt idx="4">
                  <c:v>6.0073895618988704</c:v>
                </c:pt>
                <c:pt idx="5">
                  <c:v>6.0183137217987595</c:v>
                </c:pt>
                <c:pt idx="6">
                  <c:v>6.0473806622180097</c:v>
                </c:pt>
                <c:pt idx="7">
                  <c:v>6.0956217167777593</c:v>
                </c:pt>
                <c:pt idx="8">
                  <c:v>6.1710995719203403</c:v>
                </c:pt>
                <c:pt idx="9">
                  <c:v>6.2335450445957701</c:v>
                </c:pt>
                <c:pt idx="10">
                  <c:v>6.2708210970326999</c:v>
                </c:pt>
                <c:pt idx="11">
                  <c:v>6.8016618111169196</c:v>
                </c:pt>
                <c:pt idx="12">
                  <c:v>7.8904653463968701</c:v>
                </c:pt>
                <c:pt idx="13">
                  <c:v>12.733436274160201</c:v>
                </c:pt>
                <c:pt idx="14">
                  <c:v>22.345778534352199</c:v>
                </c:pt>
                <c:pt idx="15">
                  <c:v>43.614813898163703</c:v>
                </c:pt>
                <c:pt idx="16">
                  <c:v>85.9566917577949</c:v>
                </c:pt>
                <c:pt idx="17">
                  <c:v>93.479590506070892</c:v>
                </c:pt>
                <c:pt idx="18">
                  <c:v>95.798336578879997</c:v>
                </c:pt>
                <c:pt idx="19">
                  <c:v>96.074356103693304</c:v>
                </c:pt>
                <c:pt idx="20">
                  <c:v>96.254213144935093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19-A345-8A21-8BE61A2F706D}"/>
            </c:ext>
          </c:extLst>
        </c:ser>
        <c:ser>
          <c:idx val="3"/>
          <c:order val="3"/>
          <c:tx>
            <c:strRef>
              <c:f>bound_out!$G$55</c:f>
              <c:strCache>
                <c:ptCount val="1"/>
                <c:pt idx="0">
                  <c:v>gen_err_wst_adapt_ub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bound_out!$G$57:$G$77</c:f>
              <c:numCache>
                <c:formatCode>General</c:formatCode>
                <c:ptCount val="21"/>
                <c:pt idx="0">
                  <c:v>2.3869192308856197</c:v>
                </c:pt>
                <c:pt idx="1">
                  <c:v>2.3869192308856197</c:v>
                </c:pt>
                <c:pt idx="2">
                  <c:v>2.5235174382287799</c:v>
                </c:pt>
                <c:pt idx="3">
                  <c:v>3.95547832835716</c:v>
                </c:pt>
                <c:pt idx="4">
                  <c:v>5.3116636800195893</c:v>
                </c:pt>
                <c:pt idx="5">
                  <c:v>7.4461309484780305</c:v>
                </c:pt>
                <c:pt idx="6">
                  <c:v>20.5984335847279</c:v>
                </c:pt>
                <c:pt idx="7">
                  <c:v>46.4726679422511</c:v>
                </c:pt>
                <c:pt idx="8">
                  <c:v>93.081936266272308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19-A345-8A21-8BE61A2F706D}"/>
            </c:ext>
          </c:extLst>
        </c:ser>
        <c:ser>
          <c:idx val="4"/>
          <c:order val="4"/>
          <c:tx>
            <c:strRef>
              <c:f>bound_out!$H$55</c:f>
              <c:strCache>
                <c:ptCount val="1"/>
                <c:pt idx="0">
                  <c:v>gen_err_wst_fix_ub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bound_out!$H$57:$H$77</c:f>
              <c:numCache>
                <c:formatCode>General</c:formatCode>
                <c:ptCount val="21"/>
                <c:pt idx="0">
                  <c:v>2.2487214301709399</c:v>
                </c:pt>
                <c:pt idx="1">
                  <c:v>2.2487214301709399</c:v>
                </c:pt>
                <c:pt idx="2">
                  <c:v>2.2487214301709399</c:v>
                </c:pt>
                <c:pt idx="3">
                  <c:v>2.2487214301709399</c:v>
                </c:pt>
                <c:pt idx="4">
                  <c:v>2.2487214301709399</c:v>
                </c:pt>
                <c:pt idx="5">
                  <c:v>2.2487214301709399</c:v>
                </c:pt>
                <c:pt idx="6">
                  <c:v>2.3869192308856197</c:v>
                </c:pt>
                <c:pt idx="7">
                  <c:v>2.3869192308856197</c:v>
                </c:pt>
                <c:pt idx="8">
                  <c:v>2.5235174382287799</c:v>
                </c:pt>
                <c:pt idx="9">
                  <c:v>2.7925866541127</c:v>
                </c:pt>
                <c:pt idx="10">
                  <c:v>3.95547832835716</c:v>
                </c:pt>
                <c:pt idx="11">
                  <c:v>7.0956432765196409</c:v>
                </c:pt>
                <c:pt idx="12">
                  <c:v>12.772014711307001</c:v>
                </c:pt>
                <c:pt idx="13">
                  <c:v>33.304404541930296</c:v>
                </c:pt>
                <c:pt idx="14">
                  <c:v>57.660192780188403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19-A345-8A21-8BE61A2F706D}"/>
            </c:ext>
          </c:extLst>
        </c:ser>
        <c:ser>
          <c:idx val="5"/>
          <c:order val="5"/>
          <c:tx>
            <c:strRef>
              <c:f>bound_out!$I$55</c:f>
              <c:strCache>
                <c:ptCount val="1"/>
                <c:pt idx="0">
                  <c:v>gen_err_rnd_ub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bound_out!$C$57:$C$77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bound_out!$I$57:$I$77</c:f>
              <c:numCache>
                <c:formatCode>General</c:formatCode>
                <c:ptCount val="21"/>
                <c:pt idx="0">
                  <c:v>5.9733181442514498</c:v>
                </c:pt>
                <c:pt idx="1">
                  <c:v>5.9733181442514498</c:v>
                </c:pt>
                <c:pt idx="2">
                  <c:v>5.9733181442514498</c:v>
                </c:pt>
                <c:pt idx="3">
                  <c:v>5.9733181442514498</c:v>
                </c:pt>
                <c:pt idx="4">
                  <c:v>5.97026972733169</c:v>
                </c:pt>
                <c:pt idx="5">
                  <c:v>5.9580655874534099</c:v>
                </c:pt>
                <c:pt idx="6">
                  <c:v>5.9280939913255999</c:v>
                </c:pt>
                <c:pt idx="7">
                  <c:v>5.9146039760022395</c:v>
                </c:pt>
                <c:pt idx="8">
                  <c:v>5.9225778668588802</c:v>
                </c:pt>
                <c:pt idx="9">
                  <c:v>5.9262556696733606</c:v>
                </c:pt>
                <c:pt idx="10">
                  <c:v>5.9458446003231806</c:v>
                </c:pt>
                <c:pt idx="11">
                  <c:v>6.1394244508520499</c:v>
                </c:pt>
                <c:pt idx="12">
                  <c:v>6.7119259859471603</c:v>
                </c:pt>
                <c:pt idx="13">
                  <c:v>8.6634966860912801</c:v>
                </c:pt>
                <c:pt idx="14">
                  <c:v>11.827071904922901</c:v>
                </c:pt>
                <c:pt idx="15">
                  <c:v>20.5709435428974</c:v>
                </c:pt>
                <c:pt idx="16">
                  <c:v>61.086670343738803</c:v>
                </c:pt>
                <c:pt idx="17">
                  <c:v>82.955973103853992</c:v>
                </c:pt>
                <c:pt idx="18">
                  <c:v>93.700461947605291</c:v>
                </c:pt>
                <c:pt idx="19">
                  <c:v>95.416932698554902</c:v>
                </c:pt>
                <c:pt idx="20">
                  <c:v>95.741977648685193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19-A345-8A21-8BE61A2F7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651040"/>
        <c:axId val="1826652752"/>
      </c:scatterChart>
      <c:valAx>
        <c:axId val="18266510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652752"/>
        <c:crosses val="autoZero"/>
        <c:crossBetween val="midCat"/>
      </c:valAx>
      <c:valAx>
        <c:axId val="18266527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651040"/>
        <c:crossesAt val="1E-3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711094255824684E-2"/>
          <c:y val="0.79327988296633378"/>
          <c:w val="0.96757423158635014"/>
          <c:h val="0.20460993630006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bound_out!$C$82:$C$102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bound_out!$D$82:$D$102</c:f>
              <c:numCache>
                <c:formatCode>General</c:formatCode>
                <c:ptCount val="21"/>
                <c:pt idx="0">
                  <c:v>2.9991165513116798</c:v>
                </c:pt>
                <c:pt idx="1">
                  <c:v>2.9991165513116798</c:v>
                </c:pt>
                <c:pt idx="2">
                  <c:v>2.90657549194216</c:v>
                </c:pt>
                <c:pt idx="3">
                  <c:v>2.7921759413075402</c:v>
                </c:pt>
                <c:pt idx="4">
                  <c:v>2.5776889591663501</c:v>
                </c:pt>
                <c:pt idx="5">
                  <c:v>2.0169687954127697</c:v>
                </c:pt>
                <c:pt idx="6">
                  <c:v>0.18085813722001601</c:v>
                </c:pt>
                <c:pt idx="7">
                  <c:v>1.2512011728082901E-2</c:v>
                </c:pt>
                <c:pt idx="8">
                  <c:v>0</c:v>
                </c:pt>
                <c:pt idx="9">
                  <c:v>0</c:v>
                </c:pt>
                <c:pt idx="10" formatCode="0.00E+0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A-C741-AA8E-3F04D55A7D81}"/>
            </c:ext>
          </c:extLst>
        </c:ser>
        <c:ser>
          <c:idx val="1"/>
          <c:order val="1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bound_out!$C$82:$C$102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bound_out!$E$82:$E$102</c:f>
              <c:numCache>
                <c:formatCode>General</c:formatCode>
                <c:ptCount val="21"/>
                <c:pt idx="0">
                  <c:v>2.9991165513116798</c:v>
                </c:pt>
                <c:pt idx="1">
                  <c:v>2.9991165513116798</c:v>
                </c:pt>
                <c:pt idx="2">
                  <c:v>2.9991165513116798</c:v>
                </c:pt>
                <c:pt idx="3">
                  <c:v>2.9991165513116798</c:v>
                </c:pt>
                <c:pt idx="4">
                  <c:v>2.9991165513116798</c:v>
                </c:pt>
                <c:pt idx="5">
                  <c:v>2.9991165513116798</c:v>
                </c:pt>
                <c:pt idx="6">
                  <c:v>2.9991165513116798</c:v>
                </c:pt>
                <c:pt idx="7">
                  <c:v>2.9991165513116798</c:v>
                </c:pt>
                <c:pt idx="8">
                  <c:v>2.9991165513116798</c:v>
                </c:pt>
                <c:pt idx="9">
                  <c:v>2.9991165513116798</c:v>
                </c:pt>
                <c:pt idx="10">
                  <c:v>2.9991165513116798</c:v>
                </c:pt>
                <c:pt idx="11">
                  <c:v>2.9991165513116798</c:v>
                </c:pt>
                <c:pt idx="12">
                  <c:v>2.9991165513116798</c:v>
                </c:pt>
                <c:pt idx="13">
                  <c:v>2.9991165513116798</c:v>
                </c:pt>
                <c:pt idx="14">
                  <c:v>2.9991165513116798</c:v>
                </c:pt>
                <c:pt idx="15">
                  <c:v>2.9991165513116798</c:v>
                </c:pt>
                <c:pt idx="16">
                  <c:v>2.9991165513116798</c:v>
                </c:pt>
                <c:pt idx="17">
                  <c:v>2.9991165513116798</c:v>
                </c:pt>
                <c:pt idx="18">
                  <c:v>2.9991165513116798</c:v>
                </c:pt>
                <c:pt idx="19">
                  <c:v>2.9991165513116798</c:v>
                </c:pt>
                <c:pt idx="20">
                  <c:v>2.9991165513116798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9A-C741-AA8E-3F04D55A7D81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bound_out!$C$82:$C$102</c:f>
              <c:numCache>
                <c:formatCode>General</c:formatCode>
                <c:ptCount val="2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0.5</c:v>
                </c:pt>
                <c:pt idx="14">
                  <c:v>0.7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</c:numCache>
            </c:numRef>
          </c:xVal>
          <c:yVal>
            <c:numRef>
              <c:f>bound_out!$F$82:$F$102</c:f>
              <c:numCache>
                <c:formatCode>General</c:formatCode>
                <c:ptCount val="21"/>
                <c:pt idx="0">
                  <c:v>2.9991165513116798</c:v>
                </c:pt>
                <c:pt idx="1">
                  <c:v>2.9991165513116798</c:v>
                </c:pt>
                <c:pt idx="2">
                  <c:v>2.9991165513116798</c:v>
                </c:pt>
                <c:pt idx="3">
                  <c:v>2.9991165513116798</c:v>
                </c:pt>
                <c:pt idx="4">
                  <c:v>2.9991165513116798</c:v>
                </c:pt>
                <c:pt idx="5">
                  <c:v>2.8766591000385802</c:v>
                </c:pt>
                <c:pt idx="6">
                  <c:v>2.5297306157709603</c:v>
                </c:pt>
                <c:pt idx="7">
                  <c:v>1.7637692498504098</c:v>
                </c:pt>
                <c:pt idx="8">
                  <c:v>0.27801348418372401</c:v>
                </c:pt>
                <c:pt idx="9">
                  <c:v>2.53964198291305E-2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9A-C741-AA8E-3F04D55A7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800448"/>
        <c:axId val="1946802160"/>
      </c:scatterChart>
      <c:valAx>
        <c:axId val="194680044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6802160"/>
        <c:crossesAt val="0"/>
        <c:crossBetween val="midCat"/>
      </c:valAx>
      <c:valAx>
        <c:axId val="1946802160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6800448"/>
        <c:crossesAt val="1E-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7478</xdr:colOff>
      <xdr:row>55</xdr:row>
      <xdr:rowOff>47476</xdr:rowOff>
    </xdr:from>
    <xdr:to>
      <xdr:col>16</xdr:col>
      <xdr:colOff>724019</xdr:colOff>
      <xdr:row>76</xdr:row>
      <xdr:rowOff>11868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7F2A20D-0FCF-4E75-9B6A-F995DF53B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303352</xdr:colOff>
      <xdr:row>79</xdr:row>
      <xdr:rowOff>18834</xdr:rowOff>
    </xdr:from>
    <xdr:to>
      <xdr:col>16</xdr:col>
      <xdr:colOff>743619</xdr:colOff>
      <xdr:row>87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783913A-1FFA-76CD-ACB6-BACE12F1C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2"/>
  <sheetViews>
    <sheetView tabSelected="1" topLeftCell="A65" zoomScaleNormal="100" workbookViewId="0">
      <selection activeCell="A27" sqref="A27:AL49"/>
    </sheetView>
  </sheetViews>
  <sheetFormatPr baseColWidth="10" defaultRowHeight="20"/>
  <sheetData>
    <row r="1" spans="1:38">
      <c r="A1" t="s">
        <v>26</v>
      </c>
    </row>
    <row r="2" spans="1:38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32</v>
      </c>
      <c r="J2" t="s">
        <v>7</v>
      </c>
      <c r="K2" t="s">
        <v>8</v>
      </c>
      <c r="L2" t="s">
        <v>9</v>
      </c>
      <c r="M2" t="s">
        <v>10</v>
      </c>
      <c r="N2" t="s">
        <v>33</v>
      </c>
      <c r="O2" t="s">
        <v>34</v>
      </c>
      <c r="P2" t="s">
        <v>27</v>
      </c>
      <c r="Q2" t="s">
        <v>35</v>
      </c>
      <c r="R2" t="s">
        <v>36</v>
      </c>
      <c r="S2" t="s">
        <v>37</v>
      </c>
      <c r="T2" t="s">
        <v>38</v>
      </c>
      <c r="U2" t="s">
        <v>11</v>
      </c>
      <c r="V2" t="s">
        <v>39</v>
      </c>
      <c r="W2" t="s">
        <v>12</v>
      </c>
      <c r="X2" t="s">
        <v>13</v>
      </c>
      <c r="Y2" t="s">
        <v>28</v>
      </c>
      <c r="Z2" t="s">
        <v>14</v>
      </c>
      <c r="AA2" t="s">
        <v>15</v>
      </c>
      <c r="AB2" t="s">
        <v>16</v>
      </c>
      <c r="AC2" t="s">
        <v>40</v>
      </c>
      <c r="AD2" t="s">
        <v>17</v>
      </c>
      <c r="AE2" t="s">
        <v>29</v>
      </c>
      <c r="AF2" t="s">
        <v>18</v>
      </c>
      <c r="AG2" t="s">
        <v>19</v>
      </c>
      <c r="AH2" t="s">
        <v>41</v>
      </c>
      <c r="AI2" t="s">
        <v>20</v>
      </c>
      <c r="AJ2" t="s">
        <v>30</v>
      </c>
      <c r="AK2" t="s">
        <v>21</v>
      </c>
      <c r="AL2" t="s">
        <v>42</v>
      </c>
    </row>
    <row r="3" spans="1:38">
      <c r="A3">
        <v>1</v>
      </c>
      <c r="B3" t="s">
        <v>22</v>
      </c>
      <c r="C3">
        <v>1000</v>
      </c>
      <c r="D3">
        <v>0</v>
      </c>
      <c r="E3" t="s">
        <v>23</v>
      </c>
      <c r="F3" t="s">
        <v>23</v>
      </c>
      <c r="G3" t="s">
        <v>23</v>
      </c>
      <c r="H3" t="s">
        <v>23</v>
      </c>
      <c r="I3">
        <v>1000</v>
      </c>
      <c r="J3" t="s">
        <v>24</v>
      </c>
      <c r="K3">
        <v>0</v>
      </c>
      <c r="L3">
        <v>0</v>
      </c>
      <c r="M3">
        <v>0</v>
      </c>
      <c r="N3">
        <v>348</v>
      </c>
      <c r="O3">
        <v>11</v>
      </c>
      <c r="P3">
        <v>1.0999999999999999E-2</v>
      </c>
      <c r="Q3">
        <v>1.0999999999999999E-2</v>
      </c>
      <c r="R3">
        <v>1</v>
      </c>
      <c r="S3">
        <v>50</v>
      </c>
      <c r="T3">
        <v>1</v>
      </c>
      <c r="U3">
        <v>20</v>
      </c>
      <c r="V3">
        <v>0</v>
      </c>
      <c r="W3">
        <v>11</v>
      </c>
      <c r="X3">
        <v>2.2487214301709399E-2</v>
      </c>
      <c r="Y3">
        <v>1.0999999999999999E-2</v>
      </c>
      <c r="Z3">
        <v>2.9991165513116799E-2</v>
      </c>
      <c r="AA3">
        <v>2.9630770267444099E-2</v>
      </c>
      <c r="AB3">
        <v>0.9</v>
      </c>
      <c r="AC3">
        <v>0.95</v>
      </c>
      <c r="AD3">
        <v>2.2487214301709399E-2</v>
      </c>
      <c r="AE3">
        <v>1.0999999999999999E-2</v>
      </c>
      <c r="AF3">
        <v>2.9991165513116799E-2</v>
      </c>
      <c r="AG3">
        <v>0.9</v>
      </c>
      <c r="AH3">
        <v>0.95</v>
      </c>
      <c r="AI3">
        <v>2.11183178940961E-2</v>
      </c>
      <c r="AJ3">
        <v>1.0999999999999999E-2</v>
      </c>
      <c r="AK3">
        <v>0.9</v>
      </c>
      <c r="AL3">
        <v>1</v>
      </c>
    </row>
    <row r="4" spans="1:38">
      <c r="A4">
        <v>1</v>
      </c>
      <c r="B4" t="s">
        <v>22</v>
      </c>
      <c r="C4">
        <v>1000</v>
      </c>
      <c r="D4">
        <v>0</v>
      </c>
      <c r="E4" t="s">
        <v>23</v>
      </c>
      <c r="F4" t="s">
        <v>23</v>
      </c>
      <c r="G4" t="s">
        <v>23</v>
      </c>
      <c r="H4" t="s">
        <v>23</v>
      </c>
      <c r="I4">
        <v>1000</v>
      </c>
      <c r="J4" t="s">
        <v>24</v>
      </c>
      <c r="K4">
        <v>0</v>
      </c>
      <c r="L4">
        <v>121930</v>
      </c>
      <c r="M4">
        <v>1E-3</v>
      </c>
      <c r="N4">
        <v>348</v>
      </c>
      <c r="O4">
        <v>11</v>
      </c>
      <c r="P4">
        <v>1.0999999999999999E-2</v>
      </c>
      <c r="Q4">
        <v>1.0999999999999999E-2</v>
      </c>
      <c r="R4">
        <v>1</v>
      </c>
      <c r="S4">
        <v>50</v>
      </c>
      <c r="T4">
        <v>1</v>
      </c>
      <c r="U4">
        <v>20</v>
      </c>
      <c r="V4">
        <v>9</v>
      </c>
      <c r="W4">
        <v>20</v>
      </c>
      <c r="X4">
        <v>3.4465701421755798E-2</v>
      </c>
      <c r="Y4">
        <v>0.02</v>
      </c>
      <c r="Z4">
        <v>2.9991165513116799E-2</v>
      </c>
      <c r="AA4">
        <v>2.93361541972363E-2</v>
      </c>
      <c r="AB4">
        <v>0.9</v>
      </c>
      <c r="AC4">
        <v>0.95</v>
      </c>
      <c r="AD4">
        <v>2.2487214301709399E-2</v>
      </c>
      <c r="AE4">
        <v>1.0999999999999999E-2</v>
      </c>
      <c r="AF4">
        <v>2.9991165513116799E-2</v>
      </c>
      <c r="AG4">
        <v>0.9</v>
      </c>
      <c r="AH4">
        <v>0.95</v>
      </c>
      <c r="AI4">
        <v>5.9733181442514501E-2</v>
      </c>
      <c r="AJ4">
        <v>3.3630084954401999E-2</v>
      </c>
      <c r="AK4">
        <v>0.9</v>
      </c>
      <c r="AL4">
        <v>0.95</v>
      </c>
    </row>
    <row r="5" spans="1:38">
      <c r="A5">
        <v>1</v>
      </c>
      <c r="B5" t="s">
        <v>22</v>
      </c>
      <c r="C5">
        <v>1000</v>
      </c>
      <c r="D5">
        <v>0</v>
      </c>
      <c r="E5" t="s">
        <v>23</v>
      </c>
      <c r="F5" t="s">
        <v>23</v>
      </c>
      <c r="G5" t="s">
        <v>23</v>
      </c>
      <c r="H5" t="s">
        <v>23</v>
      </c>
      <c r="I5">
        <v>1000</v>
      </c>
      <c r="J5" t="s">
        <v>24</v>
      </c>
      <c r="K5">
        <v>0</v>
      </c>
      <c r="L5">
        <v>121930</v>
      </c>
      <c r="M5">
        <v>2E-3</v>
      </c>
      <c r="N5">
        <v>348</v>
      </c>
      <c r="O5">
        <v>11</v>
      </c>
      <c r="P5">
        <v>1.0999999999999999E-2</v>
      </c>
      <c r="Q5">
        <v>1.0999999999999999E-2</v>
      </c>
      <c r="R5">
        <v>1</v>
      </c>
      <c r="S5">
        <v>50</v>
      </c>
      <c r="T5">
        <v>1</v>
      </c>
      <c r="U5">
        <v>20</v>
      </c>
      <c r="V5">
        <v>18</v>
      </c>
      <c r="W5">
        <v>29</v>
      </c>
      <c r="X5">
        <v>4.5785704065090999E-2</v>
      </c>
      <c r="Y5">
        <v>2.9000000000000001E-2</v>
      </c>
      <c r="Z5">
        <v>2.9991165513116799E-2</v>
      </c>
      <c r="AA5">
        <v>2.9041767867211701E-2</v>
      </c>
      <c r="AB5">
        <v>0.9</v>
      </c>
      <c r="AC5">
        <v>0.95</v>
      </c>
      <c r="AD5">
        <v>2.2487214301709399E-2</v>
      </c>
      <c r="AE5">
        <v>1.0999999999999999E-2</v>
      </c>
      <c r="AF5">
        <v>2.9991165513116799E-2</v>
      </c>
      <c r="AG5">
        <v>0.9</v>
      </c>
      <c r="AH5">
        <v>0.95</v>
      </c>
      <c r="AI5">
        <v>5.9733181442514501E-2</v>
      </c>
      <c r="AJ5">
        <v>3.3630084954401999E-2</v>
      </c>
      <c r="AK5">
        <v>0.9</v>
      </c>
      <c r="AL5">
        <v>0.95</v>
      </c>
    </row>
    <row r="6" spans="1:38">
      <c r="A6">
        <v>1</v>
      </c>
      <c r="B6" t="s">
        <v>22</v>
      </c>
      <c r="C6">
        <v>1000</v>
      </c>
      <c r="D6">
        <v>0</v>
      </c>
      <c r="E6" t="s">
        <v>23</v>
      </c>
      <c r="F6" t="s">
        <v>23</v>
      </c>
      <c r="G6" t="s">
        <v>23</v>
      </c>
      <c r="H6" t="s">
        <v>23</v>
      </c>
      <c r="I6">
        <v>1000</v>
      </c>
      <c r="J6" t="s">
        <v>24</v>
      </c>
      <c r="K6">
        <v>0</v>
      </c>
      <c r="L6">
        <v>121930</v>
      </c>
      <c r="M6">
        <v>3.0000000000000001E-3</v>
      </c>
      <c r="N6">
        <v>348</v>
      </c>
      <c r="O6">
        <v>11</v>
      </c>
      <c r="P6">
        <v>1.0999999999999999E-2</v>
      </c>
      <c r="Q6">
        <v>1.0999999999999999E-2</v>
      </c>
      <c r="R6">
        <v>1</v>
      </c>
      <c r="S6">
        <v>50</v>
      </c>
      <c r="T6">
        <v>1</v>
      </c>
      <c r="U6">
        <v>20</v>
      </c>
      <c r="V6">
        <v>31</v>
      </c>
      <c r="W6">
        <v>42</v>
      </c>
      <c r="X6">
        <v>6.1515155218241899E-2</v>
      </c>
      <c r="Y6">
        <v>4.2000000000000003E-2</v>
      </c>
      <c r="Z6">
        <v>2.9065754919421601E-2</v>
      </c>
      <c r="AA6">
        <v>2.8616953096826599E-2</v>
      </c>
      <c r="AB6">
        <v>0.9</v>
      </c>
      <c r="AC6">
        <v>0.95</v>
      </c>
      <c r="AD6">
        <v>2.2487214301709399E-2</v>
      </c>
      <c r="AE6">
        <v>1.0999999999999999E-2</v>
      </c>
      <c r="AF6">
        <v>2.9991165513116799E-2</v>
      </c>
      <c r="AG6">
        <v>0.9</v>
      </c>
      <c r="AH6">
        <v>0.95</v>
      </c>
      <c r="AI6">
        <v>5.9733181442514501E-2</v>
      </c>
      <c r="AJ6">
        <v>3.3630084954401999E-2</v>
      </c>
      <c r="AK6">
        <v>0.9</v>
      </c>
      <c r="AL6">
        <v>0.95</v>
      </c>
    </row>
    <row r="7" spans="1:38">
      <c r="A7">
        <v>1</v>
      </c>
      <c r="B7" t="s">
        <v>22</v>
      </c>
      <c r="C7">
        <v>1000</v>
      </c>
      <c r="D7">
        <v>0</v>
      </c>
      <c r="E7" t="s">
        <v>23</v>
      </c>
      <c r="F7" t="s">
        <v>23</v>
      </c>
      <c r="G7" t="s">
        <v>23</v>
      </c>
      <c r="H7" t="s">
        <v>23</v>
      </c>
      <c r="I7">
        <v>1000</v>
      </c>
      <c r="J7" t="s">
        <v>24</v>
      </c>
      <c r="K7">
        <v>0</v>
      </c>
      <c r="L7">
        <v>121930</v>
      </c>
      <c r="M7">
        <v>5.0000000000000001E-3</v>
      </c>
      <c r="N7">
        <v>348</v>
      </c>
      <c r="O7">
        <v>13</v>
      </c>
      <c r="P7">
        <v>1.2999999999999999E-2</v>
      </c>
      <c r="Q7">
        <v>1.1031609195402199E-2</v>
      </c>
      <c r="R7">
        <v>1</v>
      </c>
      <c r="S7">
        <v>50</v>
      </c>
      <c r="T7">
        <v>1</v>
      </c>
      <c r="U7">
        <v>20</v>
      </c>
      <c r="V7">
        <v>70</v>
      </c>
      <c r="W7">
        <v>83</v>
      </c>
      <c r="X7">
        <v>0.108742262632569</v>
      </c>
      <c r="Y7">
        <v>8.3000000000000004E-2</v>
      </c>
      <c r="Z7">
        <v>2.7921759413075401E-2</v>
      </c>
      <c r="AA7">
        <v>2.7280396891948399E-2</v>
      </c>
      <c r="AB7">
        <v>0.9</v>
      </c>
      <c r="AC7">
        <v>0.95</v>
      </c>
      <c r="AD7">
        <v>2.5235174382287801E-2</v>
      </c>
      <c r="AE7">
        <v>1.2999999999999999E-2</v>
      </c>
      <c r="AF7">
        <v>2.9991165513116799E-2</v>
      </c>
      <c r="AG7">
        <v>0.9</v>
      </c>
      <c r="AH7">
        <v>0.95</v>
      </c>
      <c r="AI7">
        <v>5.9800209912672E-2</v>
      </c>
      <c r="AJ7">
        <v>3.3681850337511997E-2</v>
      </c>
      <c r="AK7">
        <v>0.9</v>
      </c>
      <c r="AL7">
        <v>0.95</v>
      </c>
    </row>
    <row r="8" spans="1:38">
      <c r="A8">
        <v>1</v>
      </c>
      <c r="B8" t="s">
        <v>22</v>
      </c>
      <c r="C8">
        <v>1000</v>
      </c>
      <c r="D8">
        <v>0</v>
      </c>
      <c r="E8" t="s">
        <v>23</v>
      </c>
      <c r="F8" t="s">
        <v>23</v>
      </c>
      <c r="G8" t="s">
        <v>23</v>
      </c>
      <c r="H8" t="s">
        <v>23</v>
      </c>
      <c r="I8">
        <v>1000</v>
      </c>
      <c r="J8" t="s">
        <v>24</v>
      </c>
      <c r="K8">
        <v>0</v>
      </c>
      <c r="L8">
        <v>121930</v>
      </c>
      <c r="M8">
        <v>7.0000000000000001E-3</v>
      </c>
      <c r="N8">
        <v>348</v>
      </c>
      <c r="O8">
        <v>13</v>
      </c>
      <c r="P8">
        <v>1.2999999999999999E-2</v>
      </c>
      <c r="Q8">
        <v>1.11609195402298E-2</v>
      </c>
      <c r="R8">
        <v>1</v>
      </c>
      <c r="S8">
        <v>50</v>
      </c>
      <c r="T8">
        <v>1</v>
      </c>
      <c r="U8">
        <v>20</v>
      </c>
      <c r="V8">
        <v>143</v>
      </c>
      <c r="W8">
        <v>156</v>
      </c>
      <c r="X8">
        <v>0.18882032757164899</v>
      </c>
      <c r="Y8">
        <v>0.156</v>
      </c>
      <c r="Z8">
        <v>2.57768895916635E-2</v>
      </c>
      <c r="AA8">
        <v>2.49134473904708E-2</v>
      </c>
      <c r="AB8">
        <v>0.9</v>
      </c>
      <c r="AC8">
        <v>0.95</v>
      </c>
      <c r="AD8">
        <v>2.5235174382287801E-2</v>
      </c>
      <c r="AE8">
        <v>1.2999999999999999E-2</v>
      </c>
      <c r="AF8">
        <v>2.9991165513116799E-2</v>
      </c>
      <c r="AG8">
        <v>0.9</v>
      </c>
      <c r="AH8">
        <v>0.95</v>
      </c>
      <c r="AI8">
        <v>6.0073895618988703E-2</v>
      </c>
      <c r="AJ8">
        <v>3.3893320647007799E-2</v>
      </c>
      <c r="AK8">
        <v>0.9</v>
      </c>
      <c r="AL8">
        <v>0.95</v>
      </c>
    </row>
    <row r="9" spans="1:38">
      <c r="A9">
        <v>1</v>
      </c>
      <c r="B9" t="s">
        <v>22</v>
      </c>
      <c r="C9">
        <v>1000</v>
      </c>
      <c r="D9">
        <v>0</v>
      </c>
      <c r="E9" t="s">
        <v>23</v>
      </c>
      <c r="F9" t="s">
        <v>23</v>
      </c>
      <c r="G9" t="s">
        <v>23</v>
      </c>
      <c r="H9" t="s">
        <v>23</v>
      </c>
      <c r="I9">
        <v>1000</v>
      </c>
      <c r="J9" t="s">
        <v>24</v>
      </c>
      <c r="K9">
        <v>0</v>
      </c>
      <c r="L9">
        <v>121930</v>
      </c>
      <c r="M9">
        <v>0.01</v>
      </c>
      <c r="N9">
        <v>348</v>
      </c>
      <c r="O9">
        <v>13</v>
      </c>
      <c r="P9">
        <v>1.2999999999999999E-2</v>
      </c>
      <c r="Q9">
        <v>1.12126436781609E-2</v>
      </c>
      <c r="R9">
        <v>1</v>
      </c>
      <c r="S9">
        <v>50</v>
      </c>
      <c r="T9">
        <v>1</v>
      </c>
      <c r="U9">
        <v>20</v>
      </c>
      <c r="V9">
        <v>327</v>
      </c>
      <c r="W9">
        <v>340</v>
      </c>
      <c r="X9">
        <v>0.38140274561121101</v>
      </c>
      <c r="Y9">
        <v>0.34</v>
      </c>
      <c r="Z9">
        <v>2.0169687954127699E-2</v>
      </c>
      <c r="AA9">
        <v>1.9029300601477499E-2</v>
      </c>
      <c r="AB9">
        <v>0.9</v>
      </c>
      <c r="AC9">
        <v>0.95</v>
      </c>
      <c r="AD9">
        <v>2.5235174382287801E-2</v>
      </c>
      <c r="AE9">
        <v>1.2999999999999999E-2</v>
      </c>
      <c r="AF9">
        <v>2.9991165513116799E-2</v>
      </c>
      <c r="AG9">
        <v>0.9</v>
      </c>
      <c r="AH9">
        <v>0.95</v>
      </c>
      <c r="AI9">
        <v>6.0183137217987598E-2</v>
      </c>
      <c r="AJ9">
        <v>3.3977776237298397E-2</v>
      </c>
      <c r="AK9">
        <v>0.9</v>
      </c>
      <c r="AL9">
        <v>0.95</v>
      </c>
    </row>
    <row r="10" spans="1:38">
      <c r="A10">
        <v>1</v>
      </c>
      <c r="B10" t="s">
        <v>22</v>
      </c>
      <c r="C10">
        <v>1000</v>
      </c>
      <c r="D10">
        <v>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  <c r="J10" t="s">
        <v>24</v>
      </c>
      <c r="K10">
        <v>0</v>
      </c>
      <c r="L10">
        <v>121930</v>
      </c>
      <c r="M10">
        <v>0.02</v>
      </c>
      <c r="N10">
        <v>348</v>
      </c>
      <c r="O10">
        <v>15</v>
      </c>
      <c r="P10">
        <v>1.4999999999999999E-2</v>
      </c>
      <c r="Q10">
        <v>1.1350574712643601E-2</v>
      </c>
      <c r="R10">
        <v>1</v>
      </c>
      <c r="S10">
        <v>50</v>
      </c>
      <c r="T10">
        <v>1</v>
      </c>
      <c r="U10">
        <v>20</v>
      </c>
      <c r="V10">
        <v>926</v>
      </c>
      <c r="W10">
        <v>941</v>
      </c>
      <c r="X10">
        <v>0.95909776543224201</v>
      </c>
      <c r="Y10">
        <v>0.94099999999999995</v>
      </c>
      <c r="Z10">
        <v>1.8085813722001601E-3</v>
      </c>
      <c r="AA10">
        <v>1.3021359882195501E-3</v>
      </c>
      <c r="AB10">
        <v>0.9</v>
      </c>
      <c r="AC10">
        <v>0.95</v>
      </c>
      <c r="AD10">
        <v>2.7925866541127001E-2</v>
      </c>
      <c r="AE10">
        <v>1.4999999999999999E-2</v>
      </c>
      <c r="AF10">
        <v>2.9991165513116799E-2</v>
      </c>
      <c r="AG10">
        <v>0.9</v>
      </c>
      <c r="AH10">
        <v>0.95</v>
      </c>
      <c r="AI10">
        <v>6.0473806622180097E-2</v>
      </c>
      <c r="AJ10">
        <v>3.4202625793470602E-2</v>
      </c>
      <c r="AK10">
        <v>0.9</v>
      </c>
      <c r="AL10">
        <v>0.95</v>
      </c>
    </row>
    <row r="11" spans="1:38">
      <c r="A11">
        <v>1</v>
      </c>
      <c r="B11" t="s">
        <v>22</v>
      </c>
      <c r="C11">
        <v>1000</v>
      </c>
      <c r="D11">
        <v>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  <c r="J11" t="s">
        <v>24</v>
      </c>
      <c r="K11">
        <v>0</v>
      </c>
      <c r="L11">
        <v>121930</v>
      </c>
      <c r="M11">
        <v>0.03</v>
      </c>
      <c r="N11">
        <v>348</v>
      </c>
      <c r="O11">
        <v>19</v>
      </c>
      <c r="P11">
        <v>1.9E-2</v>
      </c>
      <c r="Q11">
        <v>1.15804597701149E-2</v>
      </c>
      <c r="R11">
        <v>1</v>
      </c>
      <c r="S11">
        <v>50</v>
      </c>
      <c r="T11">
        <v>1</v>
      </c>
      <c r="U11">
        <v>20</v>
      </c>
      <c r="V11">
        <v>979</v>
      </c>
      <c r="W11">
        <v>998</v>
      </c>
      <c r="X11">
        <v>1</v>
      </c>
      <c r="Y11">
        <v>0.998</v>
      </c>
      <c r="Z11">
        <v>1.25120117280829E-4</v>
      </c>
      <c r="AA11" s="1">
        <v>2.50261653229573E-5</v>
      </c>
      <c r="AB11">
        <v>0.9</v>
      </c>
      <c r="AC11">
        <v>0.95</v>
      </c>
      <c r="AD11">
        <v>3.3175600536097402E-2</v>
      </c>
      <c r="AE11">
        <v>1.9E-2</v>
      </c>
      <c r="AF11">
        <v>2.9991165513116799E-2</v>
      </c>
      <c r="AG11">
        <v>0.9</v>
      </c>
      <c r="AH11">
        <v>0.95</v>
      </c>
      <c r="AI11">
        <v>6.0956217167777597E-2</v>
      </c>
      <c r="AJ11">
        <v>3.4576214364349399E-2</v>
      </c>
      <c r="AK11">
        <v>0.9</v>
      </c>
      <c r="AL11">
        <v>0.95</v>
      </c>
    </row>
    <row r="12" spans="1:38">
      <c r="A12">
        <v>1</v>
      </c>
      <c r="B12" t="s">
        <v>22</v>
      </c>
      <c r="C12">
        <v>1000</v>
      </c>
      <c r="D12">
        <v>0</v>
      </c>
      <c r="E12" t="s">
        <v>23</v>
      </c>
      <c r="F12" t="s">
        <v>23</v>
      </c>
      <c r="G12" t="s">
        <v>23</v>
      </c>
      <c r="H12" t="s">
        <v>23</v>
      </c>
      <c r="I12">
        <v>1000</v>
      </c>
      <c r="J12" t="s">
        <v>24</v>
      </c>
      <c r="K12">
        <v>0</v>
      </c>
      <c r="L12">
        <v>121930</v>
      </c>
      <c r="M12">
        <v>0.05</v>
      </c>
      <c r="N12">
        <v>348</v>
      </c>
      <c r="O12">
        <v>22</v>
      </c>
      <c r="P12">
        <v>2.1999999999999999E-2</v>
      </c>
      <c r="Q12">
        <v>1.19425287356321E-2</v>
      </c>
      <c r="R12">
        <v>1</v>
      </c>
      <c r="S12">
        <v>50</v>
      </c>
      <c r="T12">
        <v>1</v>
      </c>
      <c r="U12">
        <v>20</v>
      </c>
      <c r="V12">
        <v>978</v>
      </c>
      <c r="W12">
        <v>1000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3.7023550323625601E-2</v>
      </c>
      <c r="AE12">
        <v>2.1999999999999999E-2</v>
      </c>
      <c r="AF12">
        <v>2.9991165513116799E-2</v>
      </c>
      <c r="AG12">
        <v>0.9</v>
      </c>
      <c r="AH12">
        <v>0.95</v>
      </c>
      <c r="AI12">
        <v>6.1710995719203403E-2</v>
      </c>
      <c r="AJ12">
        <v>3.5161760028681502E-2</v>
      </c>
      <c r="AK12">
        <v>0.9</v>
      </c>
      <c r="AL12">
        <v>0.95</v>
      </c>
    </row>
    <row r="13" spans="1:38">
      <c r="A13">
        <v>1</v>
      </c>
      <c r="B13" t="s">
        <v>22</v>
      </c>
      <c r="C13">
        <v>1000</v>
      </c>
      <c r="D13">
        <v>0</v>
      </c>
      <c r="E13" t="s">
        <v>23</v>
      </c>
      <c r="F13" t="s">
        <v>23</v>
      </c>
      <c r="G13" t="s">
        <v>23</v>
      </c>
      <c r="H13" t="s">
        <v>23</v>
      </c>
      <c r="I13">
        <v>1000</v>
      </c>
      <c r="J13" t="s">
        <v>24</v>
      </c>
      <c r="K13">
        <v>0</v>
      </c>
      <c r="L13">
        <v>121930</v>
      </c>
      <c r="M13">
        <v>7.0000000000000007E-2</v>
      </c>
      <c r="N13">
        <v>348</v>
      </c>
      <c r="O13">
        <v>27</v>
      </c>
      <c r="P13">
        <v>2.7E-2</v>
      </c>
      <c r="Q13">
        <v>1.22442528735632E-2</v>
      </c>
      <c r="R13">
        <v>1</v>
      </c>
      <c r="S13">
        <v>50</v>
      </c>
      <c r="T13">
        <v>1</v>
      </c>
      <c r="U13">
        <v>20</v>
      </c>
      <c r="V13">
        <v>973</v>
      </c>
      <c r="W13">
        <v>1000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4.33084606047218E-2</v>
      </c>
      <c r="AE13">
        <v>2.7E-2</v>
      </c>
      <c r="AF13">
        <v>2.9991165513116799E-2</v>
      </c>
      <c r="AG13">
        <v>0.9</v>
      </c>
      <c r="AH13">
        <v>0.95</v>
      </c>
      <c r="AI13">
        <v>6.2335450445957702E-2</v>
      </c>
      <c r="AJ13">
        <v>3.5647138692444E-2</v>
      </c>
      <c r="AK13">
        <v>0.9</v>
      </c>
      <c r="AL13">
        <v>0.95</v>
      </c>
    </row>
    <row r="14" spans="1:38">
      <c r="A14">
        <v>1</v>
      </c>
      <c r="B14" t="s">
        <v>22</v>
      </c>
      <c r="C14">
        <v>1000</v>
      </c>
      <c r="D14">
        <v>0</v>
      </c>
      <c r="E14" t="s">
        <v>23</v>
      </c>
      <c r="F14" t="s">
        <v>23</v>
      </c>
      <c r="G14" t="s">
        <v>23</v>
      </c>
      <c r="H14" t="s">
        <v>23</v>
      </c>
      <c r="I14">
        <v>1000</v>
      </c>
      <c r="J14" t="s">
        <v>24</v>
      </c>
      <c r="K14">
        <v>0</v>
      </c>
      <c r="L14">
        <v>121930</v>
      </c>
      <c r="M14">
        <v>0.1</v>
      </c>
      <c r="N14">
        <v>348</v>
      </c>
      <c r="O14">
        <v>33</v>
      </c>
      <c r="P14">
        <v>3.3000000000000002E-2</v>
      </c>
      <c r="Q14">
        <v>1.24252873563218E-2</v>
      </c>
      <c r="R14">
        <v>1</v>
      </c>
      <c r="S14">
        <v>50</v>
      </c>
      <c r="T14">
        <v>1</v>
      </c>
      <c r="U14">
        <v>20</v>
      </c>
      <c r="V14">
        <v>967</v>
      </c>
      <c r="W14">
        <v>1000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5.0688277784968101E-2</v>
      </c>
      <c r="AE14">
        <v>3.3000000000000002E-2</v>
      </c>
      <c r="AF14">
        <v>2.9991165513116799E-2</v>
      </c>
      <c r="AG14">
        <v>0.9</v>
      </c>
      <c r="AH14">
        <v>0.95</v>
      </c>
      <c r="AI14">
        <v>6.2708210970327E-2</v>
      </c>
      <c r="AJ14">
        <v>3.5937278184388202E-2</v>
      </c>
      <c r="AK14">
        <v>0.9</v>
      </c>
      <c r="AL14">
        <v>0.95</v>
      </c>
    </row>
    <row r="15" spans="1:38">
      <c r="A15">
        <v>1</v>
      </c>
      <c r="B15" t="s">
        <v>22</v>
      </c>
      <c r="C15">
        <v>1000</v>
      </c>
      <c r="D15">
        <v>0</v>
      </c>
      <c r="E15" t="s">
        <v>23</v>
      </c>
      <c r="F15" t="s">
        <v>23</v>
      </c>
      <c r="G15" t="s">
        <v>23</v>
      </c>
      <c r="H15" t="s">
        <v>23</v>
      </c>
      <c r="I15">
        <v>1000</v>
      </c>
      <c r="J15" t="s">
        <v>24</v>
      </c>
      <c r="K15">
        <v>0</v>
      </c>
      <c r="L15">
        <v>121930</v>
      </c>
      <c r="M15">
        <v>0.2</v>
      </c>
      <c r="N15">
        <v>348</v>
      </c>
      <c r="O15">
        <v>85</v>
      </c>
      <c r="P15">
        <v>8.5000000000000006E-2</v>
      </c>
      <c r="Q15">
        <v>1.5074712643678099E-2</v>
      </c>
      <c r="R15">
        <v>1</v>
      </c>
      <c r="S15">
        <v>50</v>
      </c>
      <c r="T15">
        <v>1</v>
      </c>
      <c r="U15">
        <v>20</v>
      </c>
      <c r="V15">
        <v>915</v>
      </c>
      <c r="W15">
        <v>1000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0.11098876586528</v>
      </c>
      <c r="AE15">
        <v>8.5000000000000006E-2</v>
      </c>
      <c r="AF15">
        <v>2.9991165513116799E-2</v>
      </c>
      <c r="AG15">
        <v>0.9</v>
      </c>
      <c r="AH15">
        <v>0.95</v>
      </c>
      <c r="AI15">
        <v>6.80166181111692E-2</v>
      </c>
      <c r="AJ15">
        <v>4.0099978881422201E-2</v>
      </c>
      <c r="AK15">
        <v>0.9</v>
      </c>
      <c r="AL15">
        <v>0.95</v>
      </c>
    </row>
    <row r="16" spans="1:38">
      <c r="A16">
        <v>1</v>
      </c>
      <c r="B16" t="s">
        <v>22</v>
      </c>
      <c r="C16">
        <v>1000</v>
      </c>
      <c r="D16">
        <v>0</v>
      </c>
      <c r="E16" t="s">
        <v>23</v>
      </c>
      <c r="F16" t="s">
        <v>23</v>
      </c>
      <c r="G16" t="s">
        <v>23</v>
      </c>
      <c r="H16" t="s">
        <v>23</v>
      </c>
      <c r="I16">
        <v>1000</v>
      </c>
      <c r="J16" t="s">
        <v>24</v>
      </c>
      <c r="K16">
        <v>0</v>
      </c>
      <c r="L16">
        <v>121930</v>
      </c>
      <c r="M16">
        <v>0.3</v>
      </c>
      <c r="N16">
        <v>348</v>
      </c>
      <c r="O16">
        <v>209</v>
      </c>
      <c r="P16">
        <v>0.20899999999999999</v>
      </c>
      <c r="Q16">
        <v>2.0879310344827502E-2</v>
      </c>
      <c r="R16">
        <v>1</v>
      </c>
      <c r="S16">
        <v>50</v>
      </c>
      <c r="T16">
        <v>1</v>
      </c>
      <c r="U16">
        <v>20</v>
      </c>
      <c r="V16">
        <v>791</v>
      </c>
      <c r="W16">
        <v>1000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0.24530218609514201</v>
      </c>
      <c r="AE16">
        <v>0.20899999999999999</v>
      </c>
      <c r="AF16">
        <v>2.9991165513116799E-2</v>
      </c>
      <c r="AG16">
        <v>0.9</v>
      </c>
      <c r="AH16">
        <v>0.95</v>
      </c>
      <c r="AI16">
        <v>7.8904653463968702E-2</v>
      </c>
      <c r="AJ16">
        <v>4.8799420869438399E-2</v>
      </c>
      <c r="AK16">
        <v>0.9</v>
      </c>
      <c r="AL16">
        <v>0.95</v>
      </c>
    </row>
    <row r="17" spans="1:38">
      <c r="A17">
        <v>1</v>
      </c>
      <c r="B17" t="s">
        <v>22</v>
      </c>
      <c r="C17">
        <v>1000</v>
      </c>
      <c r="D17">
        <v>0</v>
      </c>
      <c r="E17" t="s">
        <v>23</v>
      </c>
      <c r="F17" t="s">
        <v>23</v>
      </c>
      <c r="G17" t="s">
        <v>23</v>
      </c>
      <c r="H17" t="s">
        <v>23</v>
      </c>
      <c r="I17">
        <v>1000</v>
      </c>
      <c r="J17" t="s">
        <v>24</v>
      </c>
      <c r="K17">
        <v>0</v>
      </c>
      <c r="L17">
        <v>121930</v>
      </c>
      <c r="M17">
        <v>0.5</v>
      </c>
      <c r="N17">
        <v>348</v>
      </c>
      <c r="O17">
        <v>707</v>
      </c>
      <c r="P17">
        <v>0.70699999999999996</v>
      </c>
      <c r="Q17">
        <v>5.0922413793103402E-2</v>
      </c>
      <c r="R17">
        <v>1</v>
      </c>
      <c r="S17">
        <v>50</v>
      </c>
      <c r="T17">
        <v>1</v>
      </c>
      <c r="U17">
        <v>20</v>
      </c>
      <c r="V17">
        <v>293</v>
      </c>
      <c r="W17">
        <v>1000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0.74501242288020997</v>
      </c>
      <c r="AE17">
        <v>0.70699999999999996</v>
      </c>
      <c r="AF17">
        <v>2.9991165513116799E-2</v>
      </c>
      <c r="AG17">
        <v>0.9</v>
      </c>
      <c r="AH17">
        <v>0.95</v>
      </c>
      <c r="AI17">
        <v>0.12733436274160201</v>
      </c>
      <c r="AJ17">
        <v>8.9359668533307901E-2</v>
      </c>
      <c r="AK17">
        <v>0.9</v>
      </c>
      <c r="AL17">
        <v>0.95</v>
      </c>
    </row>
    <row r="18" spans="1:38">
      <c r="A18">
        <v>1</v>
      </c>
      <c r="B18" t="s">
        <v>22</v>
      </c>
      <c r="C18">
        <v>1000</v>
      </c>
      <c r="D18">
        <v>0</v>
      </c>
      <c r="E18" t="s">
        <v>23</v>
      </c>
      <c r="F18" t="s">
        <v>23</v>
      </c>
      <c r="G18" t="s">
        <v>23</v>
      </c>
      <c r="H18" t="s">
        <v>23</v>
      </c>
      <c r="I18">
        <v>1000</v>
      </c>
      <c r="J18" t="s">
        <v>24</v>
      </c>
      <c r="K18">
        <v>0</v>
      </c>
      <c r="L18">
        <v>121930</v>
      </c>
      <c r="M18">
        <v>0.7</v>
      </c>
      <c r="N18">
        <v>348</v>
      </c>
      <c r="O18">
        <v>996</v>
      </c>
      <c r="P18">
        <v>0.996</v>
      </c>
      <c r="Q18">
        <v>0.12218390804597699</v>
      </c>
      <c r="R18">
        <v>1</v>
      </c>
      <c r="S18">
        <v>50</v>
      </c>
      <c r="T18">
        <v>1</v>
      </c>
      <c r="U18">
        <v>20</v>
      </c>
      <c r="V18">
        <v>4</v>
      </c>
      <c r="W18">
        <v>1000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0.996</v>
      </c>
      <c r="AF18">
        <v>2.9991165513116799E-2</v>
      </c>
      <c r="AG18">
        <v>0.9</v>
      </c>
      <c r="AH18">
        <v>0.95</v>
      </c>
      <c r="AI18">
        <v>0.22345778534352201</v>
      </c>
      <c r="AJ18">
        <v>0.17506583106932</v>
      </c>
      <c r="AK18">
        <v>0.9</v>
      </c>
      <c r="AL18">
        <v>0.95</v>
      </c>
    </row>
    <row r="19" spans="1:38">
      <c r="A19">
        <v>1</v>
      </c>
      <c r="B19" t="s">
        <v>22</v>
      </c>
      <c r="C19">
        <v>1000</v>
      </c>
      <c r="D19">
        <v>0</v>
      </c>
      <c r="E19" t="s">
        <v>23</v>
      </c>
      <c r="F19" t="s">
        <v>23</v>
      </c>
      <c r="G19" t="s">
        <v>23</v>
      </c>
      <c r="H19" t="s">
        <v>23</v>
      </c>
      <c r="I19">
        <v>1000</v>
      </c>
      <c r="J19" t="s">
        <v>24</v>
      </c>
      <c r="K19">
        <v>0</v>
      </c>
      <c r="L19">
        <v>121930</v>
      </c>
      <c r="M19">
        <v>1</v>
      </c>
      <c r="N19">
        <v>348</v>
      </c>
      <c r="O19">
        <v>1000</v>
      </c>
      <c r="P19">
        <v>1</v>
      </c>
      <c r="Q19">
        <v>0.30767816091953998</v>
      </c>
      <c r="R19">
        <v>1</v>
      </c>
      <c r="S19">
        <v>50</v>
      </c>
      <c r="T19">
        <v>1</v>
      </c>
      <c r="U19">
        <v>20</v>
      </c>
      <c r="V19">
        <v>0</v>
      </c>
      <c r="W19">
        <v>1000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2.9991165513116799E-2</v>
      </c>
      <c r="AG19">
        <v>0.9</v>
      </c>
      <c r="AH19">
        <v>0.95</v>
      </c>
      <c r="AI19">
        <v>0.43614813898163701</v>
      </c>
      <c r="AJ19">
        <v>0.37725238051004301</v>
      </c>
      <c r="AK19">
        <v>0.9</v>
      </c>
      <c r="AL19">
        <v>0.95</v>
      </c>
    </row>
    <row r="20" spans="1:38">
      <c r="A20">
        <v>1</v>
      </c>
      <c r="B20" t="s">
        <v>22</v>
      </c>
      <c r="C20">
        <v>1000</v>
      </c>
      <c r="D20">
        <v>0</v>
      </c>
      <c r="E20" t="s">
        <v>23</v>
      </c>
      <c r="F20" t="s">
        <v>23</v>
      </c>
      <c r="G20" t="s">
        <v>23</v>
      </c>
      <c r="H20" t="s">
        <v>23</v>
      </c>
      <c r="I20">
        <v>1000</v>
      </c>
      <c r="J20" t="s">
        <v>24</v>
      </c>
      <c r="K20">
        <v>0</v>
      </c>
      <c r="L20">
        <v>121930</v>
      </c>
      <c r="M20">
        <v>2</v>
      </c>
      <c r="N20">
        <v>348</v>
      </c>
      <c r="O20">
        <v>1000</v>
      </c>
      <c r="P20">
        <v>1</v>
      </c>
      <c r="Q20">
        <v>0.75793965517241302</v>
      </c>
      <c r="R20">
        <v>1</v>
      </c>
      <c r="S20">
        <v>50</v>
      </c>
      <c r="T20">
        <v>1</v>
      </c>
      <c r="U20">
        <v>20</v>
      </c>
      <c r="V20">
        <v>0</v>
      </c>
      <c r="W20">
        <v>1000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2.9991165513116799E-2</v>
      </c>
      <c r="AG20">
        <v>0.9</v>
      </c>
      <c r="AH20">
        <v>0.95</v>
      </c>
      <c r="AI20">
        <v>0.85956691757794901</v>
      </c>
      <c r="AJ20">
        <v>0.81640894724957402</v>
      </c>
      <c r="AK20">
        <v>0.9</v>
      </c>
      <c r="AL20">
        <v>0.95</v>
      </c>
    </row>
    <row r="21" spans="1:38">
      <c r="A21">
        <v>1</v>
      </c>
      <c r="B21" t="s">
        <v>22</v>
      </c>
      <c r="C21">
        <v>1000</v>
      </c>
      <c r="D21">
        <v>0</v>
      </c>
      <c r="E21" t="s">
        <v>23</v>
      </c>
      <c r="F21" t="s">
        <v>23</v>
      </c>
      <c r="G21" t="s">
        <v>23</v>
      </c>
      <c r="H21" t="s">
        <v>23</v>
      </c>
      <c r="I21">
        <v>1000</v>
      </c>
      <c r="J21" t="s">
        <v>24</v>
      </c>
      <c r="K21">
        <v>0</v>
      </c>
      <c r="L21">
        <v>121930</v>
      </c>
      <c r="M21">
        <v>3</v>
      </c>
      <c r="N21">
        <v>348</v>
      </c>
      <c r="O21">
        <v>1000</v>
      </c>
      <c r="P21">
        <v>1</v>
      </c>
      <c r="Q21">
        <v>0.85759195402298805</v>
      </c>
      <c r="R21">
        <v>1</v>
      </c>
      <c r="S21">
        <v>50</v>
      </c>
      <c r="T21">
        <v>1</v>
      </c>
      <c r="U21">
        <v>20</v>
      </c>
      <c r="V21">
        <v>0</v>
      </c>
      <c r="W21">
        <v>1000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2.9991165513116799E-2</v>
      </c>
      <c r="AG21">
        <v>0.9</v>
      </c>
      <c r="AH21">
        <v>0.95</v>
      </c>
      <c r="AI21">
        <v>0.93479590506070898</v>
      </c>
      <c r="AJ21">
        <v>0.90331542100113005</v>
      </c>
      <c r="AK21">
        <v>0.9</v>
      </c>
      <c r="AL21">
        <v>0.95</v>
      </c>
    </row>
    <row r="22" spans="1:38">
      <c r="A22">
        <v>1</v>
      </c>
      <c r="B22" t="s">
        <v>22</v>
      </c>
      <c r="C22">
        <v>1000</v>
      </c>
      <c r="D22">
        <v>0</v>
      </c>
      <c r="E22" t="s">
        <v>23</v>
      </c>
      <c r="F22" t="s">
        <v>23</v>
      </c>
      <c r="G22" t="s">
        <v>23</v>
      </c>
      <c r="H22" t="s">
        <v>23</v>
      </c>
      <c r="I22">
        <v>1000</v>
      </c>
      <c r="J22" t="s">
        <v>24</v>
      </c>
      <c r="K22">
        <v>0</v>
      </c>
      <c r="L22">
        <v>121930</v>
      </c>
      <c r="M22">
        <v>5</v>
      </c>
      <c r="N22">
        <v>348</v>
      </c>
      <c r="O22">
        <v>1000</v>
      </c>
      <c r="P22">
        <v>1</v>
      </c>
      <c r="Q22">
        <v>0.89238505747126395</v>
      </c>
      <c r="R22">
        <v>1</v>
      </c>
      <c r="S22">
        <v>50</v>
      </c>
      <c r="T22">
        <v>1</v>
      </c>
      <c r="U22">
        <v>20</v>
      </c>
      <c r="V22">
        <v>0</v>
      </c>
      <c r="W22">
        <v>1000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2.9991165513116799E-2</v>
      </c>
      <c r="AG22">
        <v>0.9</v>
      </c>
      <c r="AH22">
        <v>0.95</v>
      </c>
      <c r="AI22">
        <v>0.95798336578879995</v>
      </c>
      <c r="AJ22">
        <v>0.93193629048812798</v>
      </c>
      <c r="AK22">
        <v>0.9</v>
      </c>
      <c r="AL22">
        <v>0.95</v>
      </c>
    </row>
    <row r="23" spans="1:38">
      <c r="A23">
        <v>1</v>
      </c>
      <c r="B23" t="s">
        <v>22</v>
      </c>
      <c r="C23">
        <v>1000</v>
      </c>
      <c r="D23">
        <v>0</v>
      </c>
      <c r="E23" t="s">
        <v>23</v>
      </c>
      <c r="F23" t="s">
        <v>23</v>
      </c>
      <c r="G23" t="s">
        <v>23</v>
      </c>
      <c r="H23" t="s">
        <v>23</v>
      </c>
      <c r="I23">
        <v>1000</v>
      </c>
      <c r="J23" t="s">
        <v>24</v>
      </c>
      <c r="K23">
        <v>0</v>
      </c>
      <c r="L23">
        <v>121930</v>
      </c>
      <c r="M23">
        <v>7</v>
      </c>
      <c r="N23">
        <v>348</v>
      </c>
      <c r="O23">
        <v>1000</v>
      </c>
      <c r="P23">
        <v>1</v>
      </c>
      <c r="Q23">
        <v>0.89677298850574705</v>
      </c>
      <c r="R23">
        <v>1</v>
      </c>
      <c r="S23">
        <v>50</v>
      </c>
      <c r="T23">
        <v>1</v>
      </c>
      <c r="U23">
        <v>20</v>
      </c>
      <c r="V23">
        <v>0</v>
      </c>
      <c r="W23">
        <v>1000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2.9991165513116799E-2</v>
      </c>
      <c r="AG23">
        <v>0.9</v>
      </c>
      <c r="AH23">
        <v>0.95</v>
      </c>
      <c r="AI23">
        <v>0.96074356103693304</v>
      </c>
      <c r="AJ23">
        <v>0.93545362761219097</v>
      </c>
      <c r="AK23">
        <v>0.9</v>
      </c>
      <c r="AL23">
        <v>0.95</v>
      </c>
    </row>
    <row r="24" spans="1:38">
      <c r="A24">
        <v>1</v>
      </c>
      <c r="B24" t="s">
        <v>22</v>
      </c>
      <c r="C24">
        <v>1000</v>
      </c>
      <c r="D24">
        <v>0</v>
      </c>
      <c r="E24" t="s">
        <v>23</v>
      </c>
      <c r="F24" t="s">
        <v>23</v>
      </c>
      <c r="G24" t="s">
        <v>23</v>
      </c>
      <c r="H24" t="s">
        <v>23</v>
      </c>
      <c r="I24">
        <v>1000</v>
      </c>
      <c r="J24" t="s">
        <v>24</v>
      </c>
      <c r="K24">
        <v>0</v>
      </c>
      <c r="L24">
        <v>121930</v>
      </c>
      <c r="M24">
        <v>10</v>
      </c>
      <c r="N24">
        <v>348</v>
      </c>
      <c r="O24">
        <v>1000</v>
      </c>
      <c r="P24">
        <v>1</v>
      </c>
      <c r="Q24">
        <v>0.89966954022988499</v>
      </c>
      <c r="R24">
        <v>1</v>
      </c>
      <c r="S24">
        <v>50</v>
      </c>
      <c r="T24">
        <v>1</v>
      </c>
      <c r="U24">
        <v>20</v>
      </c>
      <c r="V24">
        <v>0</v>
      </c>
      <c r="W24">
        <v>1000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2.9991165513116799E-2</v>
      </c>
      <c r="AG24">
        <v>0.9</v>
      </c>
      <c r="AH24">
        <v>0.95</v>
      </c>
      <c r="AI24">
        <v>0.96254213144935097</v>
      </c>
      <c r="AJ24">
        <v>0.93776226087279202</v>
      </c>
      <c r="AK24">
        <v>0.9</v>
      </c>
      <c r="AL24">
        <v>0.95</v>
      </c>
    </row>
    <row r="26" spans="1:38">
      <c r="A26" t="s">
        <v>25</v>
      </c>
    </row>
    <row r="27" spans="1:38">
      <c r="A27" t="s">
        <v>31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32</v>
      </c>
      <c r="J27" t="s">
        <v>7</v>
      </c>
      <c r="K27" t="s">
        <v>8</v>
      </c>
      <c r="L27" t="s">
        <v>9</v>
      </c>
      <c r="M27" t="s">
        <v>10</v>
      </c>
      <c r="N27" t="s">
        <v>33</v>
      </c>
      <c r="O27" t="s">
        <v>34</v>
      </c>
      <c r="P27" t="s">
        <v>27</v>
      </c>
      <c r="Q27" t="s">
        <v>35</v>
      </c>
      <c r="R27" t="s">
        <v>36</v>
      </c>
      <c r="S27" t="s">
        <v>37</v>
      </c>
      <c r="T27" t="s">
        <v>38</v>
      </c>
      <c r="U27" t="s">
        <v>11</v>
      </c>
      <c r="V27" t="s">
        <v>39</v>
      </c>
      <c r="W27" t="s">
        <v>12</v>
      </c>
      <c r="X27" t="s">
        <v>13</v>
      </c>
      <c r="Y27" t="s">
        <v>28</v>
      </c>
      <c r="Z27" t="s">
        <v>14</v>
      </c>
      <c r="AA27" t="s">
        <v>15</v>
      </c>
      <c r="AB27" t="s">
        <v>16</v>
      </c>
      <c r="AC27" t="s">
        <v>40</v>
      </c>
      <c r="AD27" t="s">
        <v>17</v>
      </c>
      <c r="AE27" t="s">
        <v>29</v>
      </c>
      <c r="AF27" t="s">
        <v>18</v>
      </c>
      <c r="AG27" t="s">
        <v>19</v>
      </c>
      <c r="AH27" t="s">
        <v>41</v>
      </c>
      <c r="AI27" t="s">
        <v>20</v>
      </c>
      <c r="AJ27" t="s">
        <v>30</v>
      </c>
      <c r="AK27" t="s">
        <v>21</v>
      </c>
      <c r="AL27" t="s">
        <v>42</v>
      </c>
    </row>
    <row r="28" spans="1:38">
      <c r="A28">
        <v>1</v>
      </c>
      <c r="B28" t="s">
        <v>22</v>
      </c>
      <c r="C28">
        <v>1000</v>
      </c>
      <c r="D28">
        <v>0</v>
      </c>
      <c r="E28" t="s">
        <v>23</v>
      </c>
      <c r="F28" t="s">
        <v>23</v>
      </c>
      <c r="G28" t="s">
        <v>23</v>
      </c>
      <c r="H28" t="s">
        <v>23</v>
      </c>
      <c r="I28">
        <v>1000</v>
      </c>
      <c r="J28" t="s">
        <v>24</v>
      </c>
      <c r="K28">
        <v>0</v>
      </c>
      <c r="L28">
        <v>0</v>
      </c>
      <c r="M28">
        <v>0</v>
      </c>
      <c r="N28">
        <v>348</v>
      </c>
      <c r="O28">
        <v>11</v>
      </c>
      <c r="P28">
        <v>1.0999999999999999E-2</v>
      </c>
      <c r="Q28">
        <v>1.0999999999999999E-2</v>
      </c>
      <c r="R28">
        <v>1</v>
      </c>
      <c r="S28">
        <v>50</v>
      </c>
      <c r="T28">
        <v>1</v>
      </c>
      <c r="U28">
        <v>20</v>
      </c>
      <c r="V28">
        <v>0</v>
      </c>
      <c r="W28">
        <v>11</v>
      </c>
      <c r="X28">
        <v>2.2487214301709399E-2</v>
      </c>
      <c r="Y28">
        <v>1.0999999999999999E-2</v>
      </c>
      <c r="Z28">
        <v>2.9991165513116799E-2</v>
      </c>
      <c r="AA28">
        <v>2.9630770267444099E-2</v>
      </c>
      <c r="AB28">
        <v>0.9</v>
      </c>
      <c r="AC28">
        <v>0.95</v>
      </c>
      <c r="AD28">
        <v>2.2487214301709399E-2</v>
      </c>
      <c r="AE28">
        <v>1.0999999999999999E-2</v>
      </c>
      <c r="AF28">
        <v>2.9991165513116799E-2</v>
      </c>
      <c r="AG28">
        <v>0.9</v>
      </c>
      <c r="AH28">
        <v>0.95</v>
      </c>
      <c r="AI28">
        <v>2.11183178940961E-2</v>
      </c>
      <c r="AJ28">
        <v>1.0999999999999999E-2</v>
      </c>
      <c r="AK28">
        <v>0.9</v>
      </c>
      <c r="AL28">
        <v>1</v>
      </c>
    </row>
    <row r="29" spans="1:38">
      <c r="A29">
        <v>1</v>
      </c>
      <c r="B29" t="s">
        <v>22</v>
      </c>
      <c r="C29">
        <v>1000</v>
      </c>
      <c r="D29">
        <v>0</v>
      </c>
      <c r="E29" t="s">
        <v>23</v>
      </c>
      <c r="F29" t="s">
        <v>23</v>
      </c>
      <c r="G29" t="s">
        <v>23</v>
      </c>
      <c r="H29" t="s">
        <v>23</v>
      </c>
      <c r="I29">
        <v>1000</v>
      </c>
      <c r="J29" t="s">
        <v>24</v>
      </c>
      <c r="K29">
        <v>0</v>
      </c>
      <c r="L29">
        <v>121930</v>
      </c>
      <c r="M29">
        <v>1E-3</v>
      </c>
      <c r="N29">
        <v>348</v>
      </c>
      <c r="O29">
        <v>11</v>
      </c>
      <c r="P29">
        <v>1.0999999999999999E-2</v>
      </c>
      <c r="Q29">
        <v>1.0999999999999999E-2</v>
      </c>
      <c r="R29">
        <v>1</v>
      </c>
      <c r="S29">
        <v>50</v>
      </c>
      <c r="T29">
        <v>1</v>
      </c>
      <c r="U29">
        <v>20</v>
      </c>
      <c r="V29">
        <v>1</v>
      </c>
      <c r="W29">
        <v>12</v>
      </c>
      <c r="X29">
        <v>2.3869192308856198E-2</v>
      </c>
      <c r="Y29">
        <v>1.2E-2</v>
      </c>
      <c r="Z29">
        <v>2.9991165513116799E-2</v>
      </c>
      <c r="AA29">
        <v>2.9598023868861002E-2</v>
      </c>
      <c r="AB29">
        <v>0.9</v>
      </c>
      <c r="AC29">
        <v>0.95</v>
      </c>
      <c r="AD29">
        <v>2.2487214301709399E-2</v>
      </c>
      <c r="AE29">
        <v>1.0999999999999999E-2</v>
      </c>
      <c r="AF29">
        <v>2.9991165513116799E-2</v>
      </c>
      <c r="AG29">
        <v>0.9</v>
      </c>
      <c r="AH29">
        <v>0.95</v>
      </c>
      <c r="AI29">
        <v>5.9733181442514501E-2</v>
      </c>
      <c r="AJ29">
        <v>3.3630084954401999E-2</v>
      </c>
      <c r="AK29">
        <v>0.9</v>
      </c>
      <c r="AL29">
        <v>0.95</v>
      </c>
    </row>
    <row r="30" spans="1:38">
      <c r="A30">
        <v>1</v>
      </c>
      <c r="B30" t="s">
        <v>22</v>
      </c>
      <c r="C30">
        <v>1000</v>
      </c>
      <c r="D30">
        <v>0</v>
      </c>
      <c r="E30" t="s">
        <v>23</v>
      </c>
      <c r="F30" t="s">
        <v>23</v>
      </c>
      <c r="G30" t="s">
        <v>23</v>
      </c>
      <c r="H30" t="s">
        <v>23</v>
      </c>
      <c r="I30">
        <v>1000</v>
      </c>
      <c r="J30" t="s">
        <v>24</v>
      </c>
      <c r="K30">
        <v>0</v>
      </c>
      <c r="L30">
        <v>121930</v>
      </c>
      <c r="M30">
        <v>2E-3</v>
      </c>
      <c r="N30">
        <v>348</v>
      </c>
      <c r="O30">
        <v>11</v>
      </c>
      <c r="P30">
        <v>1.0999999999999999E-2</v>
      </c>
      <c r="Q30">
        <v>1.0999999999999999E-2</v>
      </c>
      <c r="R30">
        <v>1</v>
      </c>
      <c r="S30">
        <v>50</v>
      </c>
      <c r="T30">
        <v>1</v>
      </c>
      <c r="U30">
        <v>20</v>
      </c>
      <c r="V30">
        <v>1</v>
      </c>
      <c r="W30">
        <v>12</v>
      </c>
      <c r="X30">
        <v>2.3869192308856198E-2</v>
      </c>
      <c r="Y30">
        <v>1.2E-2</v>
      </c>
      <c r="Z30">
        <v>2.9991165513116799E-2</v>
      </c>
      <c r="AA30">
        <v>2.9598023868861002E-2</v>
      </c>
      <c r="AB30">
        <v>0.9</v>
      </c>
      <c r="AC30">
        <v>0.95</v>
      </c>
      <c r="AD30">
        <v>2.2487214301709399E-2</v>
      </c>
      <c r="AE30">
        <v>1.0999999999999999E-2</v>
      </c>
      <c r="AF30">
        <v>2.9991165513116799E-2</v>
      </c>
      <c r="AG30">
        <v>0.9</v>
      </c>
      <c r="AH30">
        <v>0.95</v>
      </c>
      <c r="AI30">
        <v>5.9733181442514501E-2</v>
      </c>
      <c r="AJ30">
        <v>3.3630084954401999E-2</v>
      </c>
      <c r="AK30">
        <v>0.9</v>
      </c>
      <c r="AL30">
        <v>0.95</v>
      </c>
    </row>
    <row r="31" spans="1:38">
      <c r="A31">
        <v>1</v>
      </c>
      <c r="B31" t="s">
        <v>22</v>
      </c>
      <c r="C31">
        <v>1000</v>
      </c>
      <c r="D31">
        <v>0</v>
      </c>
      <c r="E31" t="s">
        <v>23</v>
      </c>
      <c r="F31" t="s">
        <v>23</v>
      </c>
      <c r="G31" t="s">
        <v>23</v>
      </c>
      <c r="H31" t="s">
        <v>23</v>
      </c>
      <c r="I31">
        <v>1000</v>
      </c>
      <c r="J31" t="s">
        <v>24</v>
      </c>
      <c r="K31">
        <v>0</v>
      </c>
      <c r="L31">
        <v>121930</v>
      </c>
      <c r="M31">
        <v>3.0000000000000001E-3</v>
      </c>
      <c r="N31">
        <v>348</v>
      </c>
      <c r="O31">
        <v>11</v>
      </c>
      <c r="P31">
        <v>1.0999999999999999E-2</v>
      </c>
      <c r="Q31">
        <v>1.0999999999999999E-2</v>
      </c>
      <c r="R31">
        <v>1</v>
      </c>
      <c r="S31">
        <v>50</v>
      </c>
      <c r="T31">
        <v>1</v>
      </c>
      <c r="U31">
        <v>20</v>
      </c>
      <c r="V31">
        <v>2</v>
      </c>
      <c r="W31">
        <v>13</v>
      </c>
      <c r="X31">
        <v>2.5235174382287801E-2</v>
      </c>
      <c r="Y31">
        <v>1.2999999999999999E-2</v>
      </c>
      <c r="Z31">
        <v>2.9991165513116799E-2</v>
      </c>
      <c r="AA31">
        <v>2.95652802835055E-2</v>
      </c>
      <c r="AB31">
        <v>0.9</v>
      </c>
      <c r="AC31">
        <v>0.95</v>
      </c>
      <c r="AD31">
        <v>2.2487214301709399E-2</v>
      </c>
      <c r="AE31">
        <v>1.0999999999999999E-2</v>
      </c>
      <c r="AF31">
        <v>2.9991165513116799E-2</v>
      </c>
      <c r="AG31">
        <v>0.9</v>
      </c>
      <c r="AH31">
        <v>0.95</v>
      </c>
      <c r="AI31">
        <v>5.9733181442514501E-2</v>
      </c>
      <c r="AJ31">
        <v>3.3630084954401999E-2</v>
      </c>
      <c r="AK31">
        <v>0.9</v>
      </c>
      <c r="AL31">
        <v>0.95</v>
      </c>
    </row>
    <row r="32" spans="1:38">
      <c r="A32">
        <v>1</v>
      </c>
      <c r="B32" t="s">
        <v>22</v>
      </c>
      <c r="C32">
        <v>1000</v>
      </c>
      <c r="D32">
        <v>0</v>
      </c>
      <c r="E32" t="s">
        <v>23</v>
      </c>
      <c r="F32" t="s">
        <v>23</v>
      </c>
      <c r="G32" t="s">
        <v>23</v>
      </c>
      <c r="H32" t="s">
        <v>23</v>
      </c>
      <c r="I32">
        <v>1000</v>
      </c>
      <c r="J32" t="s">
        <v>24</v>
      </c>
      <c r="K32">
        <v>0</v>
      </c>
      <c r="L32">
        <v>121930</v>
      </c>
      <c r="M32">
        <v>5.0000000000000001E-3</v>
      </c>
      <c r="N32">
        <v>348</v>
      </c>
      <c r="O32">
        <v>11</v>
      </c>
      <c r="P32">
        <v>1.0999999999999999E-2</v>
      </c>
      <c r="Q32">
        <v>1.0999999999999999E-2</v>
      </c>
      <c r="R32">
        <v>1</v>
      </c>
      <c r="S32">
        <v>50</v>
      </c>
      <c r="T32">
        <v>1</v>
      </c>
      <c r="U32">
        <v>20</v>
      </c>
      <c r="V32">
        <v>13</v>
      </c>
      <c r="W32">
        <v>24</v>
      </c>
      <c r="X32">
        <v>3.95547832835716E-2</v>
      </c>
      <c r="Y32">
        <v>2.4E-2</v>
      </c>
      <c r="Z32">
        <v>2.9991165513116799E-2</v>
      </c>
      <c r="AA32">
        <v>2.92052873393168E-2</v>
      </c>
      <c r="AB32">
        <v>0.9</v>
      </c>
      <c r="AC32">
        <v>0.95</v>
      </c>
      <c r="AD32">
        <v>2.2487214301709399E-2</v>
      </c>
      <c r="AE32">
        <v>1.0999999999999999E-2</v>
      </c>
      <c r="AF32">
        <v>2.9991165513116799E-2</v>
      </c>
      <c r="AG32">
        <v>0.9</v>
      </c>
      <c r="AH32">
        <v>0.95</v>
      </c>
      <c r="AI32">
        <v>5.9733181442514501E-2</v>
      </c>
      <c r="AJ32">
        <v>3.3630084954401999E-2</v>
      </c>
      <c r="AK32">
        <v>0.9</v>
      </c>
      <c r="AL32">
        <v>0.95</v>
      </c>
    </row>
    <row r="33" spans="1:38">
      <c r="A33">
        <v>1</v>
      </c>
      <c r="B33" t="s">
        <v>22</v>
      </c>
      <c r="C33">
        <v>1000</v>
      </c>
      <c r="D33">
        <v>0</v>
      </c>
      <c r="E33" t="s">
        <v>23</v>
      </c>
      <c r="F33" t="s">
        <v>23</v>
      </c>
      <c r="G33" t="s">
        <v>23</v>
      </c>
      <c r="H33" t="s">
        <v>23</v>
      </c>
      <c r="I33">
        <v>1000</v>
      </c>
      <c r="J33" t="s">
        <v>24</v>
      </c>
      <c r="K33">
        <v>0</v>
      </c>
      <c r="L33">
        <v>121930</v>
      </c>
      <c r="M33">
        <v>7.0000000000000001E-3</v>
      </c>
      <c r="N33">
        <v>348</v>
      </c>
      <c r="O33">
        <v>11</v>
      </c>
      <c r="P33">
        <v>1.0999999999999999E-2</v>
      </c>
      <c r="Q33">
        <v>1.0985632183908E-2</v>
      </c>
      <c r="R33">
        <v>1</v>
      </c>
      <c r="S33">
        <v>50</v>
      </c>
      <c r="T33">
        <v>1</v>
      </c>
      <c r="U33">
        <v>20</v>
      </c>
      <c r="V33">
        <v>24</v>
      </c>
      <c r="W33">
        <v>35</v>
      </c>
      <c r="X33">
        <v>5.3116636800195897E-2</v>
      </c>
      <c r="Y33">
        <v>3.5000000000000003E-2</v>
      </c>
      <c r="Z33">
        <v>2.9991165513116799E-2</v>
      </c>
      <c r="AA33">
        <v>2.8845639000291301E-2</v>
      </c>
      <c r="AB33">
        <v>0.9</v>
      </c>
      <c r="AC33">
        <v>0.95</v>
      </c>
      <c r="AD33">
        <v>2.2487214301709399E-2</v>
      </c>
      <c r="AE33">
        <v>1.0999999999999999E-2</v>
      </c>
      <c r="AF33">
        <v>2.9991165513116799E-2</v>
      </c>
      <c r="AG33">
        <v>0.9</v>
      </c>
      <c r="AH33">
        <v>0.95</v>
      </c>
      <c r="AI33">
        <v>5.9702697273316903E-2</v>
      </c>
      <c r="AJ33">
        <v>3.36065457307963E-2</v>
      </c>
      <c r="AK33">
        <v>0.9</v>
      </c>
      <c r="AL33">
        <v>0.95</v>
      </c>
    </row>
    <row r="34" spans="1:38">
      <c r="A34">
        <v>1</v>
      </c>
      <c r="B34" t="s">
        <v>22</v>
      </c>
      <c r="C34">
        <v>1000</v>
      </c>
      <c r="D34">
        <v>0</v>
      </c>
      <c r="E34" t="s">
        <v>23</v>
      </c>
      <c r="F34" t="s">
        <v>23</v>
      </c>
      <c r="G34" t="s">
        <v>23</v>
      </c>
      <c r="H34" t="s">
        <v>23</v>
      </c>
      <c r="I34">
        <v>1000</v>
      </c>
      <c r="J34" t="s">
        <v>24</v>
      </c>
      <c r="K34">
        <v>0</v>
      </c>
      <c r="L34">
        <v>121930</v>
      </c>
      <c r="M34">
        <v>0.01</v>
      </c>
      <c r="N34">
        <v>348</v>
      </c>
      <c r="O34">
        <v>11</v>
      </c>
      <c r="P34">
        <v>1.0999999999999999E-2</v>
      </c>
      <c r="Q34">
        <v>1.09281609195402E-2</v>
      </c>
      <c r="R34">
        <v>1</v>
      </c>
      <c r="S34">
        <v>50</v>
      </c>
      <c r="T34">
        <v>1</v>
      </c>
      <c r="U34">
        <v>20</v>
      </c>
      <c r="V34">
        <v>42</v>
      </c>
      <c r="W34">
        <v>53</v>
      </c>
      <c r="X34">
        <v>7.4461309484780303E-2</v>
      </c>
      <c r="Y34">
        <v>5.2999999999999999E-2</v>
      </c>
      <c r="Z34">
        <v>2.87665910003858E-2</v>
      </c>
      <c r="AA34">
        <v>2.82578771966129E-2</v>
      </c>
      <c r="AB34">
        <v>0.9</v>
      </c>
      <c r="AC34">
        <v>0.95</v>
      </c>
      <c r="AD34">
        <v>2.2487214301709399E-2</v>
      </c>
      <c r="AE34">
        <v>1.0999999999999999E-2</v>
      </c>
      <c r="AF34">
        <v>2.9991165513116799E-2</v>
      </c>
      <c r="AG34">
        <v>0.9</v>
      </c>
      <c r="AH34">
        <v>0.95</v>
      </c>
      <c r="AI34">
        <v>5.9580655874534101E-2</v>
      </c>
      <c r="AJ34">
        <v>3.3512329174331099E-2</v>
      </c>
      <c r="AK34">
        <v>0.9</v>
      </c>
      <c r="AL34">
        <v>0.95</v>
      </c>
    </row>
    <row r="35" spans="1:38">
      <c r="A35">
        <v>1</v>
      </c>
      <c r="B35" t="s">
        <v>22</v>
      </c>
      <c r="C35">
        <v>1000</v>
      </c>
      <c r="D35">
        <v>0</v>
      </c>
      <c r="E35" t="s">
        <v>23</v>
      </c>
      <c r="F35" t="s">
        <v>23</v>
      </c>
      <c r="G35" t="s">
        <v>23</v>
      </c>
      <c r="H35" t="s">
        <v>23</v>
      </c>
      <c r="I35">
        <v>1000</v>
      </c>
      <c r="J35" t="s">
        <v>24</v>
      </c>
      <c r="K35">
        <v>0</v>
      </c>
      <c r="L35">
        <v>121930</v>
      </c>
      <c r="M35">
        <v>0.02</v>
      </c>
      <c r="N35">
        <v>348</v>
      </c>
      <c r="O35">
        <v>12</v>
      </c>
      <c r="P35">
        <v>1.2E-2</v>
      </c>
      <c r="Q35">
        <v>1.0787356321839E-2</v>
      </c>
      <c r="R35">
        <v>1</v>
      </c>
      <c r="S35">
        <v>50</v>
      </c>
      <c r="T35">
        <v>1</v>
      </c>
      <c r="U35">
        <v>20</v>
      </c>
      <c r="V35">
        <v>160</v>
      </c>
      <c r="W35">
        <v>172</v>
      </c>
      <c r="X35">
        <v>0.20598433584727899</v>
      </c>
      <c r="Y35">
        <v>0.17199999999999999</v>
      </c>
      <c r="Z35">
        <v>2.5297306157709601E-2</v>
      </c>
      <c r="AA35">
        <v>2.43969591206286E-2</v>
      </c>
      <c r="AB35">
        <v>0.9</v>
      </c>
      <c r="AC35">
        <v>0.95</v>
      </c>
      <c r="AD35">
        <v>2.3869192308856198E-2</v>
      </c>
      <c r="AE35">
        <v>1.2E-2</v>
      </c>
      <c r="AF35">
        <v>2.9991165513116799E-2</v>
      </c>
      <c r="AG35">
        <v>0.9</v>
      </c>
      <c r="AH35">
        <v>0.95</v>
      </c>
      <c r="AI35">
        <v>5.9280939913256003E-2</v>
      </c>
      <c r="AJ35">
        <v>3.3281091486228299E-2</v>
      </c>
      <c r="AK35">
        <v>0.9</v>
      </c>
      <c r="AL35">
        <v>0.95</v>
      </c>
    </row>
    <row r="36" spans="1:38">
      <c r="A36">
        <v>1</v>
      </c>
      <c r="B36" t="s">
        <v>22</v>
      </c>
      <c r="C36">
        <v>1000</v>
      </c>
      <c r="D36">
        <v>0</v>
      </c>
      <c r="E36" t="s">
        <v>23</v>
      </c>
      <c r="F36" t="s">
        <v>23</v>
      </c>
      <c r="G36" t="s">
        <v>23</v>
      </c>
      <c r="H36" t="s">
        <v>23</v>
      </c>
      <c r="I36">
        <v>1000</v>
      </c>
      <c r="J36" t="s">
        <v>24</v>
      </c>
      <c r="K36">
        <v>0</v>
      </c>
      <c r="L36">
        <v>121930</v>
      </c>
      <c r="M36">
        <v>0.03</v>
      </c>
      <c r="N36">
        <v>348</v>
      </c>
      <c r="O36">
        <v>12</v>
      </c>
      <c r="P36">
        <v>1.2E-2</v>
      </c>
      <c r="Q36">
        <v>1.0724137931034401E-2</v>
      </c>
      <c r="R36">
        <v>1</v>
      </c>
      <c r="S36">
        <v>50</v>
      </c>
      <c r="T36">
        <v>1</v>
      </c>
      <c r="U36">
        <v>20</v>
      </c>
      <c r="V36">
        <v>410</v>
      </c>
      <c r="W36">
        <v>422</v>
      </c>
      <c r="X36">
        <v>0.464726679422511</v>
      </c>
      <c r="Y36">
        <v>0.42199999999999999</v>
      </c>
      <c r="Z36">
        <v>1.7637692498504099E-2</v>
      </c>
      <c r="AA36">
        <v>1.6451018991492102E-2</v>
      </c>
      <c r="AB36">
        <v>0.9</v>
      </c>
      <c r="AC36">
        <v>0.95</v>
      </c>
      <c r="AD36">
        <v>2.3869192308856198E-2</v>
      </c>
      <c r="AE36">
        <v>1.2E-2</v>
      </c>
      <c r="AF36">
        <v>2.9991165513116799E-2</v>
      </c>
      <c r="AG36">
        <v>0.9</v>
      </c>
      <c r="AH36">
        <v>0.95</v>
      </c>
      <c r="AI36">
        <v>5.9146039760022397E-2</v>
      </c>
      <c r="AJ36">
        <v>3.3177080266206603E-2</v>
      </c>
      <c r="AK36">
        <v>0.9</v>
      </c>
      <c r="AL36">
        <v>0.95</v>
      </c>
    </row>
    <row r="37" spans="1:38">
      <c r="A37">
        <v>1</v>
      </c>
      <c r="B37" t="s">
        <v>22</v>
      </c>
      <c r="C37">
        <v>1000</v>
      </c>
      <c r="D37">
        <v>0</v>
      </c>
      <c r="E37" t="s">
        <v>23</v>
      </c>
      <c r="F37" t="s">
        <v>23</v>
      </c>
      <c r="G37" t="s">
        <v>23</v>
      </c>
      <c r="H37" t="s">
        <v>23</v>
      </c>
      <c r="I37">
        <v>1000</v>
      </c>
      <c r="J37" t="s">
        <v>24</v>
      </c>
      <c r="K37">
        <v>0</v>
      </c>
      <c r="L37">
        <v>121930</v>
      </c>
      <c r="M37">
        <v>0.05</v>
      </c>
      <c r="N37">
        <v>348</v>
      </c>
      <c r="O37">
        <v>13</v>
      </c>
      <c r="P37">
        <v>1.2999999999999999E-2</v>
      </c>
      <c r="Q37">
        <v>1.07614942528735E-2</v>
      </c>
      <c r="R37">
        <v>1</v>
      </c>
      <c r="S37">
        <v>50</v>
      </c>
      <c r="T37">
        <v>1</v>
      </c>
      <c r="U37">
        <v>20</v>
      </c>
      <c r="V37">
        <v>895</v>
      </c>
      <c r="W37">
        <v>908</v>
      </c>
      <c r="X37">
        <v>0.93081936266272303</v>
      </c>
      <c r="Y37">
        <v>0.90800000000000003</v>
      </c>
      <c r="Z37">
        <v>2.7801348418372402E-3</v>
      </c>
      <c r="AA37">
        <v>2.14522972189524E-3</v>
      </c>
      <c r="AB37">
        <v>0.9</v>
      </c>
      <c r="AC37">
        <v>0.95</v>
      </c>
      <c r="AD37">
        <v>2.5235174382287801E-2</v>
      </c>
      <c r="AE37">
        <v>1.2999999999999999E-2</v>
      </c>
      <c r="AF37">
        <v>2.9991165513116799E-2</v>
      </c>
      <c r="AG37">
        <v>0.9</v>
      </c>
      <c r="AH37">
        <v>0.95</v>
      </c>
      <c r="AI37">
        <v>5.9225778668588802E-2</v>
      </c>
      <c r="AJ37">
        <v>3.3238555792551902E-2</v>
      </c>
      <c r="AK37">
        <v>0.9</v>
      </c>
      <c r="AL37">
        <v>0.95</v>
      </c>
    </row>
    <row r="38" spans="1:38">
      <c r="A38">
        <v>1</v>
      </c>
      <c r="B38" t="s">
        <v>22</v>
      </c>
      <c r="C38">
        <v>1000</v>
      </c>
      <c r="D38">
        <v>0</v>
      </c>
      <c r="E38" t="s">
        <v>23</v>
      </c>
      <c r="F38" t="s">
        <v>23</v>
      </c>
      <c r="G38" t="s">
        <v>23</v>
      </c>
      <c r="H38" t="s">
        <v>23</v>
      </c>
      <c r="I38">
        <v>1000</v>
      </c>
      <c r="J38" t="s">
        <v>24</v>
      </c>
      <c r="K38">
        <v>0</v>
      </c>
      <c r="L38">
        <v>121930</v>
      </c>
      <c r="M38">
        <v>7.0000000000000007E-2</v>
      </c>
      <c r="N38">
        <v>348</v>
      </c>
      <c r="O38">
        <v>15</v>
      </c>
      <c r="P38">
        <v>1.4999999999999999E-2</v>
      </c>
      <c r="Q38">
        <v>1.07787356321839E-2</v>
      </c>
      <c r="R38">
        <v>1</v>
      </c>
      <c r="S38">
        <v>50</v>
      </c>
      <c r="T38">
        <v>1</v>
      </c>
      <c r="U38">
        <v>20</v>
      </c>
      <c r="V38">
        <v>979</v>
      </c>
      <c r="W38">
        <v>994</v>
      </c>
      <c r="X38">
        <v>1</v>
      </c>
      <c r="Y38">
        <v>0.99399999999999999</v>
      </c>
      <c r="Z38">
        <v>2.53964198291305E-4</v>
      </c>
      <c r="AA38" s="1">
        <v>9.3753575969031497E-5</v>
      </c>
      <c r="AB38">
        <v>0.9</v>
      </c>
      <c r="AC38">
        <v>0.95</v>
      </c>
      <c r="AD38">
        <v>2.7925866541127001E-2</v>
      </c>
      <c r="AE38">
        <v>1.4999999999999999E-2</v>
      </c>
      <c r="AF38">
        <v>2.9991165513116799E-2</v>
      </c>
      <c r="AG38">
        <v>0.9</v>
      </c>
      <c r="AH38">
        <v>0.95</v>
      </c>
      <c r="AI38">
        <v>5.9262556696733602E-2</v>
      </c>
      <c r="AJ38">
        <v>3.3266915124270699E-2</v>
      </c>
      <c r="AK38">
        <v>0.9</v>
      </c>
      <c r="AL38">
        <v>0.95</v>
      </c>
    </row>
    <row r="39" spans="1:38">
      <c r="A39">
        <v>1</v>
      </c>
      <c r="B39" t="s">
        <v>22</v>
      </c>
      <c r="C39">
        <v>1000</v>
      </c>
      <c r="D39">
        <v>0</v>
      </c>
      <c r="E39" t="s">
        <v>23</v>
      </c>
      <c r="F39" t="s">
        <v>23</v>
      </c>
      <c r="G39" t="s">
        <v>23</v>
      </c>
      <c r="H39" t="s">
        <v>23</v>
      </c>
      <c r="I39">
        <v>1000</v>
      </c>
      <c r="J39" t="s">
        <v>24</v>
      </c>
      <c r="K39">
        <v>0</v>
      </c>
      <c r="L39">
        <v>121930</v>
      </c>
      <c r="M39">
        <v>0.1</v>
      </c>
      <c r="N39">
        <v>348</v>
      </c>
      <c r="O39">
        <v>24</v>
      </c>
      <c r="P39">
        <v>2.4E-2</v>
      </c>
      <c r="Q39">
        <v>1.08706896551724E-2</v>
      </c>
      <c r="R39">
        <v>1</v>
      </c>
      <c r="S39">
        <v>50</v>
      </c>
      <c r="T39">
        <v>1</v>
      </c>
      <c r="U39">
        <v>20</v>
      </c>
      <c r="V39">
        <v>976</v>
      </c>
      <c r="W39">
        <v>1000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3.95547832835716E-2</v>
      </c>
      <c r="AE39">
        <v>2.4E-2</v>
      </c>
      <c r="AF39">
        <v>2.9991165513116799E-2</v>
      </c>
      <c r="AG39">
        <v>0.9</v>
      </c>
      <c r="AH39">
        <v>0.95</v>
      </c>
      <c r="AI39">
        <v>5.9458446003231802E-2</v>
      </c>
      <c r="AJ39">
        <v>3.3418016630056897E-2</v>
      </c>
      <c r="AK39">
        <v>0.9</v>
      </c>
      <c r="AL39">
        <v>0.95</v>
      </c>
    </row>
    <row r="40" spans="1:38">
      <c r="A40">
        <v>1</v>
      </c>
      <c r="B40" t="s">
        <v>22</v>
      </c>
      <c r="C40">
        <v>1000</v>
      </c>
      <c r="D40">
        <v>0</v>
      </c>
      <c r="E40" t="s">
        <v>23</v>
      </c>
      <c r="F40" t="s">
        <v>23</v>
      </c>
      <c r="G40" t="s">
        <v>23</v>
      </c>
      <c r="H40" t="s">
        <v>23</v>
      </c>
      <c r="I40">
        <v>1000</v>
      </c>
      <c r="J40" t="s">
        <v>24</v>
      </c>
      <c r="K40">
        <v>0</v>
      </c>
      <c r="L40">
        <v>121930</v>
      </c>
      <c r="M40">
        <v>0.2</v>
      </c>
      <c r="N40">
        <v>348</v>
      </c>
      <c r="O40">
        <v>50</v>
      </c>
      <c r="P40">
        <v>0.05</v>
      </c>
      <c r="Q40">
        <v>1.17902298850574E-2</v>
      </c>
      <c r="R40">
        <v>1</v>
      </c>
      <c r="S40">
        <v>50</v>
      </c>
      <c r="T40">
        <v>1</v>
      </c>
      <c r="U40">
        <v>20</v>
      </c>
      <c r="V40">
        <v>950</v>
      </c>
      <c r="W40">
        <v>1000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7.0956432765196406E-2</v>
      </c>
      <c r="AE40">
        <v>0.05</v>
      </c>
      <c r="AF40">
        <v>2.9991165513116799E-2</v>
      </c>
      <c r="AG40">
        <v>0.9</v>
      </c>
      <c r="AH40">
        <v>0.95</v>
      </c>
      <c r="AI40">
        <v>6.1394244508520497E-2</v>
      </c>
      <c r="AJ40">
        <v>3.4915877367099502E-2</v>
      </c>
      <c r="AK40">
        <v>0.9</v>
      </c>
      <c r="AL40">
        <v>0.95</v>
      </c>
    </row>
    <row r="41" spans="1:38">
      <c r="A41">
        <v>1</v>
      </c>
      <c r="B41" t="s">
        <v>22</v>
      </c>
      <c r="C41">
        <v>1000</v>
      </c>
      <c r="D41">
        <v>0</v>
      </c>
      <c r="E41" t="s">
        <v>23</v>
      </c>
      <c r="F41" t="s">
        <v>23</v>
      </c>
      <c r="G41" t="s">
        <v>23</v>
      </c>
      <c r="H41" t="s">
        <v>23</v>
      </c>
      <c r="I41">
        <v>1000</v>
      </c>
      <c r="J41" t="s">
        <v>24</v>
      </c>
      <c r="K41">
        <v>0</v>
      </c>
      <c r="L41">
        <v>121930</v>
      </c>
      <c r="M41">
        <v>0.3</v>
      </c>
      <c r="N41">
        <v>348</v>
      </c>
      <c r="O41">
        <v>100</v>
      </c>
      <c r="P41">
        <v>0.1</v>
      </c>
      <c r="Q41">
        <v>1.4617816091954E-2</v>
      </c>
      <c r="R41">
        <v>1</v>
      </c>
      <c r="S41">
        <v>50</v>
      </c>
      <c r="T41">
        <v>1</v>
      </c>
      <c r="U41">
        <v>20</v>
      </c>
      <c r="V41">
        <v>900</v>
      </c>
      <c r="W41">
        <v>1000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0.12772014711307</v>
      </c>
      <c r="AE41">
        <v>0.1</v>
      </c>
      <c r="AF41">
        <v>2.9991165513116799E-2</v>
      </c>
      <c r="AG41">
        <v>0.9</v>
      </c>
      <c r="AH41">
        <v>0.95</v>
      </c>
      <c r="AI41">
        <v>6.7119259859471606E-2</v>
      </c>
      <c r="AJ41">
        <v>3.9392381109918301E-2</v>
      </c>
      <c r="AK41">
        <v>0.9</v>
      </c>
      <c r="AL41">
        <v>0.95</v>
      </c>
    </row>
    <row r="42" spans="1:38">
      <c r="A42">
        <v>1</v>
      </c>
      <c r="B42" t="s">
        <v>22</v>
      </c>
      <c r="C42">
        <v>1000</v>
      </c>
      <c r="D42">
        <v>0</v>
      </c>
      <c r="E42" t="s">
        <v>23</v>
      </c>
      <c r="F42" t="s">
        <v>23</v>
      </c>
      <c r="G42" t="s">
        <v>23</v>
      </c>
      <c r="H42" t="s">
        <v>23</v>
      </c>
      <c r="I42">
        <v>1000</v>
      </c>
      <c r="J42" t="s">
        <v>24</v>
      </c>
      <c r="K42">
        <v>0</v>
      </c>
      <c r="L42">
        <v>121930</v>
      </c>
      <c r="M42">
        <v>0.5</v>
      </c>
      <c r="N42">
        <v>348</v>
      </c>
      <c r="O42">
        <v>293</v>
      </c>
      <c r="P42">
        <v>0.29299999999999998</v>
      </c>
      <c r="Q42">
        <v>2.5258620689655099E-2</v>
      </c>
      <c r="R42">
        <v>1</v>
      </c>
      <c r="S42">
        <v>50</v>
      </c>
      <c r="T42">
        <v>1</v>
      </c>
      <c r="U42">
        <v>20</v>
      </c>
      <c r="V42">
        <v>707</v>
      </c>
      <c r="W42">
        <v>1000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0.33304404541930299</v>
      </c>
      <c r="AE42">
        <v>0.29299999999999998</v>
      </c>
      <c r="AF42">
        <v>2.9991165513116799E-2</v>
      </c>
      <c r="AG42">
        <v>0.9</v>
      </c>
      <c r="AH42">
        <v>0.95</v>
      </c>
      <c r="AI42">
        <v>8.6634966860912793E-2</v>
      </c>
      <c r="AJ42">
        <v>5.5089163307714697E-2</v>
      </c>
      <c r="AK42">
        <v>0.9</v>
      </c>
      <c r="AL42">
        <v>0.95</v>
      </c>
    </row>
    <row r="43" spans="1:38">
      <c r="A43">
        <v>1</v>
      </c>
      <c r="B43" t="s">
        <v>22</v>
      </c>
      <c r="C43">
        <v>1000</v>
      </c>
      <c r="D43">
        <v>0</v>
      </c>
      <c r="E43" t="s">
        <v>23</v>
      </c>
      <c r="F43" t="s">
        <v>23</v>
      </c>
      <c r="G43" t="s">
        <v>23</v>
      </c>
      <c r="H43" t="s">
        <v>23</v>
      </c>
      <c r="I43">
        <v>1000</v>
      </c>
      <c r="J43" t="s">
        <v>24</v>
      </c>
      <c r="K43">
        <v>0</v>
      </c>
      <c r="L43">
        <v>121930</v>
      </c>
      <c r="M43">
        <v>0.7</v>
      </c>
      <c r="N43">
        <v>348</v>
      </c>
      <c r="O43">
        <v>534</v>
      </c>
      <c r="P43">
        <v>0.53400000000000003</v>
      </c>
      <c r="Q43">
        <v>4.4890804597701103E-2</v>
      </c>
      <c r="R43">
        <v>1</v>
      </c>
      <c r="S43">
        <v>50</v>
      </c>
      <c r="T43">
        <v>1</v>
      </c>
      <c r="U43">
        <v>20</v>
      </c>
      <c r="V43">
        <v>466</v>
      </c>
      <c r="W43">
        <v>1000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0.57660192780188402</v>
      </c>
      <c r="AE43">
        <v>0.53400000000000003</v>
      </c>
      <c r="AF43">
        <v>2.9991165513116799E-2</v>
      </c>
      <c r="AG43">
        <v>0.9</v>
      </c>
      <c r="AH43">
        <v>0.95</v>
      </c>
      <c r="AI43">
        <v>0.11827071904922901</v>
      </c>
      <c r="AJ43">
        <v>8.1586824543847594E-2</v>
      </c>
      <c r="AK43">
        <v>0.9</v>
      </c>
      <c r="AL43">
        <v>0.95</v>
      </c>
    </row>
    <row r="44" spans="1:38">
      <c r="A44">
        <v>1</v>
      </c>
      <c r="B44" t="s">
        <v>22</v>
      </c>
      <c r="C44">
        <v>1000</v>
      </c>
      <c r="D44">
        <v>0</v>
      </c>
      <c r="E44" t="s">
        <v>23</v>
      </c>
      <c r="F44" t="s">
        <v>23</v>
      </c>
      <c r="G44" t="s">
        <v>23</v>
      </c>
      <c r="H44" t="s">
        <v>23</v>
      </c>
      <c r="I44">
        <v>1000</v>
      </c>
      <c r="J44" t="s">
        <v>24</v>
      </c>
      <c r="K44">
        <v>0</v>
      </c>
      <c r="L44">
        <v>121930</v>
      </c>
      <c r="M44">
        <v>1</v>
      </c>
      <c r="N44">
        <v>348</v>
      </c>
      <c r="O44">
        <v>977</v>
      </c>
      <c r="P44">
        <v>0.97699999999999998</v>
      </c>
      <c r="Q44">
        <v>0.108221264367816</v>
      </c>
      <c r="R44">
        <v>1</v>
      </c>
      <c r="S44">
        <v>50</v>
      </c>
      <c r="T44">
        <v>1</v>
      </c>
      <c r="U44">
        <v>20</v>
      </c>
      <c r="V44">
        <v>23</v>
      </c>
      <c r="W44">
        <v>1000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0.97699999999999998</v>
      </c>
      <c r="AF44">
        <v>2.9991165513116799E-2</v>
      </c>
      <c r="AG44">
        <v>0.9</v>
      </c>
      <c r="AH44">
        <v>0.95</v>
      </c>
      <c r="AI44">
        <v>0.20570943542897399</v>
      </c>
      <c r="AJ44">
        <v>0.158878842319884</v>
      </c>
      <c r="AK44">
        <v>0.9</v>
      </c>
      <c r="AL44">
        <v>0.95</v>
      </c>
    </row>
    <row r="45" spans="1:38">
      <c r="A45">
        <v>1</v>
      </c>
      <c r="B45" t="s">
        <v>22</v>
      </c>
      <c r="C45">
        <v>1000</v>
      </c>
      <c r="D45">
        <v>0</v>
      </c>
      <c r="E45" t="s">
        <v>23</v>
      </c>
      <c r="F45" t="s">
        <v>23</v>
      </c>
      <c r="G45" t="s">
        <v>23</v>
      </c>
      <c r="H45" t="s">
        <v>23</v>
      </c>
      <c r="I45">
        <v>1000</v>
      </c>
      <c r="J45" t="s">
        <v>24</v>
      </c>
      <c r="K45">
        <v>0</v>
      </c>
      <c r="L45">
        <v>121930</v>
      </c>
      <c r="M45">
        <v>2</v>
      </c>
      <c r="N45">
        <v>348</v>
      </c>
      <c r="O45">
        <v>1000</v>
      </c>
      <c r="P45">
        <v>1</v>
      </c>
      <c r="Q45">
        <v>0.47949137931034402</v>
      </c>
      <c r="R45">
        <v>1</v>
      </c>
      <c r="S45">
        <v>50</v>
      </c>
      <c r="T45">
        <v>1</v>
      </c>
      <c r="U45">
        <v>20</v>
      </c>
      <c r="V45">
        <v>0</v>
      </c>
      <c r="W45">
        <v>1000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2.9991165513116799E-2</v>
      </c>
      <c r="AG45">
        <v>0.9</v>
      </c>
      <c r="AH45">
        <v>0.95</v>
      </c>
      <c r="AI45">
        <v>0.61086670343738803</v>
      </c>
      <c r="AJ45">
        <v>0.552136470898412</v>
      </c>
      <c r="AK45">
        <v>0.9</v>
      </c>
      <c r="AL45">
        <v>0.95</v>
      </c>
    </row>
    <row r="46" spans="1:38">
      <c r="A46">
        <v>1</v>
      </c>
      <c r="B46" t="s">
        <v>22</v>
      </c>
      <c r="C46">
        <v>1000</v>
      </c>
      <c r="D46">
        <v>0</v>
      </c>
      <c r="E46" t="s">
        <v>23</v>
      </c>
      <c r="F46" t="s">
        <v>23</v>
      </c>
      <c r="G46" t="s">
        <v>23</v>
      </c>
      <c r="H46" t="s">
        <v>23</v>
      </c>
      <c r="I46">
        <v>1000</v>
      </c>
      <c r="J46" t="s">
        <v>24</v>
      </c>
      <c r="K46">
        <v>0</v>
      </c>
      <c r="L46">
        <v>121930</v>
      </c>
      <c r="M46">
        <v>3</v>
      </c>
      <c r="N46">
        <v>348</v>
      </c>
      <c r="O46">
        <v>1000</v>
      </c>
      <c r="P46">
        <v>1</v>
      </c>
      <c r="Q46">
        <v>0.72125287356321799</v>
      </c>
      <c r="R46">
        <v>1</v>
      </c>
      <c r="S46">
        <v>50</v>
      </c>
      <c r="T46">
        <v>1</v>
      </c>
      <c r="U46">
        <v>20</v>
      </c>
      <c r="V46">
        <v>0</v>
      </c>
      <c r="W46">
        <v>1000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2.9991165513116799E-2</v>
      </c>
      <c r="AG46">
        <v>0.9</v>
      </c>
      <c r="AH46">
        <v>0.95</v>
      </c>
      <c r="AI46">
        <v>0.82955973103853997</v>
      </c>
      <c r="AJ46">
        <v>0.78312535510010695</v>
      </c>
      <c r="AK46">
        <v>0.9</v>
      </c>
      <c r="AL46">
        <v>0.95</v>
      </c>
    </row>
    <row r="47" spans="1:38">
      <c r="A47">
        <v>1</v>
      </c>
      <c r="B47" t="s">
        <v>22</v>
      </c>
      <c r="C47">
        <v>1000</v>
      </c>
      <c r="D47">
        <v>0</v>
      </c>
      <c r="E47" t="s">
        <v>23</v>
      </c>
      <c r="F47" t="s">
        <v>23</v>
      </c>
      <c r="G47" t="s">
        <v>23</v>
      </c>
      <c r="H47" t="s">
        <v>23</v>
      </c>
      <c r="I47">
        <v>1000</v>
      </c>
      <c r="J47" t="s">
        <v>24</v>
      </c>
      <c r="K47">
        <v>0</v>
      </c>
      <c r="L47">
        <v>121930</v>
      </c>
      <c r="M47">
        <v>5</v>
      </c>
      <c r="N47">
        <v>348</v>
      </c>
      <c r="O47">
        <v>1000</v>
      </c>
      <c r="P47">
        <v>1</v>
      </c>
      <c r="Q47">
        <v>0.86077873563218299</v>
      </c>
      <c r="R47">
        <v>1</v>
      </c>
      <c r="S47">
        <v>50</v>
      </c>
      <c r="T47">
        <v>1</v>
      </c>
      <c r="U47">
        <v>20</v>
      </c>
      <c r="V47">
        <v>0</v>
      </c>
      <c r="W47">
        <v>1000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2.9991165513116799E-2</v>
      </c>
      <c r="AG47">
        <v>0.9</v>
      </c>
      <c r="AH47">
        <v>0.95</v>
      </c>
      <c r="AI47">
        <v>0.93700461947605296</v>
      </c>
      <c r="AJ47">
        <v>0.90598449650572799</v>
      </c>
      <c r="AK47">
        <v>0.9</v>
      </c>
      <c r="AL47">
        <v>0.95</v>
      </c>
    </row>
    <row r="48" spans="1:38">
      <c r="A48">
        <v>1</v>
      </c>
      <c r="B48" t="s">
        <v>22</v>
      </c>
      <c r="C48">
        <v>1000</v>
      </c>
      <c r="D48">
        <v>0</v>
      </c>
      <c r="E48" t="s">
        <v>23</v>
      </c>
      <c r="F48" t="s">
        <v>23</v>
      </c>
      <c r="G48" t="s">
        <v>23</v>
      </c>
      <c r="H48" t="s">
        <v>23</v>
      </c>
      <c r="I48">
        <v>1000</v>
      </c>
      <c r="J48" t="s">
        <v>24</v>
      </c>
      <c r="K48">
        <v>0</v>
      </c>
      <c r="L48">
        <v>121930</v>
      </c>
      <c r="M48">
        <v>7</v>
      </c>
      <c r="N48">
        <v>348</v>
      </c>
      <c r="O48">
        <v>1000</v>
      </c>
      <c r="P48">
        <v>1</v>
      </c>
      <c r="Q48">
        <v>0.88642528735632098</v>
      </c>
      <c r="R48">
        <v>1</v>
      </c>
      <c r="S48">
        <v>50</v>
      </c>
      <c r="T48">
        <v>1</v>
      </c>
      <c r="U48">
        <v>20</v>
      </c>
      <c r="V48">
        <v>0</v>
      </c>
      <c r="W48">
        <v>1000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2.9991165513116799E-2</v>
      </c>
      <c r="AG48">
        <v>0.9</v>
      </c>
      <c r="AH48">
        <v>0.95</v>
      </c>
      <c r="AI48">
        <v>0.95416932698554902</v>
      </c>
      <c r="AJ48">
        <v>0.92712235787497899</v>
      </c>
      <c r="AK48">
        <v>0.9</v>
      </c>
      <c r="AL48">
        <v>0.95</v>
      </c>
    </row>
    <row r="49" spans="1:38">
      <c r="A49">
        <v>1</v>
      </c>
      <c r="B49" t="s">
        <v>22</v>
      </c>
      <c r="C49">
        <v>1000</v>
      </c>
      <c r="D49">
        <v>0</v>
      </c>
      <c r="E49" t="s">
        <v>23</v>
      </c>
      <c r="F49" t="s">
        <v>23</v>
      </c>
      <c r="G49" t="s">
        <v>23</v>
      </c>
      <c r="H49" t="s">
        <v>23</v>
      </c>
      <c r="I49">
        <v>1000</v>
      </c>
      <c r="J49" t="s">
        <v>24</v>
      </c>
      <c r="K49">
        <v>0</v>
      </c>
      <c r="L49">
        <v>121930</v>
      </c>
      <c r="M49">
        <v>10</v>
      </c>
      <c r="N49">
        <v>348</v>
      </c>
      <c r="O49">
        <v>1000</v>
      </c>
      <c r="P49">
        <v>1</v>
      </c>
      <c r="Q49">
        <v>0.89149712643678103</v>
      </c>
      <c r="R49">
        <v>1</v>
      </c>
      <c r="S49">
        <v>50</v>
      </c>
      <c r="T49">
        <v>1</v>
      </c>
      <c r="U49">
        <v>20</v>
      </c>
      <c r="V49">
        <v>0</v>
      </c>
      <c r="W49">
        <v>1000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2.9991165513116799E-2</v>
      </c>
      <c r="AG49">
        <v>0.9</v>
      </c>
      <c r="AH49">
        <v>0.95</v>
      </c>
      <c r="AI49">
        <v>0.95741977648685195</v>
      </c>
      <c r="AJ49">
        <v>0.93122169266697696</v>
      </c>
      <c r="AK49">
        <v>0.9</v>
      </c>
      <c r="AL49">
        <v>0.95</v>
      </c>
    </row>
    <row r="54" spans="1:38">
      <c r="D54" t="str">
        <f>$A$1</f>
        <v>regular_l2=0</v>
      </c>
      <c r="G54" t="str">
        <f>$A$26</f>
        <v>regular_l2=0.001</v>
      </c>
    </row>
    <row r="55" spans="1:38">
      <c r="C55" t="str">
        <f>M2</f>
        <v>perturb_ratio</v>
      </c>
      <c r="D55" t="str">
        <f>X2</f>
        <v>gen_err_wst_adapt_ub</v>
      </c>
      <c r="E55" t="str">
        <f>AD2</f>
        <v>gen_err_wst_fix_ub</v>
      </c>
      <c r="F55" t="str">
        <f>AI2</f>
        <v>gen_err_rnd_ub</v>
      </c>
      <c r="G55" t="str">
        <f>X27</f>
        <v>gen_err_wst_adapt_ub</v>
      </c>
      <c r="H55" t="str">
        <f>AD27</f>
        <v>gen_err_wst_fix_ub</v>
      </c>
      <c r="I55" t="str">
        <f>AI27</f>
        <v>gen_err_rnd_ub</v>
      </c>
    </row>
    <row r="56" spans="1:38">
      <c r="C56">
        <f>M3</f>
        <v>0</v>
      </c>
      <c r="D56">
        <f t="shared" ref="D56:D77" si="0">X3*100</f>
        <v>2.2487214301709399</v>
      </c>
      <c r="E56">
        <f t="shared" ref="E56:E77" si="1">AD3*100</f>
        <v>2.2487214301709399</v>
      </c>
      <c r="F56">
        <f t="shared" ref="F56:F77" si="2">AI3*100</f>
        <v>2.1118317894096101</v>
      </c>
      <c r="G56">
        <f t="shared" ref="G56:G77" si="3">X28*100</f>
        <v>2.2487214301709399</v>
      </c>
      <c r="H56">
        <f t="shared" ref="H56:H77" si="4">AD28*100</f>
        <v>2.2487214301709399</v>
      </c>
      <c r="I56">
        <f t="shared" ref="I56:I77" si="5">AI28*100</f>
        <v>2.1118317894096101</v>
      </c>
    </row>
    <row r="57" spans="1:38">
      <c r="C57">
        <f t="shared" ref="C57:C77" si="6">M4</f>
        <v>1E-3</v>
      </c>
      <c r="D57">
        <f t="shared" si="0"/>
        <v>3.4465701421755797</v>
      </c>
      <c r="E57">
        <f t="shared" si="1"/>
        <v>2.2487214301709399</v>
      </c>
      <c r="F57">
        <f t="shared" si="2"/>
        <v>5.9733181442514498</v>
      </c>
      <c r="G57">
        <f t="shared" si="3"/>
        <v>2.3869192308856197</v>
      </c>
      <c r="H57">
        <f t="shared" si="4"/>
        <v>2.2487214301709399</v>
      </c>
      <c r="I57">
        <f t="shared" si="5"/>
        <v>5.9733181442514498</v>
      </c>
    </row>
    <row r="58" spans="1:38">
      <c r="C58">
        <f t="shared" si="6"/>
        <v>2E-3</v>
      </c>
      <c r="D58">
        <f t="shared" si="0"/>
        <v>4.5785704065091002</v>
      </c>
      <c r="E58">
        <f t="shared" si="1"/>
        <v>2.2487214301709399</v>
      </c>
      <c r="F58">
        <f t="shared" si="2"/>
        <v>5.9733181442514498</v>
      </c>
      <c r="G58">
        <f t="shared" si="3"/>
        <v>2.3869192308856197</v>
      </c>
      <c r="H58">
        <f t="shared" si="4"/>
        <v>2.2487214301709399</v>
      </c>
      <c r="I58">
        <f t="shared" si="5"/>
        <v>5.9733181442514498</v>
      </c>
    </row>
    <row r="59" spans="1:38">
      <c r="C59">
        <f t="shared" si="6"/>
        <v>3.0000000000000001E-3</v>
      </c>
      <c r="D59">
        <f t="shared" si="0"/>
        <v>6.1515155218241899</v>
      </c>
      <c r="E59">
        <f t="shared" si="1"/>
        <v>2.2487214301709399</v>
      </c>
      <c r="F59">
        <f t="shared" si="2"/>
        <v>5.9733181442514498</v>
      </c>
      <c r="G59">
        <f t="shared" si="3"/>
        <v>2.5235174382287799</v>
      </c>
      <c r="H59">
        <f t="shared" si="4"/>
        <v>2.2487214301709399</v>
      </c>
      <c r="I59">
        <f t="shared" si="5"/>
        <v>5.9733181442514498</v>
      </c>
    </row>
    <row r="60" spans="1:38">
      <c r="C60">
        <f t="shared" si="6"/>
        <v>5.0000000000000001E-3</v>
      </c>
      <c r="D60">
        <f t="shared" si="0"/>
        <v>10.874226263256901</v>
      </c>
      <c r="E60">
        <f t="shared" si="1"/>
        <v>2.5235174382287799</v>
      </c>
      <c r="F60">
        <f t="shared" si="2"/>
        <v>5.9800209912672004</v>
      </c>
      <c r="G60">
        <f t="shared" si="3"/>
        <v>3.95547832835716</v>
      </c>
      <c r="H60">
        <f t="shared" si="4"/>
        <v>2.2487214301709399</v>
      </c>
      <c r="I60">
        <f t="shared" si="5"/>
        <v>5.9733181442514498</v>
      </c>
    </row>
    <row r="61" spans="1:38">
      <c r="C61">
        <f t="shared" si="6"/>
        <v>7.0000000000000001E-3</v>
      </c>
      <c r="D61">
        <f t="shared" si="0"/>
        <v>18.8820327571649</v>
      </c>
      <c r="E61">
        <f t="shared" si="1"/>
        <v>2.5235174382287799</v>
      </c>
      <c r="F61">
        <f t="shared" si="2"/>
        <v>6.0073895618988704</v>
      </c>
      <c r="G61">
        <f t="shared" si="3"/>
        <v>5.3116636800195893</v>
      </c>
      <c r="H61">
        <f t="shared" si="4"/>
        <v>2.2487214301709399</v>
      </c>
      <c r="I61">
        <f t="shared" si="5"/>
        <v>5.97026972733169</v>
      </c>
    </row>
    <row r="62" spans="1:38">
      <c r="C62">
        <f t="shared" si="6"/>
        <v>0.01</v>
      </c>
      <c r="D62">
        <f t="shared" si="0"/>
        <v>38.140274561121103</v>
      </c>
      <c r="E62">
        <f t="shared" si="1"/>
        <v>2.5235174382287799</v>
      </c>
      <c r="F62">
        <f t="shared" si="2"/>
        <v>6.0183137217987595</v>
      </c>
      <c r="G62">
        <f t="shared" si="3"/>
        <v>7.4461309484780305</v>
      </c>
      <c r="H62">
        <f t="shared" si="4"/>
        <v>2.2487214301709399</v>
      </c>
      <c r="I62">
        <f t="shared" si="5"/>
        <v>5.9580655874534099</v>
      </c>
    </row>
    <row r="63" spans="1:38">
      <c r="C63">
        <f t="shared" si="6"/>
        <v>0.02</v>
      </c>
      <c r="D63">
        <f t="shared" si="0"/>
        <v>95.909776543224197</v>
      </c>
      <c r="E63">
        <f t="shared" si="1"/>
        <v>2.7925866541127</v>
      </c>
      <c r="F63">
        <f t="shared" si="2"/>
        <v>6.0473806622180097</v>
      </c>
      <c r="G63">
        <f t="shared" si="3"/>
        <v>20.5984335847279</v>
      </c>
      <c r="H63">
        <f t="shared" si="4"/>
        <v>2.3869192308856197</v>
      </c>
      <c r="I63">
        <f t="shared" si="5"/>
        <v>5.9280939913255999</v>
      </c>
    </row>
    <row r="64" spans="1:38">
      <c r="C64">
        <f t="shared" si="6"/>
        <v>0.03</v>
      </c>
      <c r="D64">
        <f t="shared" si="0"/>
        <v>100</v>
      </c>
      <c r="E64">
        <f t="shared" si="1"/>
        <v>3.31756005360974</v>
      </c>
      <c r="F64">
        <f t="shared" si="2"/>
        <v>6.0956217167777593</v>
      </c>
      <c r="G64">
        <f t="shared" si="3"/>
        <v>46.4726679422511</v>
      </c>
      <c r="H64">
        <f t="shared" si="4"/>
        <v>2.3869192308856197</v>
      </c>
      <c r="I64">
        <f t="shared" si="5"/>
        <v>5.9146039760022395</v>
      </c>
    </row>
    <row r="65" spans="3:9">
      <c r="C65">
        <f t="shared" si="6"/>
        <v>0.05</v>
      </c>
      <c r="D65">
        <f t="shared" si="0"/>
        <v>100</v>
      </c>
      <c r="E65">
        <f t="shared" si="1"/>
        <v>3.70235503236256</v>
      </c>
      <c r="F65">
        <f t="shared" si="2"/>
        <v>6.1710995719203403</v>
      </c>
      <c r="G65">
        <f t="shared" si="3"/>
        <v>93.081936266272308</v>
      </c>
      <c r="H65">
        <f t="shared" si="4"/>
        <v>2.5235174382287799</v>
      </c>
      <c r="I65">
        <f t="shared" si="5"/>
        <v>5.9225778668588802</v>
      </c>
    </row>
    <row r="66" spans="3:9">
      <c r="C66">
        <f t="shared" si="6"/>
        <v>7.0000000000000007E-2</v>
      </c>
      <c r="D66">
        <f t="shared" si="0"/>
        <v>100</v>
      </c>
      <c r="E66">
        <f t="shared" si="1"/>
        <v>4.3308460604721803</v>
      </c>
      <c r="F66">
        <f t="shared" si="2"/>
        <v>6.2335450445957701</v>
      </c>
      <c r="G66">
        <f t="shared" si="3"/>
        <v>100</v>
      </c>
      <c r="H66">
        <f t="shared" si="4"/>
        <v>2.7925866541127</v>
      </c>
      <c r="I66">
        <f t="shared" si="5"/>
        <v>5.9262556696733606</v>
      </c>
    </row>
    <row r="67" spans="3:9">
      <c r="C67">
        <f t="shared" si="6"/>
        <v>0.1</v>
      </c>
      <c r="D67">
        <f t="shared" si="0"/>
        <v>100</v>
      </c>
      <c r="E67">
        <f t="shared" si="1"/>
        <v>5.0688277784968099</v>
      </c>
      <c r="F67">
        <f t="shared" si="2"/>
        <v>6.2708210970326999</v>
      </c>
      <c r="G67">
        <f t="shared" si="3"/>
        <v>100</v>
      </c>
      <c r="H67">
        <f t="shared" si="4"/>
        <v>3.95547832835716</v>
      </c>
      <c r="I67">
        <f t="shared" si="5"/>
        <v>5.9458446003231806</v>
      </c>
    </row>
    <row r="68" spans="3:9">
      <c r="C68">
        <f t="shared" si="6"/>
        <v>0.2</v>
      </c>
      <c r="D68">
        <f t="shared" si="0"/>
        <v>100</v>
      </c>
      <c r="E68">
        <f t="shared" si="1"/>
        <v>11.098876586528</v>
      </c>
      <c r="F68">
        <f t="shared" si="2"/>
        <v>6.8016618111169196</v>
      </c>
      <c r="G68">
        <f t="shared" si="3"/>
        <v>100</v>
      </c>
      <c r="H68">
        <f t="shared" si="4"/>
        <v>7.0956432765196409</v>
      </c>
      <c r="I68">
        <f t="shared" si="5"/>
        <v>6.1394244508520499</v>
      </c>
    </row>
    <row r="69" spans="3:9">
      <c r="C69">
        <f t="shared" si="6"/>
        <v>0.3</v>
      </c>
      <c r="D69">
        <f t="shared" si="0"/>
        <v>100</v>
      </c>
      <c r="E69">
        <f t="shared" si="1"/>
        <v>24.530218609514201</v>
      </c>
      <c r="F69">
        <f t="shared" si="2"/>
        <v>7.8904653463968701</v>
      </c>
      <c r="G69">
        <f t="shared" si="3"/>
        <v>100</v>
      </c>
      <c r="H69">
        <f t="shared" si="4"/>
        <v>12.772014711307001</v>
      </c>
      <c r="I69">
        <f t="shared" si="5"/>
        <v>6.7119259859471603</v>
      </c>
    </row>
    <row r="70" spans="3:9">
      <c r="C70">
        <f t="shared" si="6"/>
        <v>0.5</v>
      </c>
      <c r="D70">
        <f t="shared" si="0"/>
        <v>100</v>
      </c>
      <c r="E70">
        <f t="shared" si="1"/>
        <v>74.50124228802099</v>
      </c>
      <c r="F70">
        <f t="shared" si="2"/>
        <v>12.733436274160201</v>
      </c>
      <c r="G70">
        <f t="shared" si="3"/>
        <v>100</v>
      </c>
      <c r="H70">
        <f t="shared" si="4"/>
        <v>33.304404541930296</v>
      </c>
      <c r="I70">
        <f t="shared" si="5"/>
        <v>8.6634966860912801</v>
      </c>
    </row>
    <row r="71" spans="3:9">
      <c r="C71">
        <f t="shared" si="6"/>
        <v>0.7</v>
      </c>
      <c r="D71">
        <f t="shared" si="0"/>
        <v>100</v>
      </c>
      <c r="E71">
        <f t="shared" si="1"/>
        <v>100</v>
      </c>
      <c r="F71">
        <f t="shared" si="2"/>
        <v>22.345778534352199</v>
      </c>
      <c r="G71">
        <f t="shared" si="3"/>
        <v>100</v>
      </c>
      <c r="H71">
        <f t="shared" si="4"/>
        <v>57.660192780188403</v>
      </c>
      <c r="I71">
        <f t="shared" si="5"/>
        <v>11.827071904922901</v>
      </c>
    </row>
    <row r="72" spans="3:9">
      <c r="C72">
        <f t="shared" si="6"/>
        <v>1</v>
      </c>
      <c r="D72">
        <f t="shared" si="0"/>
        <v>100</v>
      </c>
      <c r="E72">
        <f t="shared" si="1"/>
        <v>100</v>
      </c>
      <c r="F72">
        <f t="shared" si="2"/>
        <v>43.614813898163703</v>
      </c>
      <c r="G72">
        <f t="shared" si="3"/>
        <v>100</v>
      </c>
      <c r="H72">
        <f t="shared" si="4"/>
        <v>100</v>
      </c>
      <c r="I72">
        <f t="shared" si="5"/>
        <v>20.5709435428974</v>
      </c>
    </row>
    <row r="73" spans="3:9">
      <c r="C73">
        <f t="shared" si="6"/>
        <v>2</v>
      </c>
      <c r="D73">
        <f t="shared" si="0"/>
        <v>100</v>
      </c>
      <c r="E73">
        <f t="shared" si="1"/>
        <v>100</v>
      </c>
      <c r="F73">
        <f t="shared" si="2"/>
        <v>85.9566917577949</v>
      </c>
      <c r="G73">
        <f t="shared" si="3"/>
        <v>100</v>
      </c>
      <c r="H73">
        <f t="shared" si="4"/>
        <v>100</v>
      </c>
      <c r="I73">
        <f t="shared" si="5"/>
        <v>61.086670343738803</v>
      </c>
    </row>
    <row r="74" spans="3:9">
      <c r="C74">
        <f t="shared" si="6"/>
        <v>3</v>
      </c>
      <c r="D74">
        <f t="shared" si="0"/>
        <v>100</v>
      </c>
      <c r="E74">
        <f t="shared" si="1"/>
        <v>100</v>
      </c>
      <c r="F74">
        <f t="shared" si="2"/>
        <v>93.479590506070892</v>
      </c>
      <c r="G74">
        <f t="shared" si="3"/>
        <v>100</v>
      </c>
      <c r="H74">
        <f t="shared" si="4"/>
        <v>100</v>
      </c>
      <c r="I74">
        <f t="shared" si="5"/>
        <v>82.955973103853992</v>
      </c>
    </row>
    <row r="75" spans="3:9">
      <c r="C75">
        <f t="shared" si="6"/>
        <v>5</v>
      </c>
      <c r="D75">
        <f t="shared" si="0"/>
        <v>100</v>
      </c>
      <c r="E75">
        <f t="shared" si="1"/>
        <v>100</v>
      </c>
      <c r="F75">
        <f t="shared" si="2"/>
        <v>95.798336578879997</v>
      </c>
      <c r="G75">
        <f t="shared" si="3"/>
        <v>100</v>
      </c>
      <c r="H75">
        <f t="shared" si="4"/>
        <v>100</v>
      </c>
      <c r="I75">
        <f t="shared" si="5"/>
        <v>93.700461947605291</v>
      </c>
    </row>
    <row r="76" spans="3:9">
      <c r="C76">
        <f t="shared" si="6"/>
        <v>7</v>
      </c>
      <c r="D76">
        <f t="shared" si="0"/>
        <v>100</v>
      </c>
      <c r="E76">
        <f t="shared" si="1"/>
        <v>100</v>
      </c>
      <c r="F76">
        <f t="shared" si="2"/>
        <v>96.074356103693304</v>
      </c>
      <c r="G76">
        <f t="shared" si="3"/>
        <v>100</v>
      </c>
      <c r="H76">
        <f t="shared" si="4"/>
        <v>100</v>
      </c>
      <c r="I76">
        <f t="shared" si="5"/>
        <v>95.416932698554902</v>
      </c>
    </row>
    <row r="77" spans="3:9">
      <c r="C77">
        <f t="shared" si="6"/>
        <v>10</v>
      </c>
      <c r="D77">
        <f t="shared" si="0"/>
        <v>100</v>
      </c>
      <c r="E77">
        <f t="shared" si="1"/>
        <v>100</v>
      </c>
      <c r="F77">
        <f t="shared" si="2"/>
        <v>96.254213144935093</v>
      </c>
      <c r="G77">
        <f t="shared" si="3"/>
        <v>100</v>
      </c>
      <c r="H77">
        <f t="shared" si="4"/>
        <v>100</v>
      </c>
      <c r="I77">
        <f t="shared" si="5"/>
        <v>95.741977648685193</v>
      </c>
    </row>
    <row r="80" spans="3:9">
      <c r="C80" t="str">
        <f t="shared" ref="C80:C102" si="7">M2</f>
        <v>perturb_ratio</v>
      </c>
      <c r="D80" t="str">
        <f>Z2</f>
        <v>err_thr_adapt_ub</v>
      </c>
      <c r="E80" t="str">
        <f>AF2</f>
        <v>err_thr_fix</v>
      </c>
      <c r="F80" t="str">
        <f>Z27</f>
        <v>err_thr_adapt_ub</v>
      </c>
      <c r="G80" t="str">
        <f>AF27</f>
        <v>err_thr_fix</v>
      </c>
    </row>
    <row r="81" spans="3:7">
      <c r="C81">
        <f t="shared" si="7"/>
        <v>0</v>
      </c>
      <c r="D81">
        <f t="shared" ref="D81:D102" si="8">Z3*100</f>
        <v>2.9991165513116798</v>
      </c>
      <c r="E81">
        <f t="shared" ref="E81:E102" si="9">AF3*100</f>
        <v>2.9991165513116798</v>
      </c>
      <c r="F81">
        <f t="shared" ref="F81:F102" si="10">Z28*100</f>
        <v>2.9991165513116798</v>
      </c>
      <c r="G81">
        <f t="shared" ref="G81:G102" si="11">AF28*100</f>
        <v>2.9991165513116798</v>
      </c>
    </row>
    <row r="82" spans="3:7">
      <c r="C82">
        <f t="shared" si="7"/>
        <v>1E-3</v>
      </c>
      <c r="D82">
        <f t="shared" si="8"/>
        <v>2.9991165513116798</v>
      </c>
      <c r="E82">
        <f t="shared" si="9"/>
        <v>2.9991165513116798</v>
      </c>
      <c r="F82">
        <f t="shared" si="10"/>
        <v>2.9991165513116798</v>
      </c>
      <c r="G82">
        <f t="shared" si="11"/>
        <v>2.9991165513116798</v>
      </c>
    </row>
    <row r="83" spans="3:7">
      <c r="C83">
        <f t="shared" si="7"/>
        <v>2E-3</v>
      </c>
      <c r="D83">
        <f t="shared" si="8"/>
        <v>2.9991165513116798</v>
      </c>
      <c r="E83">
        <f t="shared" si="9"/>
        <v>2.9991165513116798</v>
      </c>
      <c r="F83">
        <f t="shared" si="10"/>
        <v>2.9991165513116798</v>
      </c>
      <c r="G83">
        <f t="shared" si="11"/>
        <v>2.9991165513116798</v>
      </c>
    </row>
    <row r="84" spans="3:7">
      <c r="C84">
        <f t="shared" si="7"/>
        <v>3.0000000000000001E-3</v>
      </c>
      <c r="D84">
        <f t="shared" si="8"/>
        <v>2.90657549194216</v>
      </c>
      <c r="E84">
        <f t="shared" si="9"/>
        <v>2.9991165513116798</v>
      </c>
      <c r="F84">
        <f t="shared" si="10"/>
        <v>2.9991165513116798</v>
      </c>
      <c r="G84">
        <f t="shared" si="11"/>
        <v>2.9991165513116798</v>
      </c>
    </row>
    <row r="85" spans="3:7">
      <c r="C85">
        <f t="shared" si="7"/>
        <v>5.0000000000000001E-3</v>
      </c>
      <c r="D85">
        <f t="shared" si="8"/>
        <v>2.7921759413075402</v>
      </c>
      <c r="E85">
        <f t="shared" si="9"/>
        <v>2.9991165513116798</v>
      </c>
      <c r="F85">
        <f t="shared" si="10"/>
        <v>2.9991165513116798</v>
      </c>
      <c r="G85">
        <f t="shared" si="11"/>
        <v>2.9991165513116798</v>
      </c>
    </row>
    <row r="86" spans="3:7">
      <c r="C86">
        <f t="shared" si="7"/>
        <v>7.0000000000000001E-3</v>
      </c>
      <c r="D86">
        <f t="shared" si="8"/>
        <v>2.5776889591663501</v>
      </c>
      <c r="E86">
        <f t="shared" si="9"/>
        <v>2.9991165513116798</v>
      </c>
      <c r="F86">
        <f t="shared" si="10"/>
        <v>2.9991165513116798</v>
      </c>
      <c r="G86">
        <f t="shared" si="11"/>
        <v>2.9991165513116798</v>
      </c>
    </row>
    <row r="87" spans="3:7">
      <c r="C87">
        <f t="shared" si="7"/>
        <v>0.01</v>
      </c>
      <c r="D87">
        <f t="shared" si="8"/>
        <v>2.0169687954127697</v>
      </c>
      <c r="E87">
        <f t="shared" si="9"/>
        <v>2.9991165513116798</v>
      </c>
      <c r="F87">
        <f t="shared" si="10"/>
        <v>2.8766591000385802</v>
      </c>
      <c r="G87">
        <f t="shared" si="11"/>
        <v>2.9991165513116798</v>
      </c>
    </row>
    <row r="88" spans="3:7">
      <c r="C88">
        <f t="shared" si="7"/>
        <v>0.02</v>
      </c>
      <c r="D88">
        <f t="shared" si="8"/>
        <v>0.18085813722001601</v>
      </c>
      <c r="E88">
        <f t="shared" si="9"/>
        <v>2.9991165513116798</v>
      </c>
      <c r="F88">
        <f t="shared" si="10"/>
        <v>2.5297306157709603</v>
      </c>
      <c r="G88">
        <f t="shared" si="11"/>
        <v>2.9991165513116798</v>
      </c>
    </row>
    <row r="89" spans="3:7">
      <c r="C89">
        <f t="shared" si="7"/>
        <v>0.03</v>
      </c>
      <c r="D89">
        <f t="shared" si="8"/>
        <v>1.2512011728082901E-2</v>
      </c>
      <c r="E89">
        <f t="shared" si="9"/>
        <v>2.9991165513116798</v>
      </c>
      <c r="F89">
        <f t="shared" si="10"/>
        <v>1.7637692498504098</v>
      </c>
      <c r="G89">
        <f t="shared" si="11"/>
        <v>2.9991165513116798</v>
      </c>
    </row>
    <row r="90" spans="3:7">
      <c r="C90">
        <f t="shared" si="7"/>
        <v>0.05</v>
      </c>
      <c r="D90">
        <f t="shared" si="8"/>
        <v>0</v>
      </c>
      <c r="E90">
        <f t="shared" si="9"/>
        <v>2.9991165513116798</v>
      </c>
      <c r="F90">
        <f t="shared" si="10"/>
        <v>0.27801348418372401</v>
      </c>
      <c r="G90">
        <f t="shared" si="11"/>
        <v>2.9991165513116798</v>
      </c>
    </row>
    <row r="91" spans="3:7">
      <c r="C91">
        <f t="shared" si="7"/>
        <v>7.0000000000000007E-2</v>
      </c>
      <c r="D91">
        <f t="shared" si="8"/>
        <v>0</v>
      </c>
      <c r="E91">
        <f t="shared" si="9"/>
        <v>2.9991165513116798</v>
      </c>
      <c r="F91">
        <f t="shared" si="10"/>
        <v>2.53964198291305E-2</v>
      </c>
      <c r="G91">
        <f t="shared" si="11"/>
        <v>2.9991165513116798</v>
      </c>
    </row>
    <row r="92" spans="3:7">
      <c r="C92">
        <f t="shared" si="7"/>
        <v>0.1</v>
      </c>
      <c r="D92" s="1">
        <f t="shared" si="8"/>
        <v>0</v>
      </c>
      <c r="E92">
        <f t="shared" si="9"/>
        <v>2.9991165513116798</v>
      </c>
      <c r="F92">
        <f t="shared" si="10"/>
        <v>0</v>
      </c>
      <c r="G92">
        <f t="shared" si="11"/>
        <v>2.9991165513116798</v>
      </c>
    </row>
    <row r="93" spans="3:7">
      <c r="C93">
        <f t="shared" si="7"/>
        <v>0.2</v>
      </c>
      <c r="D93">
        <f t="shared" si="8"/>
        <v>0</v>
      </c>
      <c r="E93">
        <f t="shared" si="9"/>
        <v>2.9991165513116798</v>
      </c>
      <c r="F93">
        <f t="shared" si="10"/>
        <v>0</v>
      </c>
      <c r="G93">
        <f t="shared" si="11"/>
        <v>2.9991165513116798</v>
      </c>
    </row>
    <row r="94" spans="3:7">
      <c r="C94">
        <f t="shared" si="7"/>
        <v>0.3</v>
      </c>
      <c r="D94">
        <f t="shared" si="8"/>
        <v>0</v>
      </c>
      <c r="E94">
        <f t="shared" si="9"/>
        <v>2.9991165513116798</v>
      </c>
      <c r="F94">
        <f t="shared" si="10"/>
        <v>0</v>
      </c>
      <c r="G94">
        <f t="shared" si="11"/>
        <v>2.9991165513116798</v>
      </c>
    </row>
    <row r="95" spans="3:7">
      <c r="C95">
        <f t="shared" si="7"/>
        <v>0.5</v>
      </c>
      <c r="D95">
        <f t="shared" si="8"/>
        <v>0</v>
      </c>
      <c r="E95">
        <f t="shared" si="9"/>
        <v>2.9991165513116798</v>
      </c>
      <c r="F95">
        <f t="shared" si="10"/>
        <v>0</v>
      </c>
      <c r="G95">
        <f t="shared" si="11"/>
        <v>2.9991165513116798</v>
      </c>
    </row>
    <row r="96" spans="3:7">
      <c r="C96">
        <f t="shared" si="7"/>
        <v>0.7</v>
      </c>
      <c r="D96">
        <f t="shared" si="8"/>
        <v>0</v>
      </c>
      <c r="E96">
        <f t="shared" si="9"/>
        <v>2.9991165513116798</v>
      </c>
      <c r="F96">
        <f t="shared" si="10"/>
        <v>0</v>
      </c>
      <c r="G96">
        <f t="shared" si="11"/>
        <v>2.9991165513116798</v>
      </c>
    </row>
    <row r="97" spans="3:7">
      <c r="C97">
        <f t="shared" si="7"/>
        <v>1</v>
      </c>
      <c r="D97">
        <f t="shared" si="8"/>
        <v>0</v>
      </c>
      <c r="E97">
        <f t="shared" si="9"/>
        <v>2.9991165513116798</v>
      </c>
      <c r="F97">
        <f t="shared" si="10"/>
        <v>0</v>
      </c>
      <c r="G97">
        <f t="shared" si="11"/>
        <v>2.9991165513116798</v>
      </c>
    </row>
    <row r="98" spans="3:7">
      <c r="C98">
        <f t="shared" si="7"/>
        <v>2</v>
      </c>
      <c r="D98">
        <f t="shared" si="8"/>
        <v>0</v>
      </c>
      <c r="E98">
        <f t="shared" si="9"/>
        <v>2.9991165513116798</v>
      </c>
      <c r="F98">
        <f t="shared" si="10"/>
        <v>0</v>
      </c>
      <c r="G98">
        <f t="shared" si="11"/>
        <v>2.9991165513116798</v>
      </c>
    </row>
    <row r="99" spans="3:7">
      <c r="C99">
        <f t="shared" si="7"/>
        <v>3</v>
      </c>
      <c r="D99">
        <f t="shared" si="8"/>
        <v>0</v>
      </c>
      <c r="E99">
        <f t="shared" si="9"/>
        <v>2.9991165513116798</v>
      </c>
      <c r="F99">
        <f t="shared" si="10"/>
        <v>0</v>
      </c>
      <c r="G99">
        <f t="shared" si="11"/>
        <v>2.9991165513116798</v>
      </c>
    </row>
    <row r="100" spans="3:7">
      <c r="C100">
        <f t="shared" si="7"/>
        <v>5</v>
      </c>
      <c r="D100">
        <f t="shared" si="8"/>
        <v>0</v>
      </c>
      <c r="E100">
        <f t="shared" si="9"/>
        <v>2.9991165513116798</v>
      </c>
      <c r="F100">
        <f t="shared" si="10"/>
        <v>0</v>
      </c>
      <c r="G100">
        <f t="shared" si="11"/>
        <v>2.9991165513116798</v>
      </c>
    </row>
    <row r="101" spans="3:7">
      <c r="C101">
        <f t="shared" si="7"/>
        <v>7</v>
      </c>
      <c r="D101">
        <f t="shared" si="8"/>
        <v>0</v>
      </c>
      <c r="E101">
        <f t="shared" si="9"/>
        <v>2.9991165513116798</v>
      </c>
      <c r="F101">
        <f t="shared" si="10"/>
        <v>0</v>
      </c>
      <c r="G101">
        <f t="shared" si="11"/>
        <v>2.9991165513116798</v>
      </c>
    </row>
    <row r="102" spans="3:7">
      <c r="C102">
        <f t="shared" si="7"/>
        <v>10</v>
      </c>
      <c r="D102">
        <f t="shared" si="8"/>
        <v>0</v>
      </c>
      <c r="E102">
        <f t="shared" si="9"/>
        <v>2.9991165513116798</v>
      </c>
      <c r="F102">
        <f t="shared" si="10"/>
        <v>0</v>
      </c>
      <c r="G102">
        <f t="shared" si="11"/>
        <v>2.9991165513116798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bound_out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Yoshinao Isobe</cp:lastModifiedBy>
  <dcterms:created xsi:type="dcterms:W3CDTF">2024-04-14T23:46:19Z</dcterms:created>
  <dcterms:modified xsi:type="dcterms:W3CDTF">2024-05-06T21:58:44Z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2024-05-06T21:58:40Z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35d19d4c-964c-4615-814f-2736b29fff7f</vt:lpwstr>
  </property>
  <property fmtid="{D5CDD505-2E9C-101B-9397-08002B2CF9AE}" pid="8" name="MSIP_Label_ddc55989-3c9e-4466-8514-eac6f80f6373_ContentBits">
    <vt:lpwstr>0</vt:lpwstr>
  </property>
</Properties>
</file>