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490" yWindow="3375" windowWidth="21600" windowHeight="11385"/>
  </bookViews>
  <sheets>
    <sheet name="RFP_V2" sheetId="1" r:id="rId1"/>
    <sheet name="RFP_V3" sheetId="4" r:id="rId2"/>
    <sheet name="C.List_V2" sheetId="2" r:id="rId3"/>
    <sheet name="C.List_V3" sheetId="3" r:id="rId4"/>
  </sheets>
  <definedNames>
    <definedName name="_Hlk266265" localSheetId="0">RFP_V2!$C$56</definedName>
    <definedName name="_xlnm.Print_Area" localSheetId="2">'C.List_V2'!$A$1:$AF$65</definedName>
    <definedName name="_xlnm.Print_Area" localSheetId="3">'C.List_V3'!$A$1:$AG$84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2" i="1" l="1"/>
  <c r="F79" i="4" l="1"/>
  <c r="E60" i="1"/>
  <c r="E52" i="1"/>
  <c r="E53" i="1"/>
  <c r="E54" i="1"/>
  <c r="E55" i="1"/>
  <c r="E56" i="1"/>
  <c r="E57" i="1"/>
  <c r="E58" i="1"/>
  <c r="E59" i="1"/>
  <c r="E51" i="1"/>
  <c r="E50" i="1"/>
  <c r="E49" i="1"/>
  <c r="E47" i="1"/>
  <c r="E48" i="1"/>
  <c r="E46" i="1"/>
  <c r="E45" i="1"/>
  <c r="E44" i="1"/>
  <c r="E36" i="1"/>
  <c r="E37" i="1"/>
  <c r="E38" i="1"/>
  <c r="E39" i="1"/>
  <c r="E40" i="1"/>
  <c r="E41" i="1"/>
  <c r="E42" i="1"/>
  <c r="E43" i="1"/>
  <c r="E35" i="1"/>
  <c r="E34" i="1"/>
  <c r="E33" i="1"/>
  <c r="E23" i="1"/>
  <c r="E24" i="1"/>
  <c r="E25" i="1"/>
  <c r="E26" i="1"/>
  <c r="E27" i="1"/>
  <c r="E28" i="1"/>
  <c r="E29" i="1"/>
  <c r="E30" i="1"/>
  <c r="E31" i="1"/>
  <c r="E32" i="1"/>
  <c r="E22" i="1"/>
  <c r="E21" i="1"/>
  <c r="E20" i="1"/>
  <c r="E19" i="1"/>
  <c r="E18" i="1"/>
  <c r="E17" i="1"/>
  <c r="E16" i="1"/>
  <c r="E15" i="1"/>
  <c r="E14" i="1"/>
  <c r="E5" i="1"/>
  <c r="E6" i="1"/>
  <c r="E7" i="1"/>
  <c r="E8" i="1"/>
  <c r="E9" i="1"/>
  <c r="E10" i="1"/>
  <c r="E11" i="1"/>
  <c r="E12" i="1"/>
  <c r="E13" i="1"/>
  <c r="E4" i="1"/>
  <c r="E69" i="4"/>
  <c r="E70" i="4"/>
  <c r="E71" i="4"/>
  <c r="E72" i="4"/>
  <c r="E73" i="4"/>
  <c r="E74" i="4"/>
  <c r="E75" i="4"/>
  <c r="E76" i="4"/>
  <c r="E68" i="4"/>
  <c r="E67" i="4"/>
  <c r="E62" i="4"/>
  <c r="E63" i="4"/>
  <c r="E64" i="4"/>
  <c r="E65" i="4"/>
  <c r="E61" i="4"/>
  <c r="E60" i="4"/>
  <c r="E59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40" i="4"/>
  <c r="E39" i="4"/>
  <c r="E34" i="4"/>
  <c r="E35" i="4"/>
  <c r="E36" i="4"/>
  <c r="E37" i="4"/>
  <c r="E33" i="4"/>
  <c r="E32" i="4"/>
  <c r="E26" i="4"/>
  <c r="E27" i="4"/>
  <c r="E28" i="4"/>
  <c r="E29" i="4"/>
  <c r="E30" i="4"/>
  <c r="E25" i="4"/>
  <c r="E24" i="4"/>
  <c r="E18" i="4"/>
  <c r="E19" i="4"/>
  <c r="E20" i="4"/>
  <c r="E21" i="4"/>
  <c r="E22" i="4"/>
  <c r="E17" i="4"/>
  <c r="E16" i="4"/>
  <c r="E15" i="4"/>
  <c r="E10" i="4"/>
  <c r="E11" i="4"/>
  <c r="E12" i="4"/>
  <c r="E13" i="4"/>
  <c r="E14" i="4"/>
  <c r="E4" i="4"/>
  <c r="E5" i="4"/>
  <c r="E6" i="4"/>
  <c r="E7" i="4"/>
  <c r="E8" i="4"/>
  <c r="E9" i="4"/>
  <c r="E3" i="4"/>
  <c r="E61" i="1" l="1"/>
</calcChain>
</file>

<file path=xl/sharedStrings.xml><?xml version="1.0" encoding="utf-8"?>
<sst xmlns="http://schemas.openxmlformats.org/spreadsheetml/2006/main" count="603" uniqueCount="267">
  <si>
    <t>County</t>
  </si>
  <si>
    <t>City</t>
  </si>
  <si>
    <t>Contra Costa County</t>
  </si>
  <si>
    <t>Alameda County</t>
  </si>
  <si>
    <t>Marin County</t>
  </si>
  <si>
    <t>San Mateo County</t>
  </si>
  <si>
    <t>Due Date</t>
  </si>
  <si>
    <t xml:space="preserve"> Alameda:</t>
  </si>
  <si>
    <t>Berkeley:</t>
  </si>
  <si>
    <t xml:space="preserve">Dublin: </t>
  </si>
  <si>
    <t xml:space="preserve">Fremont: </t>
  </si>
  <si>
    <t>Hayward:</t>
  </si>
  <si>
    <t>Oakland:</t>
  </si>
  <si>
    <t>Union City:</t>
  </si>
  <si>
    <t xml:space="preserve">Antioch: </t>
  </si>
  <si>
    <t xml:space="preserve">San Ramon: </t>
  </si>
  <si>
    <t xml:space="preserve">San Mateo County: </t>
  </si>
  <si>
    <t>City of San Mateo:</t>
  </si>
  <si>
    <t>Atherton (town of):</t>
  </si>
  <si>
    <t xml:space="preserve">Daly City: </t>
  </si>
  <si>
    <t>East Palo Alto:</t>
  </si>
  <si>
    <t xml:space="preserve">Foster City: </t>
  </si>
  <si>
    <t>Hillsborough:</t>
  </si>
  <si>
    <t xml:space="preserve">Menlo Park: </t>
  </si>
  <si>
    <t xml:space="preserve">Redwood City: </t>
  </si>
  <si>
    <t>San Bruno:</t>
  </si>
  <si>
    <t>San Carlos:</t>
  </si>
  <si>
    <t xml:space="preserve">South San Francisco: </t>
  </si>
  <si>
    <t xml:space="preserve">Woodside: </t>
  </si>
  <si>
    <t xml:space="preserve">Campbell: </t>
  </si>
  <si>
    <t xml:space="preserve">Cupertino: </t>
  </si>
  <si>
    <t xml:space="preserve">Gilroy: </t>
  </si>
  <si>
    <t xml:space="preserve">Los Altos: </t>
  </si>
  <si>
    <t xml:space="preserve">Los Altos Hills: </t>
  </si>
  <si>
    <t xml:space="preserve">Los Gatos: </t>
  </si>
  <si>
    <t xml:space="preserve">Morgan Hill: </t>
  </si>
  <si>
    <t xml:space="preserve">Mountain View: </t>
  </si>
  <si>
    <t xml:space="preserve">Santa Clara: </t>
  </si>
  <si>
    <t xml:space="preserve">Sunnyvale: </t>
  </si>
  <si>
    <t>No.</t>
  </si>
  <si>
    <t>Check/ Not checked</t>
  </si>
  <si>
    <t>Checked</t>
  </si>
  <si>
    <t>No. of Available Bids</t>
  </si>
  <si>
    <r>
      <t>Santa Clara County</t>
    </r>
    <r>
      <rPr>
        <sz val="12"/>
        <color theme="1"/>
        <rFont val="Calibri"/>
        <family val="2"/>
        <scheme val="minor"/>
      </rPr>
      <t>:</t>
    </r>
  </si>
  <si>
    <t>Check Date</t>
  </si>
  <si>
    <t>Links</t>
  </si>
  <si>
    <t>https://www.acpwa.org/professional-services/?rq=rfp</t>
  </si>
  <si>
    <t>https://www.cityofberkeley.info/Finance/Home/Current_Bid_and_Proposal_Opportunities.aspx</t>
  </si>
  <si>
    <t>http://www.dublin.ca.gov/bids.aspx</t>
  </si>
  <si>
    <t>http://www.ciplist.com/plans/?Oakland/city/9392</t>
  </si>
  <si>
    <t>http://www.hayward-ca.gov/business/doing-business-with-hayward/rfps-rfqs</t>
  </si>
  <si>
    <t>https://www.unioncity.org/bids.aspx</t>
  </si>
  <si>
    <t>https://www.antiochca.gov/rfps/</t>
  </si>
  <si>
    <t>http://www.sanramon.ca.gov/search/default.aspx?sortby=Relevance&amp;type=-1%2C10826130-124%7C0%2C10826046-117%2C10826046-127&amp;pg=0&amp;q=rfp</t>
  </si>
  <si>
    <t>http://www.sasmwwtp.org/projects/rfps.htm</t>
  </si>
  <si>
    <t>http://publicworks.smcgov.org/projects-out-bid</t>
  </si>
  <si>
    <t>https://www.cityofsanmateo.org/Bids.aspx</t>
  </si>
  <si>
    <t>https://www.ci.atherton.ca.us/bids.aspx</t>
  </si>
  <si>
    <t>http://www.dalycity.org/City_Hall/Departments/public_works/Projects_Out_to_Bid.htm</t>
  </si>
  <si>
    <t>https://www.hillsborough.net/207/Request-for-Proposals</t>
  </si>
  <si>
    <t>https://www.fostercity.org/rfps</t>
  </si>
  <si>
    <t>https://menlopark.org/210/Project-bids-and-request-for-proposals</t>
  </si>
  <si>
    <t>https://www.redwoodcity.org/business/bids-proposals</t>
  </si>
  <si>
    <t>https://www.sanbruno.ca.gov/gov/city_departments/city_clerk/bidding_opportunities.htm</t>
  </si>
  <si>
    <t>http://www.ssf.net/services/rfps-and-bids</t>
  </si>
  <si>
    <t>https://www.cupertino.org/businesses/city-projects/open-requests-for-proposals-qualifications</t>
  </si>
  <si>
    <t>http://ca-gilroy.civicplus.com/Bids.aspx?CatID=18</t>
  </si>
  <si>
    <t>http://www.losaltoshills.ca.gov/Bids.aspx</t>
  </si>
  <si>
    <t>http://santaclaraca.gov/government/about-santa-clara/bids-rfps-rfqs</t>
  </si>
  <si>
    <t>https://www.demandstar.com/supplier/bids/agency_inc/bid_list.asp?f=search&amp;LP=BB&amp;mi=10337</t>
  </si>
  <si>
    <t>http://www.vta.org/about-us/procurement</t>
  </si>
  <si>
    <t>http://santaclaraca.gov/government/about-santa-clara/bids-rfps-rfqs/-selcat-120/-seldept-14</t>
  </si>
  <si>
    <t>https://www.losgatosca.gov/2258/RFPRFQ</t>
  </si>
  <si>
    <t>http://www.morgan-hill.ca.gov/bids.aspx</t>
  </si>
  <si>
    <t>https://www.mountainview.gov/depts/pw/projects/results.asp</t>
  </si>
  <si>
    <t>https://bids.losaltosca.gov/?status%5b0%5d=open&amp;keys=</t>
  </si>
  <si>
    <t>https://www.ci.campbell.ca.us/bids.aspx</t>
  </si>
  <si>
    <t>https://www.cityofsancarlos.org/home/showdocument?id=4909</t>
  </si>
  <si>
    <t>http://www.ci.east-palo-alto.ca.us/Bids.aspx</t>
  </si>
  <si>
    <t>Mill Valley</t>
  </si>
  <si>
    <t xml:space="preserve">Marin County </t>
  </si>
  <si>
    <t>Hercules</t>
  </si>
  <si>
    <t>https://www.ci.hercules.ca.us/government/finance/request-for-proposals</t>
  </si>
  <si>
    <t>Other:</t>
  </si>
  <si>
    <t>Manteca</t>
  </si>
  <si>
    <t>City and County of San Francisco</t>
  </si>
  <si>
    <t>City of Salinas</t>
  </si>
  <si>
    <t>County of Merced</t>
  </si>
  <si>
    <t xml:space="preserve"> https://sfport.com/rfps-rfqs#Professional</t>
  </si>
  <si>
    <t>https://www.cityofsalinas.org/our-city-services/finance/bid-requests-rfps</t>
  </si>
  <si>
    <t>http://www.co.merced.ca.us/bids.aspx</t>
  </si>
  <si>
    <t>Agencies:</t>
  </si>
  <si>
    <t xml:space="preserve">Port of Oakland </t>
  </si>
  <si>
    <t xml:space="preserve">Alameda County Transportation Authority (ACTA) </t>
  </si>
  <si>
    <t>Contra Costs Transportation Authority</t>
  </si>
  <si>
    <t>Napa Valley Transportation Authority</t>
  </si>
  <si>
    <t>Calaveras County Council of Governments</t>
  </si>
  <si>
    <t>Santa Cruz County Regional Transportation Commission</t>
  </si>
  <si>
    <t xml:space="preserve">Mid-Peninsula Open Space District </t>
  </si>
  <si>
    <t>ACTC</t>
  </si>
  <si>
    <t>VTA</t>
  </si>
  <si>
    <t>Santa Clara County Roads &amp; Airports</t>
  </si>
  <si>
    <t>BART</t>
  </si>
  <si>
    <t>https://www.ebidboard.com/public/rfps/index.asp?mbrguid=8355DB24-EA70-4382-A982-D25F32E11D92</t>
  </si>
  <si>
    <t>http://calacog.org/project/rfprfq/</t>
  </si>
  <si>
    <t>https://www.bidsync.com/bidsync-app-web/shared/shared/embeddedSearchResults.xhtml?srchoid_override=2251924&amp;curronly=1</t>
  </si>
  <si>
    <t>https://suppliers.bart.gov/</t>
  </si>
  <si>
    <t>San Joaquin County</t>
  </si>
  <si>
    <t>https://www.sjgov.org/department/pwk/rfps_and_rfqs?solicitations=current</t>
  </si>
  <si>
    <t>Bid Sinc</t>
  </si>
  <si>
    <t>Bid Sync</t>
  </si>
  <si>
    <t>San Jose:</t>
  </si>
  <si>
    <t>Registered</t>
  </si>
  <si>
    <t>Calaveras County:</t>
  </si>
  <si>
    <t xml:space="preserve">Public purchase </t>
  </si>
  <si>
    <t>https://www.publicpurchase.com/gems/login/login?&amp;dst=</t>
  </si>
  <si>
    <t>Public Bid Aggregators:</t>
  </si>
  <si>
    <t>Albany</t>
  </si>
  <si>
    <t>http://www.albanyca.org/departments/city-clerk/rfp-rfq-invitation-to-bid</t>
  </si>
  <si>
    <t>Emeryville:</t>
  </si>
  <si>
    <t>http://ciplist.com/plans/?Emeryville/city/9372</t>
  </si>
  <si>
    <t>Livermore:</t>
  </si>
  <si>
    <t>http://www.cityoflivermore.net/citygov/cdd/eng/bids.htm</t>
  </si>
  <si>
    <t>Newark:</t>
  </si>
  <si>
    <t>http://www.newark.org/departments/public-works/bid-openings-and-rfp-s</t>
  </si>
  <si>
    <t>Pleasanton:</t>
  </si>
  <si>
    <t>https://www.ebidboard.com/public/rfps/index.asp?mbrguid=B5A744E0-EF2E-43CA-AE25-D3C34C346FDF</t>
  </si>
  <si>
    <t>San Leandro:</t>
  </si>
  <si>
    <t>https://www.sanleandro.org/depts/finance/purchasing/quotes/current_rfps_rfqsasp.asp</t>
  </si>
  <si>
    <t>Day 1</t>
  </si>
  <si>
    <t>Day 2</t>
  </si>
  <si>
    <t>Notes:</t>
  </si>
  <si>
    <t>Total Finding</t>
  </si>
  <si>
    <t>https://www.ci.manteca.ca.us/PublicWorks/Engineering/Pages/RFP_RFQ.aspx</t>
  </si>
  <si>
    <t>Napa County</t>
  </si>
  <si>
    <t>Solana County:</t>
  </si>
  <si>
    <t>Sonoma County</t>
  </si>
  <si>
    <t>Santa Cruz County</t>
  </si>
  <si>
    <t xml:space="preserve">Corte Madera: </t>
  </si>
  <si>
    <t>Belvedere</t>
  </si>
  <si>
    <t xml:space="preserve">Napa County: </t>
  </si>
  <si>
    <t>https://www.townofcortemadera.org/625/Town-Bids-and-RFPs</t>
  </si>
  <si>
    <t>https://www.townoffairfax.org/requests-for-proposals-and-bids/</t>
  </si>
  <si>
    <t>http://www.ci.larkspur.ca.us/bids.aspx</t>
  </si>
  <si>
    <t>https://www.sausalito.gov/departments/public-works/engineering-division/capital-improvement-projects/requests-for-proposal-rfps</t>
  </si>
  <si>
    <t>https://www.townoftiburon.org/bids.aspx</t>
  </si>
  <si>
    <t>http://www.cityofmillvalley.org/business/contractors.htm</t>
  </si>
  <si>
    <t>https://www.ebidboard.com/public/rfps/index.asp?mbrguid=863583C1-E4D3-4A47-A268-16B9C279770E</t>
  </si>
  <si>
    <t>https://novato.org/government/public-works/engineering/publicly-bid-construction-projects</t>
  </si>
  <si>
    <t>https://www.cityofsanrafael.org/?page_id=34756&amp;preview=true</t>
  </si>
  <si>
    <t>https://www.cityofbelvedere.org/Bids.aspx</t>
  </si>
  <si>
    <t xml:space="preserve">https://www.townofross.org/rfps  </t>
  </si>
  <si>
    <t>https://www.townofross.org/publicworks/page/projects-out-bid</t>
  </si>
  <si>
    <t>https://www.townofsananselmo.org/Bids.aspx</t>
  </si>
  <si>
    <t>https://www.belmont.gov/departments/public-works/bidding-contract-opportunities</t>
  </si>
  <si>
    <t>https://www.brisbaneca.org/bids-and-solicitations</t>
  </si>
  <si>
    <t>https://www.burlingame.org/doing_business/requests_for_proposals_(rfps)/index.php</t>
  </si>
  <si>
    <t>https://www.colma.ca.gov/rfp-and-bids/</t>
  </si>
  <si>
    <t>https://www.half-moon-bay.ca.us/287/Bid-RFP-Center</t>
  </si>
  <si>
    <t>https://www.ci.millbrae.ca.us/departments-services/public-works/administration-engineering/bids-proposals</t>
  </si>
  <si>
    <t>https://www.cityofpacifica.org/government/rfps/default.asp</t>
  </si>
  <si>
    <t>https://www.ci.benicia.ca.us/bids</t>
  </si>
  <si>
    <t>https://www.ci.dixon.ca.us/Bids.aspx</t>
  </si>
  <si>
    <t>https://www.fairfield.ca.gov/gov/depts/public_works_/ccp/rfp.asp</t>
  </si>
  <si>
    <t>http://riovistacity.com/current-projects/#RFPs</t>
  </si>
  <si>
    <t>https://www.suisun.com/category/bid-proposals/</t>
  </si>
  <si>
    <t>https://www.ci.vacaville.ca.us/government/public-works/capital-improvement-projects</t>
  </si>
  <si>
    <t>https://www.countyofnapa.org/Bids.aspx</t>
  </si>
  <si>
    <t>https://www.cityofnapa.org/265/Bidding-Information</t>
  </si>
  <si>
    <t>http://www.ci.calistoga.ca.us/city-hall/departments-services/public-works-department/capital-projects/request-for-proposals-rfps</t>
  </si>
  <si>
    <t>https://www.cityofsthelena.org/rfps</t>
  </si>
  <si>
    <t>http://www.townofyountville.com/whats-new/bid-opportunities/town-of-yountville-rfp-s</t>
  </si>
  <si>
    <t>https://www.cityofamericancanyon.org/city-departments/public-works/bids-notices</t>
  </si>
  <si>
    <t>http://www.co.contra-costa.ca.us/1571/Professional-Services---RFQRFPs</t>
  </si>
  <si>
    <t>http://www.cityofmartinez.org/services/rfps.asp</t>
  </si>
  <si>
    <t>https://www.cityofconcord.org/431/Bid-Opportunities</t>
  </si>
  <si>
    <t>http://www.walnut-creek.org/doing-business/bid-on-a-project</t>
  </si>
  <si>
    <t>https://www.ebidboard.com/public/rfps/index.asp?mbrguid=F332D1A8-13C1-48E8-9530-2FC23459E41C</t>
  </si>
  <si>
    <t>http://www.ci.pittsburg.ca.us/index.aspx?page=403</t>
  </si>
  <si>
    <t>https://www.brentwoodca.gov/gov/pw/cip/pw_rfps.asp</t>
  </si>
  <si>
    <t>https://www.ci.richmond.ca.us/877/Bids-Proposals</t>
  </si>
  <si>
    <t>https://www.danville.ca.gov/Bids.aspx</t>
  </si>
  <si>
    <t>https://www.sanpabloca.gov/Bids.aspx?CatID=showStatus&amp;txtSort=Category&amp;showAllBids=&amp;Status=open</t>
  </si>
  <si>
    <t>https://www.el-cerrito.org/Bids.aspx</t>
  </si>
  <si>
    <t>https://cityoforinda.org/Bids.aspx</t>
  </si>
  <si>
    <t>https://www.lovelafayette.org/city-hall/components/rfp-postings</t>
  </si>
  <si>
    <t>https://www.ci.oakley.ca.us/request-for-proposals/</t>
  </si>
  <si>
    <t>http://www.moraga.ca.us/dept/planning/RFQ</t>
  </si>
  <si>
    <t>https://www.californiabids.com/government-agencies/contra-costa/discovery-bay-town-of-83935/</t>
  </si>
  <si>
    <t>https://www.ci.hercules.ca.us/government/engineering-public-works/request-for-bid-proposals</t>
  </si>
  <si>
    <t>http://www.co.santa cruz.ca.us/Departments/GeneralServices/Purchasing/Solicitations.aspx</t>
  </si>
  <si>
    <t xml:space="preserve">https://sccrtc.org/about/opportunities/rfp/ </t>
  </si>
  <si>
    <t>https://www.ebidboard.com/public/rfps/index.asp?mbrguid=ABAB07D2-4AD4-4494-8A29-E9C52EB9572A</t>
  </si>
  <si>
    <t>https://www.cityofwatsonville.org/817/Bids-Proposals</t>
  </si>
  <si>
    <t>https://www.cityofcapitola.org/rfps</t>
  </si>
  <si>
    <t xml:space="preserve">https://www.scottsvalley.org/352/Request-for-Proposals-RFPs </t>
  </si>
  <si>
    <t>https://sonomacounty.ca.gov/Your-Government/RFPs/</t>
  </si>
  <si>
    <t>https://www.sonomacity.org/bidsrfps/</t>
  </si>
  <si>
    <t>https://www.planetbids.com/portal/portal.cfm?CompanyID=20314</t>
  </si>
  <si>
    <t>https://cityofpetaluma.net/pubworks/bidding-opportunities.html</t>
  </si>
  <si>
    <t>https://www.ci.healdsburg.ca.us/Bids.aspx</t>
  </si>
  <si>
    <t xml:space="preserve">https://ci.sebastopol.ca.us/City-Government/Departments-Services/Public-Works/Bid-Solicitations-Requests-for-Proposals </t>
  </si>
  <si>
    <t>https://www.townofwindsor.com/150/Bids-Proposals</t>
  </si>
  <si>
    <t>http://www.cloverdale.net/</t>
  </si>
  <si>
    <t>Fairfax</t>
  </si>
  <si>
    <t>Larkspur</t>
  </si>
  <si>
    <t>Sausalito</t>
  </si>
  <si>
    <t>Tiburon</t>
  </si>
  <si>
    <t>Pacifica</t>
  </si>
  <si>
    <t>Novato</t>
  </si>
  <si>
    <t>San Rafael</t>
  </si>
  <si>
    <t>Ross</t>
  </si>
  <si>
    <t>San Anselmo</t>
  </si>
  <si>
    <t>Belmont</t>
  </si>
  <si>
    <t>Brisbane</t>
  </si>
  <si>
    <t>Burlingame</t>
  </si>
  <si>
    <t>Colma</t>
  </si>
  <si>
    <t>Half Moon Bay</t>
  </si>
  <si>
    <t>Millbrae</t>
  </si>
  <si>
    <t>Benicia</t>
  </si>
  <si>
    <t>Dixon</t>
  </si>
  <si>
    <t>Fairfield</t>
  </si>
  <si>
    <t>Rio Vista</t>
  </si>
  <si>
    <t>Suisun</t>
  </si>
  <si>
    <t>Vacaville</t>
  </si>
  <si>
    <t>Vallejo</t>
  </si>
  <si>
    <t>Napa City</t>
  </si>
  <si>
    <t>Calistoga</t>
  </si>
  <si>
    <t>St. Helena</t>
  </si>
  <si>
    <t>Yountville</t>
  </si>
  <si>
    <t>American Canyon</t>
  </si>
  <si>
    <t>City of Martinez</t>
  </si>
  <si>
    <t>City of concord</t>
  </si>
  <si>
    <t>City of Walnut</t>
  </si>
  <si>
    <t>City of Antioch</t>
  </si>
  <si>
    <t>City of Pleasant Hill</t>
  </si>
  <si>
    <t>City of Pittsburg</t>
  </si>
  <si>
    <t>City of Brentwood</t>
  </si>
  <si>
    <t>City of Richmond</t>
  </si>
  <si>
    <t>City of San Ramon</t>
  </si>
  <si>
    <t>Danville</t>
  </si>
  <si>
    <t xml:space="preserve">City of San Pablo </t>
  </si>
  <si>
    <t>City of El Cerrito</t>
  </si>
  <si>
    <t>Orinda</t>
  </si>
  <si>
    <t>Lafayette</t>
  </si>
  <si>
    <t>Oakley</t>
  </si>
  <si>
    <t>Pinole</t>
  </si>
  <si>
    <t>Town of Moraga</t>
  </si>
  <si>
    <t>Discovery Bay</t>
  </si>
  <si>
    <t>City of Hercules</t>
  </si>
  <si>
    <t>Santa Cruz City</t>
  </si>
  <si>
    <t>City of Watsonville</t>
  </si>
  <si>
    <t>City of Capitola</t>
  </si>
  <si>
    <t>Scotts Valley</t>
  </si>
  <si>
    <t>Sonoma City</t>
  </si>
  <si>
    <t>Santa Rosa</t>
  </si>
  <si>
    <t>Petaluma</t>
  </si>
  <si>
    <t>Healdsburg</t>
  </si>
  <si>
    <t>Sebastopol</t>
  </si>
  <si>
    <t>Windsor</t>
  </si>
  <si>
    <t>Rohnert Park</t>
  </si>
  <si>
    <t>Cloverdale</t>
  </si>
  <si>
    <t>Cotati</t>
  </si>
  <si>
    <t>" "</t>
  </si>
  <si>
    <t>Not Working</t>
  </si>
  <si>
    <t>Registry Required</t>
  </si>
  <si>
    <t>Can not find 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</si>
</sst>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2" borderId="12" xfId="0" applyFill="1" applyBorder="1"/>
    <xf numFmtId="0" fontId="1" fillId="5" borderId="12" xfId="0" applyFont="1" applyFill="1" applyBorder="1" applyAlignment="1">
      <alignment vertical="center"/>
    </xf>
    <xf numFmtId="0" fontId="0" fillId="5" borderId="12" xfId="0" applyFill="1" applyBorder="1"/>
    <xf numFmtId="0" fontId="0" fillId="7" borderId="12" xfId="0" applyFill="1" applyBorder="1"/>
    <xf numFmtId="0" fontId="1" fillId="3" borderId="3" xfId="0" applyFont="1" applyFill="1" applyBorder="1"/>
    <xf numFmtId="0" fontId="1" fillId="5" borderId="6" xfId="0" applyFont="1" applyFill="1" applyBorder="1" applyAlignment="1">
      <alignment vertical="center"/>
    </xf>
    <xf numFmtId="0" fontId="1" fillId="5" borderId="3" xfId="0" applyFont="1" applyFill="1" applyBorder="1"/>
    <xf numFmtId="0" fontId="1" fillId="5" borderId="11" xfId="0" applyFont="1" applyFill="1" applyBorder="1"/>
    <xf numFmtId="14" fontId="0" fillId="5" borderId="6" xfId="0" applyNumberFormat="1" applyFill="1" applyBorder="1"/>
    <xf numFmtId="0" fontId="1" fillId="5" borderId="7" xfId="0" applyFont="1" applyFill="1" applyBorder="1" applyAlignment="1">
      <alignment vertical="center"/>
    </xf>
    <xf numFmtId="0" fontId="1" fillId="5" borderId="4" xfId="0" applyFont="1" applyFill="1" applyBorder="1"/>
    <xf numFmtId="0" fontId="1" fillId="5" borderId="14" xfId="0" applyFont="1" applyFill="1" applyBorder="1" applyAlignment="1">
      <alignment vertical="center"/>
    </xf>
    <xf numFmtId="0" fontId="1" fillId="5" borderId="15" xfId="0" applyFont="1" applyFill="1" applyBorder="1"/>
    <xf numFmtId="14" fontId="0" fillId="3" borderId="9" xfId="0" applyNumberFormat="1" applyFill="1" applyBorder="1"/>
    <xf numFmtId="14" fontId="0" fillId="3" borderId="16" xfId="0" applyNumberFormat="1" applyFill="1" applyBorder="1"/>
    <xf numFmtId="0" fontId="1" fillId="7" borderId="6" xfId="0" applyFont="1" applyFill="1" applyBorder="1" applyAlignment="1">
      <alignment vertical="center"/>
    </xf>
    <xf numFmtId="0" fontId="1" fillId="7" borderId="11" xfId="0" applyFont="1" applyFill="1" applyBorder="1"/>
    <xf numFmtId="14" fontId="0" fillId="7" borderId="6" xfId="0" applyNumberFormat="1" applyFill="1" applyBorder="1"/>
    <xf numFmtId="0" fontId="1" fillId="7" borderId="12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right" vertical="top"/>
    </xf>
    <xf numFmtId="0" fontId="1" fillId="7" borderId="4" xfId="0" applyFont="1" applyFill="1" applyBorder="1" applyAlignment="1">
      <alignment horizontal="left" vertical="top"/>
    </xf>
    <xf numFmtId="14" fontId="0" fillId="7" borderId="6" xfId="0" applyNumberFormat="1" applyFill="1" applyBorder="1" applyAlignment="1">
      <alignment horizontal="right" vertical="top"/>
    </xf>
    <xf numFmtId="0" fontId="1" fillId="7" borderId="7" xfId="0" applyFont="1" applyFill="1" applyBorder="1" applyAlignment="1">
      <alignment vertical="center"/>
    </xf>
    <xf numFmtId="0" fontId="1" fillId="7" borderId="4" xfId="0" applyFont="1" applyFill="1" applyBorder="1"/>
    <xf numFmtId="0" fontId="1" fillId="7" borderId="14" xfId="0" applyFont="1" applyFill="1" applyBorder="1" applyAlignment="1">
      <alignment vertical="center"/>
    </xf>
    <xf numFmtId="0" fontId="1" fillId="7" borderId="15" xfId="0" applyFont="1" applyFill="1" applyBorder="1"/>
    <xf numFmtId="14" fontId="0" fillId="7" borderId="0" xfId="0" applyNumberFormat="1" applyFill="1" applyBorder="1"/>
    <xf numFmtId="0" fontId="1" fillId="2" borderId="9" xfId="0" applyFont="1" applyFill="1" applyBorder="1" applyAlignment="1">
      <alignment vertical="center"/>
    </xf>
    <xf numFmtId="0" fontId="1" fillId="2" borderId="3" xfId="0" applyFont="1" applyFill="1" applyBorder="1"/>
    <xf numFmtId="14" fontId="0" fillId="2" borderId="9" xfId="0" applyNumberFormat="1" applyFill="1" applyBorder="1"/>
    <xf numFmtId="0" fontId="1" fillId="2" borderId="7" xfId="0" applyFont="1" applyFill="1" applyBorder="1" applyAlignment="1">
      <alignment vertical="center"/>
    </xf>
    <xf numFmtId="0" fontId="1" fillId="2" borderId="4" xfId="0" applyFont="1" applyFill="1" applyBorder="1"/>
    <xf numFmtId="14" fontId="0" fillId="2" borderId="6" xfId="0" applyNumberFormat="1" applyFill="1" applyBorder="1"/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4" fillId="5" borderId="10" xfId="0" applyFont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right" vertical="top"/>
    </xf>
    <xf numFmtId="0" fontId="1" fillId="2" borderId="4" xfId="0" applyNumberFormat="1" applyFont="1" applyFill="1" applyBorder="1"/>
    <xf numFmtId="0" fontId="5" fillId="5" borderId="3" xfId="1" applyFont="1" applyFill="1" applyBorder="1" applyAlignment="1">
      <alignment wrapText="1"/>
    </xf>
    <xf numFmtId="0" fontId="5" fillId="5" borderId="4" xfId="1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5" fillId="7" borderId="4" xfId="1" applyFont="1" applyFill="1" applyBorder="1" applyAlignment="1">
      <alignment wrapText="1"/>
    </xf>
    <xf numFmtId="0" fontId="5" fillId="2" borderId="4" xfId="1" applyFont="1" applyFill="1" applyBorder="1" applyAlignment="1">
      <alignment wrapText="1"/>
    </xf>
    <xf numFmtId="0" fontId="5" fillId="5" borderId="5" xfId="1" applyFont="1" applyFill="1" applyBorder="1" applyAlignment="1">
      <alignment wrapText="1"/>
    </xf>
    <xf numFmtId="0" fontId="5" fillId="8" borderId="3" xfId="1" applyFont="1" applyFill="1" applyBorder="1" applyAlignment="1">
      <alignment wrapText="1"/>
    </xf>
    <xf numFmtId="0" fontId="5" fillId="2" borderId="11" xfId="1" applyFont="1" applyFill="1" applyBorder="1" applyAlignment="1">
      <alignment wrapText="1"/>
    </xf>
    <xf numFmtId="0" fontId="5" fillId="7" borderId="5" xfId="1" applyFont="1" applyFill="1" applyBorder="1" applyAlignment="1">
      <alignment wrapText="1"/>
    </xf>
    <xf numFmtId="0" fontId="1" fillId="3" borderId="13" xfId="0" applyFont="1" applyFill="1" applyBorder="1"/>
    <xf numFmtId="0" fontId="5" fillId="8" borderId="13" xfId="1" applyFont="1" applyFill="1" applyBorder="1" applyAlignment="1">
      <alignment wrapText="1"/>
    </xf>
    <xf numFmtId="0" fontId="7" fillId="9" borderId="17" xfId="0" applyFont="1" applyFill="1" applyBorder="1" applyAlignment="1">
      <alignment vertical="center"/>
    </xf>
    <xf numFmtId="0" fontId="0" fillId="9" borderId="18" xfId="0" applyFill="1" applyBorder="1"/>
    <xf numFmtId="0" fontId="0" fillId="9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1" fillId="9" borderId="7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18" xfId="0" applyFont="1" applyFill="1" applyBorder="1" applyAlignment="1">
      <alignment vertical="center"/>
    </xf>
    <xf numFmtId="0" fontId="1" fillId="7" borderId="6" xfId="0" applyFont="1" applyFill="1" applyBorder="1"/>
    <xf numFmtId="0" fontId="1" fillId="9" borderId="8" xfId="0" applyFont="1" applyFill="1" applyBorder="1"/>
    <xf numFmtId="0" fontId="0" fillId="0" borderId="0" xfId="0" applyAlignment="1">
      <alignment horizontal="left" vertical="top" wrapText="1"/>
    </xf>
    <xf numFmtId="0" fontId="6" fillId="0" borderId="0" xfId="0" applyFont="1"/>
    <xf numFmtId="0" fontId="5" fillId="9" borderId="23" xfId="1" applyFont="1" applyFill="1" applyBorder="1"/>
    <xf numFmtId="0" fontId="5" fillId="9" borderId="23" xfId="1" applyFont="1" applyFill="1" applyBorder="1" applyAlignment="1">
      <alignment vertical="center"/>
    </xf>
    <xf numFmtId="0" fontId="5" fillId="9" borderId="24" xfId="1" applyFont="1" applyFill="1" applyBorder="1" applyAlignment="1">
      <alignment vertical="center"/>
    </xf>
    <xf numFmtId="0" fontId="5" fillId="7" borderId="26" xfId="1" applyFont="1" applyFill="1" applyBorder="1" applyAlignment="1">
      <alignment wrapText="1"/>
    </xf>
    <xf numFmtId="0" fontId="6" fillId="7" borderId="23" xfId="0" applyFont="1" applyFill="1" applyBorder="1"/>
    <xf numFmtId="0" fontId="5" fillId="7" borderId="23" xfId="1" applyFont="1" applyFill="1" applyBorder="1"/>
    <xf numFmtId="0" fontId="5" fillId="7" borderId="23" xfId="1" applyFont="1" applyFill="1" applyBorder="1" applyAlignment="1">
      <alignment wrapText="1"/>
    </xf>
    <xf numFmtId="0" fontId="5" fillId="7" borderId="24" xfId="1" applyFont="1" applyFill="1" applyBorder="1"/>
    <xf numFmtId="0" fontId="5" fillId="7" borderId="11" xfId="1" applyFont="1" applyFill="1" applyBorder="1" applyAlignment="1">
      <alignment wrapText="1"/>
    </xf>
    <xf numFmtId="14" fontId="0" fillId="4" borderId="16" xfId="0" applyNumberFormat="1" applyFill="1" applyBorder="1"/>
    <xf numFmtId="0" fontId="1" fillId="4" borderId="13" xfId="0" applyFont="1" applyFill="1" applyBorder="1"/>
    <xf numFmtId="0" fontId="5" fillId="4" borderId="13" xfId="1" applyFont="1" applyFill="1" applyBorder="1" applyAlignment="1">
      <alignment wrapText="1"/>
    </xf>
    <xf numFmtId="0" fontId="4" fillId="4" borderId="10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3" borderId="4" xfId="0" applyFont="1" applyFill="1" applyBorder="1"/>
    <xf numFmtId="14" fontId="0" fillId="3" borderId="4" xfId="0" applyNumberFormat="1" applyFill="1" applyBorder="1"/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/>
    <xf numFmtId="14" fontId="0" fillId="4" borderId="3" xfId="0" applyNumberFormat="1" applyFill="1" applyBorder="1"/>
    <xf numFmtId="0" fontId="5" fillId="4" borderId="3" xfId="1" applyFont="1" applyFill="1" applyBorder="1" applyAlignment="1">
      <alignment wrapText="1"/>
    </xf>
    <xf numFmtId="0" fontId="1" fillId="4" borderId="19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5" fillId="8" borderId="4" xfId="1" applyFont="1" applyFill="1" applyBorder="1" applyAlignment="1">
      <alignment wrapText="1"/>
    </xf>
    <xf numFmtId="0" fontId="8" fillId="7" borderId="5" xfId="0" applyFont="1" applyFill="1" applyBorder="1"/>
    <xf numFmtId="0" fontId="1" fillId="0" borderId="0" xfId="0" applyFont="1" applyFill="1" applyBorder="1"/>
    <xf numFmtId="14" fontId="1" fillId="6" borderId="1" xfId="0" applyNumberFormat="1" applyFont="1" applyFill="1" applyBorder="1"/>
    <xf numFmtId="0" fontId="1" fillId="7" borderId="25" xfId="0" applyFont="1" applyFill="1" applyBorder="1"/>
    <xf numFmtId="0" fontId="1" fillId="7" borderId="21" xfId="0" applyFont="1" applyFill="1" applyBorder="1"/>
    <xf numFmtId="0" fontId="1" fillId="7" borderId="22" xfId="0" applyFont="1" applyFill="1" applyBorder="1"/>
    <xf numFmtId="0" fontId="7" fillId="9" borderId="18" xfId="0" applyFont="1" applyFill="1" applyBorder="1" applyAlignment="1">
      <alignment vertical="center"/>
    </xf>
    <xf numFmtId="0" fontId="1" fillId="9" borderId="6" xfId="0" applyFont="1" applyFill="1" applyBorder="1"/>
    <xf numFmtId="0" fontId="1" fillId="9" borderId="3" xfId="0" applyFont="1" applyFill="1" applyBorder="1"/>
    <xf numFmtId="0" fontId="1" fillId="9" borderId="20" xfId="0" applyFont="1" applyFill="1" applyBorder="1" applyAlignment="1"/>
    <xf numFmtId="0" fontId="7" fillId="9" borderId="11" xfId="0" applyFont="1" applyFill="1" applyBorder="1" applyAlignment="1"/>
    <xf numFmtId="0" fontId="1" fillId="9" borderId="25" xfId="0" applyFont="1" applyFill="1" applyBorder="1" applyAlignment="1"/>
    <xf numFmtId="0" fontId="1" fillId="9" borderId="21" xfId="0" applyFont="1" applyFill="1" applyBorder="1" applyAlignment="1"/>
    <xf numFmtId="0" fontId="7" fillId="9" borderId="4" xfId="0" applyFont="1" applyFill="1" applyBorder="1" applyAlignment="1"/>
    <xf numFmtId="0" fontId="1" fillId="9" borderId="4" xfId="0" applyFont="1" applyFill="1" applyBorder="1" applyAlignment="1"/>
    <xf numFmtId="0" fontId="1" fillId="9" borderId="22" xfId="0" applyFont="1" applyFill="1" applyBorder="1" applyAlignment="1"/>
    <xf numFmtId="0" fontId="1" fillId="9" borderId="5" xfId="0" applyFont="1" applyFill="1" applyBorder="1" applyAlignment="1"/>
    <xf numFmtId="0" fontId="1" fillId="2" borderId="5" xfId="0" applyFont="1" applyFill="1" applyBorder="1"/>
    <xf numFmtId="0" fontId="1" fillId="3" borderId="20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19" xfId="0" applyFont="1" applyFill="1" applyBorder="1" applyAlignment="1"/>
    <xf numFmtId="0" fontId="1" fillId="3" borderId="13" xfId="0" applyFont="1" applyFill="1" applyBorder="1" applyAlignment="1"/>
    <xf numFmtId="0" fontId="4" fillId="6" borderId="2" xfId="0" applyFont="1" applyFill="1" applyBorder="1"/>
    <xf numFmtId="0" fontId="4" fillId="6" borderId="1" xfId="0" applyFont="1" applyFill="1" applyBorder="1"/>
    <xf numFmtId="14" fontId="0" fillId="9" borderId="11" xfId="0" applyNumberFormat="1" applyFont="1" applyFill="1" applyBorder="1"/>
    <xf numFmtId="14" fontId="0" fillId="9" borderId="4" xfId="0" applyNumberFormat="1" applyFont="1" applyFill="1" applyBorder="1"/>
    <xf numFmtId="14" fontId="0" fillId="9" borderId="5" xfId="0" applyNumberFormat="1" applyFont="1" applyFill="1" applyBorder="1"/>
    <xf numFmtId="14" fontId="0" fillId="7" borderId="11" xfId="0" applyNumberFormat="1" applyFont="1" applyFill="1" applyBorder="1"/>
    <xf numFmtId="14" fontId="0" fillId="7" borderId="4" xfId="0" applyNumberFormat="1" applyFont="1" applyFill="1" applyBorder="1"/>
    <xf numFmtId="14" fontId="0" fillId="7" borderId="5" xfId="0" applyNumberFormat="1" applyFont="1" applyFill="1" applyBorder="1"/>
    <xf numFmtId="0" fontId="0" fillId="0" borderId="0" xfId="0" applyFont="1" applyFill="1" applyBorder="1"/>
    <xf numFmtId="14" fontId="0" fillId="9" borderId="3" xfId="0" applyNumberFormat="1" applyFont="1" applyFill="1" applyBorder="1"/>
    <xf numFmtId="0" fontId="4" fillId="4" borderId="13" xfId="0" applyFont="1" applyFill="1" applyBorder="1" applyAlignment="1">
      <alignment vertical="center"/>
    </xf>
    <xf numFmtId="14" fontId="0" fillId="7" borderId="7" xfId="0" applyNumberFormat="1" applyFont="1" applyFill="1" applyBorder="1" applyAlignment="1">
      <alignment horizontal="right" vertical="top" wrapText="1"/>
    </xf>
    <xf numFmtId="14" fontId="0" fillId="0" borderId="0" xfId="0" applyNumberFormat="1" applyFont="1"/>
    <xf numFmtId="14" fontId="0" fillId="3" borderId="9" xfId="0" applyNumberFormat="1" applyFont="1" applyFill="1" applyBorder="1"/>
    <xf numFmtId="14" fontId="0" fillId="3" borderId="4" xfId="0" applyNumberFormat="1" applyFont="1" applyFill="1" applyBorder="1"/>
    <xf numFmtId="14" fontId="0" fillId="3" borderId="16" xfId="0" applyNumberFormat="1" applyFont="1" applyFill="1" applyBorder="1"/>
    <xf numFmtId="14" fontId="0" fillId="4" borderId="3" xfId="0" applyNumberFormat="1" applyFont="1" applyFill="1" applyBorder="1"/>
    <xf numFmtId="14" fontId="0" fillId="4" borderId="16" xfId="0" applyNumberFormat="1" applyFont="1" applyFill="1" applyBorder="1"/>
    <xf numFmtId="14" fontId="0" fillId="7" borderId="6" xfId="0" applyNumberFormat="1" applyFont="1" applyFill="1" applyBorder="1"/>
    <xf numFmtId="14" fontId="0" fillId="7" borderId="7" xfId="0" applyNumberFormat="1" applyFont="1" applyFill="1" applyBorder="1"/>
    <xf numFmtId="14" fontId="0" fillId="7" borderId="14" xfId="0" applyNumberFormat="1" applyFont="1" applyFill="1" applyBorder="1"/>
    <xf numFmtId="14" fontId="0" fillId="2" borderId="9" xfId="0" applyNumberFormat="1" applyFont="1" applyFill="1" applyBorder="1"/>
    <xf numFmtId="14" fontId="0" fillId="2" borderId="7" xfId="0" applyNumberFormat="1" applyFont="1" applyFill="1" applyBorder="1"/>
    <xf numFmtId="0" fontId="0" fillId="10" borderId="19" xfId="0" applyFill="1" applyBorder="1"/>
    <xf numFmtId="0" fontId="1" fillId="10" borderId="1" xfId="0" applyFont="1" applyFill="1" applyBorder="1"/>
    <xf numFmtId="14" fontId="0" fillId="10" borderId="1" xfId="0" applyNumberFormat="1" applyFont="1" applyFill="1" applyBorder="1"/>
    <xf numFmtId="0" fontId="1" fillId="10" borderId="2" xfId="0" applyFont="1" applyFill="1" applyBorder="1"/>
    <xf numFmtId="0" fontId="5" fillId="10" borderId="24" xfId="1" applyFont="1" applyFill="1" applyBorder="1"/>
    <xf numFmtId="0" fontId="8" fillId="10" borderId="5" xfId="0" applyFont="1" applyFill="1" applyBorder="1"/>
    <xf numFmtId="14" fontId="2" fillId="5" borderId="6" xfId="1" applyNumberFormat="1" applyFill="1" applyBorder="1" applyAlignment="1">
      <alignment wrapText="1"/>
    </xf>
    <xf numFmtId="0" fontId="4" fillId="5" borderId="12" xfId="0" applyFont="1" applyFill="1" applyBorder="1" applyAlignment="1">
      <alignment vertical="center"/>
    </xf>
    <xf numFmtId="14" fontId="0" fillId="5" borderId="7" xfId="0" applyNumberFormat="1" applyFill="1" applyBorder="1"/>
    <xf numFmtId="14" fontId="0" fillId="5" borderId="14" xfId="0" applyNumberFormat="1" applyFill="1" applyBorder="1"/>
    <xf numFmtId="0" fontId="5" fillId="5" borderId="11" xfId="1" applyFont="1" applyFill="1" applyBorder="1" applyAlignment="1">
      <alignment wrapText="1"/>
    </xf>
    <xf numFmtId="0" fontId="5" fillId="5" borderId="15" xfId="1" applyFont="1" applyFill="1" applyBorder="1" applyAlignment="1">
      <alignment wrapText="1"/>
    </xf>
    <xf numFmtId="0" fontId="1" fillId="5" borderId="20" xfId="0" applyFont="1" applyFill="1" applyBorder="1"/>
    <xf numFmtId="0" fontId="1" fillId="5" borderId="25" xfId="0" applyFont="1" applyFill="1" applyBorder="1"/>
    <xf numFmtId="0" fontId="1" fillId="5" borderId="21" xfId="0" applyFont="1" applyFill="1" applyBorder="1"/>
    <xf numFmtId="0" fontId="1" fillId="5" borderId="28" xfId="0" applyFont="1" applyFill="1" applyBorder="1"/>
    <xf numFmtId="0" fontId="1" fillId="3" borderId="21" xfId="0" applyFont="1" applyFill="1" applyBorder="1" applyAlignment="1"/>
    <xf numFmtId="0" fontId="1" fillId="4" borderId="20" xfId="0" applyFont="1" applyFill="1" applyBorder="1"/>
    <xf numFmtId="0" fontId="1" fillId="4" borderId="19" xfId="0" applyFont="1" applyFill="1" applyBorder="1"/>
    <xf numFmtId="0" fontId="1" fillId="7" borderId="21" xfId="0" applyFont="1" applyFill="1" applyBorder="1" applyAlignment="1">
      <alignment horizontal="left" vertical="top"/>
    </xf>
    <xf numFmtId="0" fontId="1" fillId="7" borderId="28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7" fillId="9" borderId="25" xfId="0" applyFont="1" applyFill="1" applyBorder="1" applyAlignment="1"/>
    <xf numFmtId="0" fontId="7" fillId="9" borderId="21" xfId="0" applyFont="1" applyFill="1" applyBorder="1" applyAlignment="1"/>
    <xf numFmtId="0" fontId="8" fillId="7" borderId="22" xfId="0" applyFont="1" applyFill="1" applyBorder="1"/>
    <xf numFmtId="0" fontId="8" fillId="10" borderId="22" xfId="0" applyFont="1" applyFill="1" applyBorder="1"/>
    <xf numFmtId="0" fontId="0" fillId="0" borderId="27" xfId="0" applyBorder="1"/>
    <xf numFmtId="0" fontId="0" fillId="0" borderId="29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7" xfId="0" applyBorder="1"/>
    <xf numFmtId="0" fontId="1" fillId="0" borderId="40" xfId="0" applyFont="1" applyBorder="1"/>
    <xf numFmtId="0" fontId="1" fillId="5" borderId="25" xfId="0" applyFont="1" applyFill="1" applyBorder="1" applyAlignment="1">
      <alignment vertical="center"/>
    </xf>
    <xf numFmtId="0" fontId="1" fillId="5" borderId="21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7" borderId="25" xfId="0" applyFont="1" applyFill="1" applyBorder="1" applyAlignment="1">
      <alignment vertical="center"/>
    </xf>
    <xf numFmtId="0" fontId="1" fillId="7" borderId="21" xfId="0" applyFont="1" applyFill="1" applyBorder="1" applyAlignment="1">
      <alignment horizontal="right" vertical="top"/>
    </xf>
    <xf numFmtId="0" fontId="1" fillId="7" borderId="21" xfId="0" applyFont="1" applyFill="1" applyBorder="1" applyAlignment="1">
      <alignment vertical="center"/>
    </xf>
    <xf numFmtId="0" fontId="1" fillId="7" borderId="2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0" fillId="0" borderId="41" xfId="0" applyBorder="1"/>
    <xf numFmtId="0" fontId="1" fillId="0" borderId="2" xfId="0" applyFont="1" applyBorder="1"/>
    <xf numFmtId="0" fontId="0" fillId="0" borderId="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0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7" fillId="9" borderId="12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1" fillId="3" borderId="25" xfId="0" applyFont="1" applyFill="1" applyBorder="1" applyAlignment="1"/>
    <xf numFmtId="0" fontId="1" fillId="3" borderId="11" xfId="0" applyFont="1" applyFill="1" applyBorder="1" applyAlignment="1"/>
    <xf numFmtId="14" fontId="0" fillId="3" borderId="6" xfId="0" applyNumberFormat="1" applyFill="1" applyBorder="1"/>
    <xf numFmtId="14" fontId="0" fillId="3" borderId="6" xfId="0" applyNumberFormat="1" applyFont="1" applyFill="1" applyBorder="1"/>
    <xf numFmtId="0" fontId="5" fillId="8" borderId="11" xfId="1" applyFont="1" applyFill="1" applyBorder="1" applyAlignment="1">
      <alignment wrapText="1"/>
    </xf>
    <xf numFmtId="0" fontId="4" fillId="4" borderId="12" xfId="0" applyFont="1" applyFill="1" applyBorder="1" applyAlignment="1">
      <alignment vertical="center"/>
    </xf>
    <xf numFmtId="0" fontId="1" fillId="4" borderId="4" xfId="0" applyFont="1" applyFill="1" applyBorder="1"/>
    <xf numFmtId="14" fontId="0" fillId="4" borderId="4" xfId="0" applyNumberFormat="1" applyFont="1" applyFill="1" applyBorder="1"/>
    <xf numFmtId="0" fontId="5" fillId="4" borderId="4" xfId="1" applyFont="1" applyFill="1" applyBorder="1" applyAlignment="1">
      <alignment wrapText="1"/>
    </xf>
    <xf numFmtId="0" fontId="1" fillId="4" borderId="11" xfId="0" applyFont="1" applyFill="1" applyBorder="1" applyAlignment="1">
      <alignment vertical="center"/>
    </xf>
    <xf numFmtId="0" fontId="1" fillId="4" borderId="11" xfId="0" applyFont="1" applyFill="1" applyBorder="1"/>
    <xf numFmtId="14" fontId="0" fillId="4" borderId="11" xfId="0" applyNumberFormat="1" applyFill="1" applyBorder="1"/>
    <xf numFmtId="14" fontId="0" fillId="4" borderId="11" xfId="0" applyNumberFormat="1" applyFont="1" applyFill="1" applyBorder="1"/>
    <xf numFmtId="0" fontId="5" fillId="4" borderId="11" xfId="1" applyFont="1" applyFill="1" applyBorder="1" applyAlignment="1">
      <alignment wrapText="1"/>
    </xf>
    <xf numFmtId="14" fontId="9" fillId="6" borderId="1" xfId="0" applyNumberFormat="1" applyFont="1" applyFill="1" applyBorder="1"/>
    <xf numFmtId="0" fontId="1" fillId="7" borderId="11" xfId="0" applyNumberFormat="1" applyFont="1" applyFill="1" applyBorder="1"/>
    <xf numFmtId="14" fontId="1" fillId="7" borderId="6" xfId="0" applyNumberFormat="1" applyFont="1" applyFill="1" applyBorder="1"/>
    <xf numFmtId="0" fontId="1" fillId="4" borderId="3" xfId="0" applyNumberFormat="1" applyFont="1" applyFill="1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.campbell.ca.us/bids.aspx" TargetMode="External"/><Relationship Id="rId18" Type="http://schemas.openxmlformats.org/officeDocument/2006/relationships/hyperlink" Target="http://www.dalycity.org/City_Hall/Departments/public_works/Projects_Out_to_Bid.htm" TargetMode="External"/><Relationship Id="rId26" Type="http://schemas.openxmlformats.org/officeDocument/2006/relationships/hyperlink" Target="http://www.vta.org/about-us/procurement" TargetMode="External"/><Relationship Id="rId39" Type="http://schemas.openxmlformats.org/officeDocument/2006/relationships/hyperlink" Target="http://www.cityoflivermore.net/citygov/cdd/eng/bids.htm" TargetMode="External"/><Relationship Id="rId21" Type="http://schemas.openxmlformats.org/officeDocument/2006/relationships/hyperlink" Target="https://www.cityofsalinas.org/our-city-services/finance/bid-requests-rfps" TargetMode="External"/><Relationship Id="rId34" Type="http://schemas.openxmlformats.org/officeDocument/2006/relationships/hyperlink" Target="https://www.unioncity.org/bids.aspx" TargetMode="External"/><Relationship Id="rId42" Type="http://schemas.openxmlformats.org/officeDocument/2006/relationships/hyperlink" Target="https://www.sanleandro.org/depts/finance/purchasing/quotes/current_rfps_rfqsasp.asp" TargetMode="External"/><Relationship Id="rId7" Type="http://schemas.openxmlformats.org/officeDocument/2006/relationships/hyperlink" Target="https://www.sanbruno.ca.gov/gov/city_departments/city_clerk/bidding_opportunities.htm" TargetMode="External"/><Relationship Id="rId2" Type="http://schemas.openxmlformats.org/officeDocument/2006/relationships/hyperlink" Target="https://www.ci.atherton.ca.us/bids.aspx" TargetMode="External"/><Relationship Id="rId16" Type="http://schemas.openxmlformats.org/officeDocument/2006/relationships/hyperlink" Target="http://www.ssf.net/services/rfps-and-bids" TargetMode="External"/><Relationship Id="rId20" Type="http://schemas.openxmlformats.org/officeDocument/2006/relationships/hyperlink" Target="https://sfport.com/rfps-rfqs" TargetMode="External"/><Relationship Id="rId29" Type="http://schemas.openxmlformats.org/officeDocument/2006/relationships/hyperlink" Target="https://www.sjgov.org/department/pwk/rfps_and_rfqs?solicitations=current" TargetMode="External"/><Relationship Id="rId41" Type="http://schemas.openxmlformats.org/officeDocument/2006/relationships/hyperlink" Target="https://www.ebidboard.com/public/rfps/index.asp?mbrguid=B5A744E0-EF2E-43CA-AE25-D3C34C346FDF" TargetMode="External"/><Relationship Id="rId1" Type="http://schemas.openxmlformats.org/officeDocument/2006/relationships/hyperlink" Target="http://www.sasmwwtp.org/projects/rfps.htm" TargetMode="External"/><Relationship Id="rId6" Type="http://schemas.openxmlformats.org/officeDocument/2006/relationships/hyperlink" Target="https://www.redwoodcity.org/business/bids-proposals" TargetMode="External"/><Relationship Id="rId11" Type="http://schemas.openxmlformats.org/officeDocument/2006/relationships/hyperlink" Target="http://www.losaltoshills.ca.gov/Bids.aspx" TargetMode="External"/><Relationship Id="rId24" Type="http://schemas.openxmlformats.org/officeDocument/2006/relationships/hyperlink" Target="http://calacog.org/project/rfprfq/" TargetMode="External"/><Relationship Id="rId32" Type="http://schemas.openxmlformats.org/officeDocument/2006/relationships/hyperlink" Target="https://www.cityofberkeley.info/Finance/Home/Current_Bid_and_Proposal_Opportunities.aspx" TargetMode="External"/><Relationship Id="rId37" Type="http://schemas.openxmlformats.org/officeDocument/2006/relationships/hyperlink" Target="http://www.albanyca.org/departments/city-clerk/rfp-rfq-invitation-to-bid" TargetMode="External"/><Relationship Id="rId40" Type="http://schemas.openxmlformats.org/officeDocument/2006/relationships/hyperlink" Target="http://www.newark.org/departments/public-works/bid-openings-and-rfp-s" TargetMode="External"/><Relationship Id="rId5" Type="http://schemas.openxmlformats.org/officeDocument/2006/relationships/hyperlink" Target="https://menlopark.org/210/Project-bids-and-request-for-proposals" TargetMode="External"/><Relationship Id="rId15" Type="http://schemas.openxmlformats.org/officeDocument/2006/relationships/hyperlink" Target="http://ca-gilroy.civicplus.com/Bids.aspx?CatID=18" TargetMode="External"/><Relationship Id="rId23" Type="http://schemas.openxmlformats.org/officeDocument/2006/relationships/hyperlink" Target="https://www.ebidboard.com/public/rfps/index.asp?mbrguid=8355DB24-EA70-4382-A982-D25F32E11D92" TargetMode="External"/><Relationship Id="rId28" Type="http://schemas.openxmlformats.org/officeDocument/2006/relationships/hyperlink" Target="https://suppliers.bart.gov/" TargetMode="External"/><Relationship Id="rId36" Type="http://schemas.openxmlformats.org/officeDocument/2006/relationships/hyperlink" Target="http://www.dublin.ca.gov/bids.aspx" TargetMode="External"/><Relationship Id="rId10" Type="http://schemas.openxmlformats.org/officeDocument/2006/relationships/hyperlink" Target="https://www.losgatosca.gov/2258/RFPRFQ" TargetMode="External"/><Relationship Id="rId19" Type="http://schemas.openxmlformats.org/officeDocument/2006/relationships/hyperlink" Target="http://www.ci.east-palo-alto.ca.us/Bids.aspx" TargetMode="External"/><Relationship Id="rId31" Type="http://schemas.openxmlformats.org/officeDocument/2006/relationships/hyperlink" Target="https://www.acpwa.org/professional-services/?rq=rfp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fostercity.org/rfps" TargetMode="External"/><Relationship Id="rId9" Type="http://schemas.openxmlformats.org/officeDocument/2006/relationships/hyperlink" Target="http://santaclaraca.gov/government/about-santa-clara/bids-rfps-rfqs" TargetMode="External"/><Relationship Id="rId14" Type="http://schemas.openxmlformats.org/officeDocument/2006/relationships/hyperlink" Target="https://www.cupertino.org/businesses/city-projects/open-requests-for-proposals-qualifications" TargetMode="External"/><Relationship Id="rId22" Type="http://schemas.openxmlformats.org/officeDocument/2006/relationships/hyperlink" Target="http://www.co.merced.ca.us/bids.aspx" TargetMode="External"/><Relationship Id="rId27" Type="http://schemas.openxmlformats.org/officeDocument/2006/relationships/hyperlink" Target="http://santaclaraca.gov/government/about-santa-clara/bids-rfps-rfqs/-selcat-120/-seldept-14" TargetMode="External"/><Relationship Id="rId30" Type="http://schemas.openxmlformats.org/officeDocument/2006/relationships/hyperlink" Target="https://www.publicpurchase.com/gems/login/login?&amp;dst" TargetMode="External"/><Relationship Id="rId35" Type="http://schemas.openxmlformats.org/officeDocument/2006/relationships/hyperlink" Target="http://www.hayward-ca.gov/business/doing-business-with-hayward/rfps-rfqs" TargetMode="External"/><Relationship Id="rId43" Type="http://schemas.openxmlformats.org/officeDocument/2006/relationships/hyperlink" Target="https://www.ci.manteca.ca.us/PublicWorks/Engineering/Pages/RFP_RFQ.aspx" TargetMode="External"/><Relationship Id="rId8" Type="http://schemas.openxmlformats.org/officeDocument/2006/relationships/hyperlink" Target="http://www.ssf.net/services/rfps-and-bids" TargetMode="External"/><Relationship Id="rId3" Type="http://schemas.openxmlformats.org/officeDocument/2006/relationships/hyperlink" Target="https://www.hillsborough.net/207/Request-for-Proposals" TargetMode="External"/><Relationship Id="rId12" Type="http://schemas.openxmlformats.org/officeDocument/2006/relationships/hyperlink" Target="https://bids.losaltosca.gov/?status%5b0%5d=open&amp;keys=" TargetMode="External"/><Relationship Id="rId17" Type="http://schemas.openxmlformats.org/officeDocument/2006/relationships/hyperlink" Target="https://www.cityofsancarlos.org/home/showdocument?id=4909" TargetMode="External"/><Relationship Id="rId25" Type="http://schemas.openxmlformats.org/officeDocument/2006/relationships/hyperlink" Target="https://www.bidsync.com/bidsync-app-web/shared/shared/embeddedSearchResults.xhtml?srchoid_override=2251924&amp;curronly=1" TargetMode="External"/><Relationship Id="rId33" Type="http://schemas.openxmlformats.org/officeDocument/2006/relationships/hyperlink" Target="http://www.ciplist.com/plans/?Oakland/city/9392" TargetMode="External"/><Relationship Id="rId38" Type="http://schemas.openxmlformats.org/officeDocument/2006/relationships/hyperlink" Target="http://ciplist.com/plans/?Emeryville/city/937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wnofsananselmo.org/Bids.aspx" TargetMode="External"/><Relationship Id="rId18" Type="http://schemas.openxmlformats.org/officeDocument/2006/relationships/hyperlink" Target="https://www.half-moon-bay.ca.us/287/Bid-RFP-Center" TargetMode="External"/><Relationship Id="rId26" Type="http://schemas.openxmlformats.org/officeDocument/2006/relationships/hyperlink" Target="https://www.ci.vacaville.ca.us/government/public-works/capital-improvement-projects" TargetMode="External"/><Relationship Id="rId39" Type="http://schemas.openxmlformats.org/officeDocument/2006/relationships/hyperlink" Target="http://www.ci.pittsburg.ca.us/index.aspx?page=403" TargetMode="External"/><Relationship Id="rId21" Type="http://schemas.openxmlformats.org/officeDocument/2006/relationships/hyperlink" Target="https://www.ci.benicia.ca.us/bids" TargetMode="External"/><Relationship Id="rId34" Type="http://schemas.openxmlformats.org/officeDocument/2006/relationships/hyperlink" Target="http://www.cityofmartinez.org/services/rfps.asp" TargetMode="External"/><Relationship Id="rId42" Type="http://schemas.openxmlformats.org/officeDocument/2006/relationships/hyperlink" Target="https://www.danville.ca.gov/Bids.aspx" TargetMode="External"/><Relationship Id="rId47" Type="http://schemas.openxmlformats.org/officeDocument/2006/relationships/hyperlink" Target="https://www.ci.oakley.ca.us/request-for-proposals/" TargetMode="External"/><Relationship Id="rId50" Type="http://schemas.openxmlformats.org/officeDocument/2006/relationships/hyperlink" Target="https://sccrtc.org/about/opportunities/rfp/" TargetMode="External"/><Relationship Id="rId55" Type="http://schemas.openxmlformats.org/officeDocument/2006/relationships/hyperlink" Target="https://sonomacounty.ca.gov/Your-Government/RFPs/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ebidboard.com/public/rfps/index.asp?mbrguid=863583C1-E4D3-4A47-A268-16B9C279770E" TargetMode="External"/><Relationship Id="rId2" Type="http://schemas.openxmlformats.org/officeDocument/2006/relationships/hyperlink" Target="https://www.townoffairfax.org/requests-for-proposals-and-bids/" TargetMode="External"/><Relationship Id="rId16" Type="http://schemas.openxmlformats.org/officeDocument/2006/relationships/hyperlink" Target="https://www.burlingame.org/doing_business/requests_for_proposals_(rfps)/index.php" TargetMode="External"/><Relationship Id="rId29" Type="http://schemas.openxmlformats.org/officeDocument/2006/relationships/hyperlink" Target="http://www.ci.calistoga.ca.us/city-hall/departments-services/public-works-department/capital-projects/request-for-proposals-rfps" TargetMode="External"/><Relationship Id="rId11" Type="http://schemas.openxmlformats.org/officeDocument/2006/relationships/hyperlink" Target="https://www.townofross.org/rfps" TargetMode="External"/><Relationship Id="rId24" Type="http://schemas.openxmlformats.org/officeDocument/2006/relationships/hyperlink" Target="http://riovistacity.com/current-projects/" TargetMode="External"/><Relationship Id="rId32" Type="http://schemas.openxmlformats.org/officeDocument/2006/relationships/hyperlink" Target="https://www.cityofamericancanyon.org/city-departments/public-works/bids-notices" TargetMode="External"/><Relationship Id="rId37" Type="http://schemas.openxmlformats.org/officeDocument/2006/relationships/hyperlink" Target="https://www.antiochca.gov/rfps/" TargetMode="External"/><Relationship Id="rId40" Type="http://schemas.openxmlformats.org/officeDocument/2006/relationships/hyperlink" Target="https://www.brentwoodca.gov/gov/pw/cip/pw_rfps.asp" TargetMode="External"/><Relationship Id="rId45" Type="http://schemas.openxmlformats.org/officeDocument/2006/relationships/hyperlink" Target="https://cityoforinda.org/Bids.aspx" TargetMode="External"/><Relationship Id="rId53" Type="http://schemas.openxmlformats.org/officeDocument/2006/relationships/hyperlink" Target="https://www.cityofcapitola.org/rfps" TargetMode="External"/><Relationship Id="rId58" Type="http://schemas.openxmlformats.org/officeDocument/2006/relationships/hyperlink" Target="https://cityofpetaluma.net/pubworks/bidding-opportunities.html" TargetMode="External"/><Relationship Id="rId5" Type="http://schemas.openxmlformats.org/officeDocument/2006/relationships/hyperlink" Target="https://www.townoftiburon.org/bids.aspx" TargetMode="External"/><Relationship Id="rId61" Type="http://schemas.openxmlformats.org/officeDocument/2006/relationships/hyperlink" Target="https://www.townofwindsor.com/150/Bids-Proposals" TargetMode="External"/><Relationship Id="rId19" Type="http://schemas.openxmlformats.org/officeDocument/2006/relationships/hyperlink" Target="https://www.ci.millbrae.ca.us/departments-services/public-works/administration-engineering/bids-proposals" TargetMode="External"/><Relationship Id="rId14" Type="http://schemas.openxmlformats.org/officeDocument/2006/relationships/hyperlink" Target="https://www.belmont.gov/departments/public-works/bidding-contract-opportunities" TargetMode="External"/><Relationship Id="rId22" Type="http://schemas.openxmlformats.org/officeDocument/2006/relationships/hyperlink" Target="https://www.ci.dixon.ca.us/Bids.aspx" TargetMode="External"/><Relationship Id="rId27" Type="http://schemas.openxmlformats.org/officeDocument/2006/relationships/hyperlink" Target="https://www.countyofnapa.org/Bids.aspx" TargetMode="External"/><Relationship Id="rId30" Type="http://schemas.openxmlformats.org/officeDocument/2006/relationships/hyperlink" Target="https://www.cityofsthelena.org/rfps" TargetMode="External"/><Relationship Id="rId35" Type="http://schemas.openxmlformats.org/officeDocument/2006/relationships/hyperlink" Target="https://www.cityofconcord.org/431/Bid-Opportunities" TargetMode="External"/><Relationship Id="rId43" Type="http://schemas.openxmlformats.org/officeDocument/2006/relationships/hyperlink" Target="https://www.sanpabloca.gov/Bids.aspx?CatID=showStatus&amp;txtSort=Category&amp;showAllBids=&amp;Status=open" TargetMode="External"/><Relationship Id="rId48" Type="http://schemas.openxmlformats.org/officeDocument/2006/relationships/hyperlink" Target="http://www.moraga.ca.us/dept/planning/RFQ" TargetMode="External"/><Relationship Id="rId56" Type="http://schemas.openxmlformats.org/officeDocument/2006/relationships/hyperlink" Target="https://www.sonomacity.org/bidsrfps/" TargetMode="External"/><Relationship Id="rId8" Type="http://schemas.openxmlformats.org/officeDocument/2006/relationships/hyperlink" Target="https://novato.org/government/public-works/engineering/publicly-bid-construction-projects" TargetMode="External"/><Relationship Id="rId51" Type="http://schemas.openxmlformats.org/officeDocument/2006/relationships/hyperlink" Target="https://www.ebidboard.com/public/rfps/index.asp?mbrguid=ABAB07D2-4AD4-4494-8A29-E9C52EB9572A" TargetMode="External"/><Relationship Id="rId3" Type="http://schemas.openxmlformats.org/officeDocument/2006/relationships/hyperlink" Target="http://www.ci.larkspur.ca.us/bids.aspx" TargetMode="External"/><Relationship Id="rId12" Type="http://schemas.openxmlformats.org/officeDocument/2006/relationships/hyperlink" Target="https://www.townofross.org/publicworks/page/projects-out-bid" TargetMode="External"/><Relationship Id="rId17" Type="http://schemas.openxmlformats.org/officeDocument/2006/relationships/hyperlink" Target="https://www.colma.ca.gov/rfp-and-bids/" TargetMode="External"/><Relationship Id="rId25" Type="http://schemas.openxmlformats.org/officeDocument/2006/relationships/hyperlink" Target="https://www.suisun.com/category/bid-proposals/" TargetMode="External"/><Relationship Id="rId33" Type="http://schemas.openxmlformats.org/officeDocument/2006/relationships/hyperlink" Target="http://www.co.contra-costa.ca.us/1571/Professional-Services---RFQRFPs" TargetMode="External"/><Relationship Id="rId38" Type="http://schemas.openxmlformats.org/officeDocument/2006/relationships/hyperlink" Target="https://www.ebidboard.com/public/rfps/index.asp?mbrguid=F332D1A8-13C1-48E8-9530-2FC23459E41C" TargetMode="External"/><Relationship Id="rId46" Type="http://schemas.openxmlformats.org/officeDocument/2006/relationships/hyperlink" Target="https://www.lovelafayette.org/city-hall/components/rfp-postings" TargetMode="External"/><Relationship Id="rId59" Type="http://schemas.openxmlformats.org/officeDocument/2006/relationships/hyperlink" Target="https://www.ci.healdsburg.ca.us/Bids.aspx" TargetMode="External"/><Relationship Id="rId20" Type="http://schemas.openxmlformats.org/officeDocument/2006/relationships/hyperlink" Target="https://www.cityofpacifica.org/government/rfps/default.asp" TargetMode="External"/><Relationship Id="rId41" Type="http://schemas.openxmlformats.org/officeDocument/2006/relationships/hyperlink" Target="https://www.ci.richmond.ca.us/877/Bids-Proposals" TargetMode="External"/><Relationship Id="rId54" Type="http://schemas.openxmlformats.org/officeDocument/2006/relationships/hyperlink" Target="https://www.scottsvalley.org/352/Request-for-Proposals-RFPs" TargetMode="External"/><Relationship Id="rId62" Type="http://schemas.openxmlformats.org/officeDocument/2006/relationships/hyperlink" Target="http://www.cloverdale.net/" TargetMode="External"/><Relationship Id="rId1" Type="http://schemas.openxmlformats.org/officeDocument/2006/relationships/hyperlink" Target="https://www.townofcortemadera.org/625/Town-Bids-and-RFPs" TargetMode="External"/><Relationship Id="rId6" Type="http://schemas.openxmlformats.org/officeDocument/2006/relationships/hyperlink" Target="http://www.cityofmillvalley.org/business/contractors.htm" TargetMode="External"/><Relationship Id="rId15" Type="http://schemas.openxmlformats.org/officeDocument/2006/relationships/hyperlink" Target="https://www.brisbaneca.org/bids-and-solicitations" TargetMode="External"/><Relationship Id="rId23" Type="http://schemas.openxmlformats.org/officeDocument/2006/relationships/hyperlink" Target="https://www.fairfield.ca.gov/gov/depts/public_works_/ccp/rfp.asp" TargetMode="External"/><Relationship Id="rId28" Type="http://schemas.openxmlformats.org/officeDocument/2006/relationships/hyperlink" Target="https://www.cityofnapa.org/265/Bidding-Information" TargetMode="External"/><Relationship Id="rId36" Type="http://schemas.openxmlformats.org/officeDocument/2006/relationships/hyperlink" Target="http://www.walnut-creek.org/doing-business/bid-on-a-project" TargetMode="External"/><Relationship Id="rId49" Type="http://schemas.openxmlformats.org/officeDocument/2006/relationships/hyperlink" Target="https://www.ci.hercules.ca.us/government/engineering-public-works/request-for-bid-proposals" TargetMode="External"/><Relationship Id="rId57" Type="http://schemas.openxmlformats.org/officeDocument/2006/relationships/hyperlink" Target="https://www.planetbids.com/portal/portal.cfm?CompanyID=20314" TargetMode="External"/><Relationship Id="rId10" Type="http://schemas.openxmlformats.org/officeDocument/2006/relationships/hyperlink" Target="https://www.cityofbelvedere.org/Bids.aspx" TargetMode="External"/><Relationship Id="rId31" Type="http://schemas.openxmlformats.org/officeDocument/2006/relationships/hyperlink" Target="http://www.townofyountville.com/whats-new/bid-opportunities/town-of-yountville-rfp-s" TargetMode="External"/><Relationship Id="rId44" Type="http://schemas.openxmlformats.org/officeDocument/2006/relationships/hyperlink" Target="https://www.el-cerrito.org/Bids.aspx" TargetMode="External"/><Relationship Id="rId52" Type="http://schemas.openxmlformats.org/officeDocument/2006/relationships/hyperlink" Target="https://www.cityofwatsonville.org/817/Bids-Proposals" TargetMode="External"/><Relationship Id="rId60" Type="http://schemas.openxmlformats.org/officeDocument/2006/relationships/hyperlink" Target="https://ci.sebastopol.ca.us/City-Government/Departments-Services/Public-Works/Bid-Solicitations-Requests-for-Proposals" TargetMode="External"/><Relationship Id="rId4" Type="http://schemas.openxmlformats.org/officeDocument/2006/relationships/hyperlink" Target="https://www.sausalito.gov/departments/public-works/engineering-division/capital-improvement-projects/requests-for-proposal-rfps" TargetMode="External"/><Relationship Id="rId9" Type="http://schemas.openxmlformats.org/officeDocument/2006/relationships/hyperlink" Target="https://www.cityofsanrafael.org/?page_id=34756&amp;preview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activeCell="G29" sqref="G29"/>
    </sheetView>
  </sheetViews>
  <sheetFormatPr defaultRowHeight="15" x14ac:dyDescent="0.25"/>
  <cols>
    <col min="1" max="1" width="22" customWidth="1"/>
    <col min="2" max="2" width="6.85546875" customWidth="1"/>
    <col min="3" max="3" width="52.140625" style="1" customWidth="1"/>
    <col min="4" max="4" width="15.28515625" customWidth="1"/>
    <col min="5" max="5" width="10.85546875" customWidth="1"/>
    <col min="6" max="6" width="15.140625" style="1" customWidth="1"/>
    <col min="7" max="7" width="13" style="126" customWidth="1"/>
    <col min="8" max="8" width="75.85546875" style="66" customWidth="1"/>
  </cols>
  <sheetData>
    <row r="1" spans="1:8" ht="15.75" thickBot="1" x14ac:dyDescent="0.3"/>
    <row r="2" spans="1:8" ht="30.75" customHeight="1" thickBot="1" x14ac:dyDescent="0.3">
      <c r="A2" s="115" t="s">
        <v>0</v>
      </c>
      <c r="B2" s="115" t="s">
        <v>39</v>
      </c>
      <c r="C2" s="114" t="s">
        <v>1</v>
      </c>
      <c r="D2" s="36" t="s">
        <v>40</v>
      </c>
      <c r="E2" s="37" t="s">
        <v>44</v>
      </c>
      <c r="F2" s="36" t="s">
        <v>42</v>
      </c>
      <c r="G2" s="93" t="s">
        <v>6</v>
      </c>
      <c r="H2" s="93" t="s">
        <v>45</v>
      </c>
    </row>
    <row r="3" spans="1:8" ht="18.75" customHeight="1" x14ac:dyDescent="0.25">
      <c r="A3" s="38" t="s">
        <v>3</v>
      </c>
      <c r="B3" s="8">
        <v>1</v>
      </c>
      <c r="C3" s="9" t="s">
        <v>7</v>
      </c>
      <c r="D3" s="10" t="s">
        <v>41</v>
      </c>
      <c r="E3" s="11">
        <v>43857</v>
      </c>
      <c r="F3" s="10">
        <v>0</v>
      </c>
      <c r="G3" s="11"/>
      <c r="H3" s="43" t="s">
        <v>46</v>
      </c>
    </row>
    <row r="4" spans="1:8" ht="18.75" customHeight="1" x14ac:dyDescent="0.25">
      <c r="A4" s="144"/>
      <c r="B4" s="8"/>
      <c r="C4" s="10" t="s">
        <v>117</v>
      </c>
      <c r="D4" s="13" t="s">
        <v>41</v>
      </c>
      <c r="E4" s="11">
        <f>E$3</f>
        <v>43857</v>
      </c>
      <c r="F4" s="10">
        <v>0</v>
      </c>
      <c r="G4" s="143"/>
      <c r="H4" s="147" t="s">
        <v>118</v>
      </c>
    </row>
    <row r="5" spans="1:8" x14ac:dyDescent="0.25">
      <c r="A5" s="4"/>
      <c r="B5" s="12">
        <v>2</v>
      </c>
      <c r="C5" s="13" t="s">
        <v>8</v>
      </c>
      <c r="D5" s="13" t="s">
        <v>41</v>
      </c>
      <c r="E5" s="11">
        <f t="shared" ref="E5:E14" si="0">E$3</f>
        <v>43857</v>
      </c>
      <c r="F5" s="13">
        <v>0</v>
      </c>
      <c r="G5" s="145"/>
      <c r="H5" s="44" t="s">
        <v>47</v>
      </c>
    </row>
    <row r="6" spans="1:8" x14ac:dyDescent="0.25">
      <c r="A6" s="5"/>
      <c r="B6" s="12">
        <v>3</v>
      </c>
      <c r="C6" s="13" t="s">
        <v>9</v>
      </c>
      <c r="D6" s="13" t="s">
        <v>41</v>
      </c>
      <c r="E6" s="11">
        <f t="shared" si="0"/>
        <v>43857</v>
      </c>
      <c r="F6" s="13">
        <v>0</v>
      </c>
      <c r="G6" s="145"/>
      <c r="H6" s="44" t="s">
        <v>48</v>
      </c>
    </row>
    <row r="7" spans="1:8" x14ac:dyDescent="0.25">
      <c r="A7" s="5"/>
      <c r="B7" s="12"/>
      <c r="C7" s="13" t="s">
        <v>119</v>
      </c>
      <c r="D7" s="13" t="s">
        <v>41</v>
      </c>
      <c r="E7" s="11">
        <f t="shared" si="0"/>
        <v>43857</v>
      </c>
      <c r="F7" s="13">
        <v>0</v>
      </c>
      <c r="G7" s="145"/>
      <c r="H7" s="44" t="s">
        <v>120</v>
      </c>
    </row>
    <row r="8" spans="1:8" x14ac:dyDescent="0.25">
      <c r="A8" s="5"/>
      <c r="B8" s="12">
        <v>4</v>
      </c>
      <c r="C8" s="13" t="s">
        <v>10</v>
      </c>
      <c r="D8" s="13" t="s">
        <v>109</v>
      </c>
      <c r="E8" s="11">
        <f t="shared" si="0"/>
        <v>43857</v>
      </c>
      <c r="F8" s="13">
        <v>0</v>
      </c>
      <c r="G8" s="145"/>
      <c r="H8" s="45"/>
    </row>
    <row r="9" spans="1:8" x14ac:dyDescent="0.25">
      <c r="A9" s="5"/>
      <c r="B9" s="12">
        <v>5</v>
      </c>
      <c r="C9" s="13" t="s">
        <v>11</v>
      </c>
      <c r="D9" s="13" t="s">
        <v>41</v>
      </c>
      <c r="E9" s="11">
        <f t="shared" si="0"/>
        <v>43857</v>
      </c>
      <c r="F9" s="13">
        <v>0</v>
      </c>
      <c r="G9" s="145"/>
      <c r="H9" s="44" t="s">
        <v>50</v>
      </c>
    </row>
    <row r="10" spans="1:8" x14ac:dyDescent="0.25">
      <c r="A10" s="5"/>
      <c r="B10" s="12"/>
      <c r="C10" s="13" t="s">
        <v>121</v>
      </c>
      <c r="D10" s="13" t="s">
        <v>41</v>
      </c>
      <c r="E10" s="11">
        <f t="shared" si="0"/>
        <v>43857</v>
      </c>
      <c r="F10" s="13">
        <v>0</v>
      </c>
      <c r="G10" s="145"/>
      <c r="H10" s="44" t="s">
        <v>122</v>
      </c>
    </row>
    <row r="11" spans="1:8" x14ac:dyDescent="0.25">
      <c r="A11" s="5"/>
      <c r="B11" s="12"/>
      <c r="C11" s="13" t="s">
        <v>123</v>
      </c>
      <c r="D11" s="13" t="s">
        <v>41</v>
      </c>
      <c r="E11" s="11">
        <f t="shared" si="0"/>
        <v>43857</v>
      </c>
      <c r="F11" s="13">
        <v>0</v>
      </c>
      <c r="G11" s="145"/>
      <c r="H11" s="44" t="s">
        <v>124</v>
      </c>
    </row>
    <row r="12" spans="1:8" x14ac:dyDescent="0.25">
      <c r="A12" s="5"/>
      <c r="B12" s="12">
        <v>6</v>
      </c>
      <c r="C12" s="13" t="s">
        <v>12</v>
      </c>
      <c r="D12" s="13" t="s">
        <v>41</v>
      </c>
      <c r="E12" s="11">
        <f t="shared" si="0"/>
        <v>43857</v>
      </c>
      <c r="F12" s="13">
        <v>1</v>
      </c>
      <c r="G12" s="145">
        <v>43876</v>
      </c>
      <c r="H12" s="44" t="s">
        <v>49</v>
      </c>
    </row>
    <row r="13" spans="1:8" ht="18" customHeight="1" x14ac:dyDescent="0.25">
      <c r="A13" s="5"/>
      <c r="B13" s="14"/>
      <c r="C13" s="15" t="s">
        <v>125</v>
      </c>
      <c r="D13" s="13" t="s">
        <v>41</v>
      </c>
      <c r="E13" s="11">
        <f t="shared" si="0"/>
        <v>43857</v>
      </c>
      <c r="F13" s="13">
        <v>0</v>
      </c>
      <c r="G13" s="146"/>
      <c r="H13" s="148" t="s">
        <v>126</v>
      </c>
    </row>
    <row r="14" spans="1:8" x14ac:dyDescent="0.25">
      <c r="A14" s="5"/>
      <c r="B14" s="14"/>
      <c r="C14" s="15" t="s">
        <v>127</v>
      </c>
      <c r="D14" s="13" t="s">
        <v>41</v>
      </c>
      <c r="E14" s="11">
        <f t="shared" si="0"/>
        <v>43857</v>
      </c>
      <c r="F14" s="13">
        <v>0</v>
      </c>
      <c r="G14" s="146"/>
      <c r="H14" s="148" t="s">
        <v>128</v>
      </c>
    </row>
    <row r="15" spans="1:8" ht="15.75" thickBot="1" x14ac:dyDescent="0.3">
      <c r="A15" s="5"/>
      <c r="B15" s="14">
        <v>7</v>
      </c>
      <c r="C15" s="15" t="s">
        <v>13</v>
      </c>
      <c r="D15" s="15" t="s">
        <v>41</v>
      </c>
      <c r="E15" s="11">
        <f t="shared" ref="E15:E22" si="1">E$3</f>
        <v>43857</v>
      </c>
      <c r="F15" s="15">
        <v>0</v>
      </c>
      <c r="G15" s="146"/>
      <c r="H15" s="48" t="s">
        <v>51</v>
      </c>
    </row>
    <row r="16" spans="1:8" ht="15.75" x14ac:dyDescent="0.25">
      <c r="A16" s="88" t="s">
        <v>2</v>
      </c>
      <c r="B16" s="109">
        <v>1</v>
      </c>
      <c r="C16" s="110" t="s">
        <v>14</v>
      </c>
      <c r="D16" s="7" t="s">
        <v>41</v>
      </c>
      <c r="E16" s="16">
        <f t="shared" si="1"/>
        <v>43857</v>
      </c>
      <c r="F16" s="7">
        <v>0</v>
      </c>
      <c r="G16" s="127"/>
      <c r="H16" s="49" t="s">
        <v>52</v>
      </c>
    </row>
    <row r="17" spans="1:8" ht="17.25" customHeight="1" x14ac:dyDescent="0.25">
      <c r="A17" s="80"/>
      <c r="B17" s="111">
        <v>2</v>
      </c>
      <c r="C17" s="111" t="s">
        <v>15</v>
      </c>
      <c r="D17" s="81" t="s">
        <v>264</v>
      </c>
      <c r="E17" s="82">
        <f t="shared" si="1"/>
        <v>43857</v>
      </c>
      <c r="F17" s="81">
        <v>0</v>
      </c>
      <c r="G17" s="128"/>
      <c r="H17" s="90" t="s">
        <v>53</v>
      </c>
    </row>
    <row r="18" spans="1:8" ht="15.75" thickBot="1" x14ac:dyDescent="0.3">
      <c r="A18" s="89"/>
      <c r="B18" s="112">
        <v>3</v>
      </c>
      <c r="C18" s="113" t="s">
        <v>81</v>
      </c>
      <c r="D18" s="52" t="s">
        <v>41</v>
      </c>
      <c r="E18" s="17">
        <f t="shared" si="1"/>
        <v>43857</v>
      </c>
      <c r="F18" s="52">
        <v>0</v>
      </c>
      <c r="G18" s="129"/>
      <c r="H18" s="53" t="s">
        <v>82</v>
      </c>
    </row>
    <row r="19" spans="1:8" ht="15.75" x14ac:dyDescent="0.25">
      <c r="A19" s="79" t="s">
        <v>4</v>
      </c>
      <c r="B19" s="83">
        <v>1</v>
      </c>
      <c r="C19" s="84" t="s">
        <v>80</v>
      </c>
      <c r="D19" s="84" t="s">
        <v>41</v>
      </c>
      <c r="E19" s="85">
        <f t="shared" si="1"/>
        <v>43857</v>
      </c>
      <c r="F19" s="84">
        <v>0</v>
      </c>
      <c r="G19" s="130"/>
      <c r="H19" s="86" t="s">
        <v>54</v>
      </c>
    </row>
    <row r="20" spans="1:8" ht="16.5" thickBot="1" x14ac:dyDescent="0.3">
      <c r="A20" s="124"/>
      <c r="B20" s="87">
        <v>2</v>
      </c>
      <c r="C20" s="77" t="s">
        <v>79</v>
      </c>
      <c r="D20" s="77" t="s">
        <v>41</v>
      </c>
      <c r="E20" s="76">
        <f t="shared" si="1"/>
        <v>43857</v>
      </c>
      <c r="F20" s="77">
        <v>0</v>
      </c>
      <c r="G20" s="131"/>
      <c r="H20" s="78" t="s">
        <v>54</v>
      </c>
    </row>
    <row r="21" spans="1:8" ht="15.75" x14ac:dyDescent="0.25">
      <c r="A21" s="39" t="s">
        <v>5</v>
      </c>
      <c r="B21" s="18">
        <v>1</v>
      </c>
      <c r="C21" s="19" t="s">
        <v>16</v>
      </c>
      <c r="D21" s="19" t="s">
        <v>41</v>
      </c>
      <c r="E21" s="20">
        <f t="shared" si="1"/>
        <v>43857</v>
      </c>
      <c r="F21" s="218">
        <v>0</v>
      </c>
      <c r="G21" s="219"/>
      <c r="H21" s="75" t="s">
        <v>55</v>
      </c>
    </row>
    <row r="22" spans="1:8" s="2" customFormat="1" ht="15" customHeight="1" x14ac:dyDescent="0.2">
      <c r="A22" s="21"/>
      <c r="B22" s="22">
        <v>2</v>
      </c>
      <c r="C22" s="23" t="s">
        <v>17</v>
      </c>
      <c r="D22" s="23" t="s">
        <v>41</v>
      </c>
      <c r="E22" s="24">
        <f t="shared" si="1"/>
        <v>43857</v>
      </c>
      <c r="F22" s="41">
        <v>0</v>
      </c>
      <c r="G22" s="125"/>
      <c r="H22" s="46" t="s">
        <v>56</v>
      </c>
    </row>
    <row r="23" spans="1:8" x14ac:dyDescent="0.25">
      <c r="A23" s="6"/>
      <c r="B23" s="25">
        <v>3</v>
      </c>
      <c r="C23" s="26" t="s">
        <v>18</v>
      </c>
      <c r="D23" s="26" t="s">
        <v>41</v>
      </c>
      <c r="E23" s="24">
        <f t="shared" ref="E23:E32" si="2">E$3</f>
        <v>43857</v>
      </c>
      <c r="F23" s="26">
        <v>0</v>
      </c>
      <c r="G23" s="133"/>
      <c r="H23" s="46" t="s">
        <v>57</v>
      </c>
    </row>
    <row r="24" spans="1:8" x14ac:dyDescent="0.25">
      <c r="A24" s="6"/>
      <c r="B24" s="25">
        <v>4</v>
      </c>
      <c r="C24" s="26" t="s">
        <v>19</v>
      </c>
      <c r="D24" s="26" t="s">
        <v>41</v>
      </c>
      <c r="E24" s="24">
        <f t="shared" si="2"/>
        <v>43857</v>
      </c>
      <c r="F24" s="26">
        <v>0</v>
      </c>
      <c r="G24" s="133"/>
      <c r="H24" s="46" t="s">
        <v>58</v>
      </c>
    </row>
    <row r="25" spans="1:8" x14ac:dyDescent="0.25">
      <c r="A25" s="6"/>
      <c r="B25" s="25">
        <v>5</v>
      </c>
      <c r="C25" s="26" t="s">
        <v>20</v>
      </c>
      <c r="D25" s="26" t="s">
        <v>41</v>
      </c>
      <c r="E25" s="24">
        <f t="shared" si="2"/>
        <v>43857</v>
      </c>
      <c r="F25" s="26">
        <v>0</v>
      </c>
      <c r="G25" s="133"/>
      <c r="H25" s="46" t="s">
        <v>78</v>
      </c>
    </row>
    <row r="26" spans="1:8" x14ac:dyDescent="0.25">
      <c r="A26" s="6"/>
      <c r="B26" s="25">
        <v>6</v>
      </c>
      <c r="C26" s="26" t="s">
        <v>21</v>
      </c>
      <c r="D26" s="26" t="s">
        <v>41</v>
      </c>
      <c r="E26" s="24">
        <f t="shared" si="2"/>
        <v>43857</v>
      </c>
      <c r="F26" s="26">
        <v>0</v>
      </c>
      <c r="G26" s="133"/>
      <c r="H26" s="46" t="s">
        <v>60</v>
      </c>
    </row>
    <row r="27" spans="1:8" x14ac:dyDescent="0.25">
      <c r="A27" s="6"/>
      <c r="B27" s="25">
        <v>7</v>
      </c>
      <c r="C27" s="26" t="s">
        <v>22</v>
      </c>
      <c r="D27" s="26" t="s">
        <v>41</v>
      </c>
      <c r="E27" s="24">
        <f t="shared" si="2"/>
        <v>43857</v>
      </c>
      <c r="F27" s="26">
        <v>0</v>
      </c>
      <c r="G27" s="133"/>
      <c r="H27" s="46" t="s">
        <v>59</v>
      </c>
    </row>
    <row r="28" spans="1:8" x14ac:dyDescent="0.25">
      <c r="A28" s="6"/>
      <c r="B28" s="25">
        <v>8</v>
      </c>
      <c r="C28" s="26" t="s">
        <v>23</v>
      </c>
      <c r="D28" s="26" t="s">
        <v>41</v>
      </c>
      <c r="E28" s="24">
        <f t="shared" si="2"/>
        <v>43857</v>
      </c>
      <c r="F28" s="26">
        <v>0</v>
      </c>
      <c r="G28" s="133"/>
      <c r="H28" s="46" t="s">
        <v>61</v>
      </c>
    </row>
    <row r="29" spans="1:8" x14ac:dyDescent="0.25">
      <c r="A29" s="6"/>
      <c r="B29" s="25">
        <v>9</v>
      </c>
      <c r="C29" s="26" t="s">
        <v>24</v>
      </c>
      <c r="D29" s="26" t="s">
        <v>41</v>
      </c>
      <c r="E29" s="24">
        <f t="shared" si="2"/>
        <v>43857</v>
      </c>
      <c r="F29" s="26">
        <v>1</v>
      </c>
      <c r="G29" s="133">
        <v>43887</v>
      </c>
      <c r="H29" s="46" t="s">
        <v>62</v>
      </c>
    </row>
    <row r="30" spans="1:8" x14ac:dyDescent="0.25">
      <c r="A30" s="6"/>
      <c r="B30" s="25">
        <v>10</v>
      </c>
      <c r="C30" s="26" t="s">
        <v>25</v>
      </c>
      <c r="D30" s="26" t="s">
        <v>264</v>
      </c>
      <c r="E30" s="24">
        <f t="shared" si="2"/>
        <v>43857</v>
      </c>
      <c r="F30" s="26">
        <v>0</v>
      </c>
      <c r="G30" s="133"/>
      <c r="H30" s="46" t="s">
        <v>63</v>
      </c>
    </row>
    <row r="31" spans="1:8" x14ac:dyDescent="0.25">
      <c r="A31" s="6"/>
      <c r="B31" s="25">
        <v>11</v>
      </c>
      <c r="C31" s="26" t="s">
        <v>26</v>
      </c>
      <c r="D31" s="26" t="s">
        <v>41</v>
      </c>
      <c r="E31" s="24">
        <f t="shared" si="2"/>
        <v>43857</v>
      </c>
      <c r="F31" s="26">
        <v>0</v>
      </c>
      <c r="G31" s="133"/>
      <c r="H31" s="46" t="s">
        <v>77</v>
      </c>
    </row>
    <row r="32" spans="1:8" x14ac:dyDescent="0.25">
      <c r="A32" s="6"/>
      <c r="B32" s="25">
        <v>12</v>
      </c>
      <c r="C32" s="26" t="s">
        <v>27</v>
      </c>
      <c r="D32" s="26" t="s">
        <v>41</v>
      </c>
      <c r="E32" s="24">
        <f t="shared" si="2"/>
        <v>43857</v>
      </c>
      <c r="F32" s="26">
        <v>0</v>
      </c>
      <c r="G32" s="133"/>
      <c r="H32" s="46" t="s">
        <v>64</v>
      </c>
    </row>
    <row r="33" spans="1:8" ht="15.75" thickBot="1" x14ac:dyDescent="0.3">
      <c r="A33" s="6"/>
      <c r="B33" s="27">
        <v>13</v>
      </c>
      <c r="C33" s="28" t="s">
        <v>28</v>
      </c>
      <c r="D33" s="28" t="s">
        <v>41</v>
      </c>
      <c r="E33" s="29">
        <f>E$3</f>
        <v>43857</v>
      </c>
      <c r="F33" s="26">
        <v>0</v>
      </c>
      <c r="G33" s="134"/>
      <c r="H33" s="51" t="s">
        <v>64</v>
      </c>
    </row>
    <row r="34" spans="1:8" ht="15.75" x14ac:dyDescent="0.25">
      <c r="A34" s="40" t="s">
        <v>43</v>
      </c>
      <c r="B34" s="30">
        <v>1</v>
      </c>
      <c r="C34" s="31" t="s">
        <v>29</v>
      </c>
      <c r="D34" s="31" t="s">
        <v>41</v>
      </c>
      <c r="E34" s="32">
        <f>E$3</f>
        <v>43857</v>
      </c>
      <c r="F34" s="31">
        <v>0</v>
      </c>
      <c r="G34" s="135"/>
      <c r="H34" s="50" t="s">
        <v>76</v>
      </c>
    </row>
    <row r="35" spans="1:8" x14ac:dyDescent="0.25">
      <c r="A35" s="3"/>
      <c r="B35" s="33">
        <v>2</v>
      </c>
      <c r="C35" s="34" t="s">
        <v>30</v>
      </c>
      <c r="D35" s="34" t="s">
        <v>41</v>
      </c>
      <c r="E35" s="35">
        <f>E$3</f>
        <v>43857</v>
      </c>
      <c r="F35" s="34">
        <v>0</v>
      </c>
      <c r="G35" s="136"/>
      <c r="H35" s="47" t="s">
        <v>65</v>
      </c>
    </row>
    <row r="36" spans="1:8" x14ac:dyDescent="0.25">
      <c r="A36" s="3"/>
      <c r="B36" s="33">
        <v>3</v>
      </c>
      <c r="C36" s="34" t="s">
        <v>31</v>
      </c>
      <c r="D36" s="34" t="s">
        <v>41</v>
      </c>
      <c r="E36" s="35">
        <f t="shared" ref="E36:E43" si="3">E$3</f>
        <v>43857</v>
      </c>
      <c r="F36" s="34">
        <v>0</v>
      </c>
      <c r="G36" s="136"/>
      <c r="H36" s="47" t="s">
        <v>66</v>
      </c>
    </row>
    <row r="37" spans="1:8" x14ac:dyDescent="0.25">
      <c r="A37" s="3"/>
      <c r="B37" s="33">
        <v>4</v>
      </c>
      <c r="C37" s="34" t="s">
        <v>32</v>
      </c>
      <c r="D37" s="34" t="s">
        <v>41</v>
      </c>
      <c r="E37" s="35">
        <f t="shared" si="3"/>
        <v>43857</v>
      </c>
      <c r="F37" s="34">
        <v>0</v>
      </c>
      <c r="G37" s="136"/>
      <c r="H37" s="47" t="s">
        <v>75</v>
      </c>
    </row>
    <row r="38" spans="1:8" x14ac:dyDescent="0.25">
      <c r="A38" s="3"/>
      <c r="B38" s="33">
        <v>5</v>
      </c>
      <c r="C38" s="34" t="s">
        <v>33</v>
      </c>
      <c r="D38" s="34" t="s">
        <v>41</v>
      </c>
      <c r="E38" s="35">
        <f t="shared" si="3"/>
        <v>43857</v>
      </c>
      <c r="F38" s="34">
        <v>0</v>
      </c>
      <c r="G38" s="136"/>
      <c r="H38" s="47" t="s">
        <v>67</v>
      </c>
    </row>
    <row r="39" spans="1:8" x14ac:dyDescent="0.25">
      <c r="A39" s="3"/>
      <c r="B39" s="33">
        <v>6</v>
      </c>
      <c r="C39" s="34" t="s">
        <v>34</v>
      </c>
      <c r="D39" s="34" t="s">
        <v>41</v>
      </c>
      <c r="E39" s="35">
        <f t="shared" si="3"/>
        <v>43857</v>
      </c>
      <c r="F39" s="34">
        <v>0</v>
      </c>
      <c r="G39" s="136"/>
      <c r="H39" s="47" t="s">
        <v>72</v>
      </c>
    </row>
    <row r="40" spans="1:8" ht="12.75" customHeight="1" x14ac:dyDescent="0.25">
      <c r="A40" s="3"/>
      <c r="B40" s="33">
        <v>7</v>
      </c>
      <c r="C40" s="34" t="s">
        <v>35</v>
      </c>
      <c r="D40" s="34" t="s">
        <v>41</v>
      </c>
      <c r="E40" s="35">
        <f t="shared" si="3"/>
        <v>43857</v>
      </c>
      <c r="F40" s="34">
        <v>0</v>
      </c>
      <c r="G40" s="136"/>
      <c r="H40" s="47" t="s">
        <v>73</v>
      </c>
    </row>
    <row r="41" spans="1:8" x14ac:dyDescent="0.25">
      <c r="A41" s="3"/>
      <c r="B41" s="33">
        <v>8</v>
      </c>
      <c r="C41" s="34" t="s">
        <v>36</v>
      </c>
      <c r="D41" s="34" t="s">
        <v>41</v>
      </c>
      <c r="E41" s="35">
        <f t="shared" si="3"/>
        <v>43857</v>
      </c>
      <c r="F41" s="34">
        <v>0</v>
      </c>
      <c r="G41" s="136"/>
      <c r="H41" s="47" t="s">
        <v>74</v>
      </c>
    </row>
    <row r="42" spans="1:8" x14ac:dyDescent="0.25">
      <c r="A42" s="3"/>
      <c r="B42" s="33">
        <v>9</v>
      </c>
      <c r="C42" s="34" t="s">
        <v>111</v>
      </c>
      <c r="D42" s="34" t="s">
        <v>110</v>
      </c>
      <c r="E42" s="35">
        <f t="shared" si="3"/>
        <v>43857</v>
      </c>
      <c r="F42" s="42">
        <v>0</v>
      </c>
      <c r="G42" s="136"/>
      <c r="H42" s="47"/>
    </row>
    <row r="43" spans="1:8" x14ac:dyDescent="0.25">
      <c r="A43" s="3"/>
      <c r="B43" s="33">
        <v>10</v>
      </c>
      <c r="C43" s="34" t="s">
        <v>37</v>
      </c>
      <c r="D43" s="34" t="s">
        <v>41</v>
      </c>
      <c r="E43" s="35">
        <f t="shared" si="3"/>
        <v>43857</v>
      </c>
      <c r="F43" s="34">
        <v>0</v>
      </c>
      <c r="G43" s="136"/>
      <c r="H43" s="47" t="s">
        <v>68</v>
      </c>
    </row>
    <row r="44" spans="1:8" ht="15.75" thickBot="1" x14ac:dyDescent="0.3">
      <c r="A44" s="3"/>
      <c r="B44" s="33">
        <v>11</v>
      </c>
      <c r="C44" s="108" t="s">
        <v>38</v>
      </c>
      <c r="D44" s="34" t="s">
        <v>41</v>
      </c>
      <c r="E44" s="35">
        <f>E$3</f>
        <v>43857</v>
      </c>
      <c r="F44" s="34">
        <v>0</v>
      </c>
      <c r="G44" s="136"/>
      <c r="H44" s="47" t="s">
        <v>69</v>
      </c>
    </row>
    <row r="45" spans="1:8" ht="24.75" customHeight="1" x14ac:dyDescent="0.25">
      <c r="A45" s="54" t="s">
        <v>83</v>
      </c>
      <c r="B45" s="100">
        <v>1</v>
      </c>
      <c r="C45" s="101" t="s">
        <v>107</v>
      </c>
      <c r="D45" s="99" t="s">
        <v>41</v>
      </c>
      <c r="E45" s="123">
        <f>E$3</f>
        <v>43857</v>
      </c>
      <c r="F45" s="99">
        <v>0</v>
      </c>
      <c r="G45" s="123"/>
      <c r="H45" s="67" t="s">
        <v>108</v>
      </c>
    </row>
    <row r="46" spans="1:8" ht="24.75" customHeight="1" thickBot="1" x14ac:dyDescent="0.3">
      <c r="A46" s="97"/>
      <c r="B46" s="102">
        <v>2</v>
      </c>
      <c r="C46" s="101" t="s">
        <v>84</v>
      </c>
      <c r="D46" s="98" t="s">
        <v>41</v>
      </c>
      <c r="E46" s="116">
        <f>E$3</f>
        <v>43857</v>
      </c>
      <c r="F46" s="98">
        <v>0</v>
      </c>
      <c r="G46" s="116"/>
      <c r="H46" s="67" t="s">
        <v>133</v>
      </c>
    </row>
    <row r="47" spans="1:8" x14ac:dyDescent="0.25">
      <c r="A47" s="54" t="s">
        <v>113</v>
      </c>
      <c r="B47" s="103">
        <v>1</v>
      </c>
      <c r="C47" s="104" t="s">
        <v>85</v>
      </c>
      <c r="D47" s="59" t="s">
        <v>41</v>
      </c>
      <c r="E47" s="116">
        <f t="shared" ref="E47:E48" si="4">E$3</f>
        <v>43857</v>
      </c>
      <c r="F47" s="59">
        <v>0</v>
      </c>
      <c r="G47" s="117"/>
      <c r="H47" s="67" t="s">
        <v>88</v>
      </c>
    </row>
    <row r="48" spans="1:8" x14ac:dyDescent="0.25">
      <c r="A48" s="55"/>
      <c r="B48" s="103">
        <v>2</v>
      </c>
      <c r="C48" s="105" t="s">
        <v>86</v>
      </c>
      <c r="D48" s="59" t="s">
        <v>41</v>
      </c>
      <c r="E48" s="116">
        <f t="shared" si="4"/>
        <v>43857</v>
      </c>
      <c r="F48" s="59">
        <v>0</v>
      </c>
      <c r="G48" s="117"/>
      <c r="H48" s="68" t="s">
        <v>89</v>
      </c>
    </row>
    <row r="49" spans="1:8" ht="15.75" thickBot="1" x14ac:dyDescent="0.3">
      <c r="A49" s="56"/>
      <c r="B49" s="106">
        <v>3</v>
      </c>
      <c r="C49" s="107" t="s">
        <v>87</v>
      </c>
      <c r="D49" s="64" t="s">
        <v>41</v>
      </c>
      <c r="E49" s="118">
        <f>E$3</f>
        <v>43857</v>
      </c>
      <c r="F49" s="64">
        <v>0</v>
      </c>
      <c r="G49" s="118"/>
      <c r="H49" s="69" t="s">
        <v>90</v>
      </c>
    </row>
    <row r="50" spans="1:8" ht="31.5" customHeight="1" x14ac:dyDescent="0.25">
      <c r="A50" s="62" t="s">
        <v>91</v>
      </c>
      <c r="B50" s="94">
        <v>1</v>
      </c>
      <c r="C50" s="19" t="s">
        <v>92</v>
      </c>
      <c r="D50" s="63" t="s">
        <v>41</v>
      </c>
      <c r="E50" s="119">
        <f>E$3</f>
        <v>43857</v>
      </c>
      <c r="F50" s="63">
        <v>0</v>
      </c>
      <c r="G50" s="119"/>
      <c r="H50" s="70" t="s">
        <v>103</v>
      </c>
    </row>
    <row r="51" spans="1:8" x14ac:dyDescent="0.25">
      <c r="A51" s="57"/>
      <c r="B51" s="95">
        <v>2</v>
      </c>
      <c r="C51" s="26" t="s">
        <v>93</v>
      </c>
      <c r="D51" s="60"/>
      <c r="E51" s="120">
        <f>E$3</f>
        <v>43857</v>
      </c>
      <c r="F51" s="60">
        <v>0</v>
      </c>
      <c r="G51" s="120"/>
      <c r="H51" s="71"/>
    </row>
    <row r="52" spans="1:8" x14ac:dyDescent="0.25">
      <c r="A52" s="57"/>
      <c r="B52" s="95">
        <v>3</v>
      </c>
      <c r="C52" s="26" t="s">
        <v>94</v>
      </c>
      <c r="D52" s="60"/>
      <c r="E52" s="120">
        <f t="shared" ref="E52:E59" si="5">E$3</f>
        <v>43857</v>
      </c>
      <c r="F52" s="60">
        <v>0</v>
      </c>
      <c r="G52" s="120"/>
      <c r="H52" s="71"/>
    </row>
    <row r="53" spans="1:8" x14ac:dyDescent="0.25">
      <c r="A53" s="57"/>
      <c r="B53" s="95">
        <v>4</v>
      </c>
      <c r="C53" s="26" t="s">
        <v>95</v>
      </c>
      <c r="D53" s="60"/>
      <c r="E53" s="120">
        <f t="shared" si="5"/>
        <v>43857</v>
      </c>
      <c r="F53" s="60">
        <v>0</v>
      </c>
      <c r="G53" s="120"/>
      <c r="H53" s="71"/>
    </row>
    <row r="54" spans="1:8" x14ac:dyDescent="0.25">
      <c r="A54" s="57"/>
      <c r="B54" s="95">
        <v>5</v>
      </c>
      <c r="C54" s="26" t="s">
        <v>96</v>
      </c>
      <c r="D54" s="60" t="s">
        <v>41</v>
      </c>
      <c r="E54" s="120">
        <f t="shared" si="5"/>
        <v>43857</v>
      </c>
      <c r="F54" s="60">
        <v>0</v>
      </c>
      <c r="G54" s="120"/>
      <c r="H54" s="72" t="s">
        <v>104</v>
      </c>
    </row>
    <row r="55" spans="1:8" x14ac:dyDescent="0.25">
      <c r="A55" s="57"/>
      <c r="B55" s="95">
        <v>6</v>
      </c>
      <c r="C55" s="26" t="s">
        <v>97</v>
      </c>
      <c r="D55" s="60"/>
      <c r="E55" s="120">
        <f t="shared" si="5"/>
        <v>43857</v>
      </c>
      <c r="F55" s="60">
        <v>0</v>
      </c>
      <c r="G55" s="120"/>
      <c r="H55" s="71"/>
    </row>
    <row r="56" spans="1:8" ht="28.5" customHeight="1" x14ac:dyDescent="0.25">
      <c r="A56" s="57"/>
      <c r="B56" s="95">
        <v>7</v>
      </c>
      <c r="C56" s="26" t="s">
        <v>98</v>
      </c>
      <c r="D56" s="60" t="s">
        <v>41</v>
      </c>
      <c r="E56" s="120">
        <f t="shared" si="5"/>
        <v>43857</v>
      </c>
      <c r="F56" s="60">
        <v>0</v>
      </c>
      <c r="G56" s="120"/>
      <c r="H56" s="73" t="s">
        <v>105</v>
      </c>
    </row>
    <row r="57" spans="1:8" x14ac:dyDescent="0.25">
      <c r="A57" s="57"/>
      <c r="B57" s="95">
        <v>8</v>
      </c>
      <c r="C57" s="26" t="s">
        <v>99</v>
      </c>
      <c r="D57" s="60" t="s">
        <v>112</v>
      </c>
      <c r="E57" s="120">
        <f t="shared" si="5"/>
        <v>43857</v>
      </c>
      <c r="F57" s="60">
        <v>0</v>
      </c>
      <c r="G57" s="120"/>
      <c r="H57" s="71"/>
    </row>
    <row r="58" spans="1:8" x14ac:dyDescent="0.25">
      <c r="A58" s="57"/>
      <c r="B58" s="95">
        <v>9</v>
      </c>
      <c r="C58" s="26" t="s">
        <v>100</v>
      </c>
      <c r="D58" s="60" t="s">
        <v>41</v>
      </c>
      <c r="E58" s="120">
        <f t="shared" si="5"/>
        <v>43857</v>
      </c>
      <c r="F58" s="60">
        <v>0</v>
      </c>
      <c r="G58" s="120"/>
      <c r="H58" s="72" t="s">
        <v>70</v>
      </c>
    </row>
    <row r="59" spans="1:8" x14ac:dyDescent="0.25">
      <c r="A59" s="57"/>
      <c r="B59" s="95">
        <v>10</v>
      </c>
      <c r="C59" s="26" t="s">
        <v>101</v>
      </c>
      <c r="D59" s="60" t="s">
        <v>41</v>
      </c>
      <c r="E59" s="120">
        <f t="shared" si="5"/>
        <v>43857</v>
      </c>
      <c r="F59" s="60">
        <v>0</v>
      </c>
      <c r="G59" s="120"/>
      <c r="H59" s="73" t="s">
        <v>71</v>
      </c>
    </row>
    <row r="60" spans="1:8" ht="15.75" thickBot="1" x14ac:dyDescent="0.3">
      <c r="A60" s="58"/>
      <c r="B60" s="96">
        <v>11</v>
      </c>
      <c r="C60" s="91" t="s">
        <v>102</v>
      </c>
      <c r="D60" s="61" t="s">
        <v>41</v>
      </c>
      <c r="E60" s="121">
        <f>E$3</f>
        <v>43857</v>
      </c>
      <c r="F60" s="61">
        <v>0</v>
      </c>
      <c r="G60" s="121"/>
      <c r="H60" s="74" t="s">
        <v>106</v>
      </c>
    </row>
    <row r="61" spans="1:8" ht="15.75" thickBot="1" x14ac:dyDescent="0.3">
      <c r="A61" s="137" t="s">
        <v>116</v>
      </c>
      <c r="B61" s="138">
        <v>1</v>
      </c>
      <c r="C61" s="142" t="s">
        <v>114</v>
      </c>
      <c r="D61" s="138" t="s">
        <v>41</v>
      </c>
      <c r="E61" s="139">
        <f>E60</f>
        <v>43857</v>
      </c>
      <c r="F61" s="140">
        <v>0</v>
      </c>
      <c r="G61" s="139"/>
      <c r="H61" s="141" t="s">
        <v>115</v>
      </c>
    </row>
    <row r="62" spans="1:8" ht="15.75" thickBot="1" x14ac:dyDescent="0.3">
      <c r="E62" s="122"/>
      <c r="F62" s="77">
        <f>SUM(F3:F61)</f>
        <v>2</v>
      </c>
    </row>
    <row r="63" spans="1:8" x14ac:dyDescent="0.25">
      <c r="E63" s="92"/>
    </row>
    <row r="66" spans="5:5" x14ac:dyDescent="0.25">
      <c r="E66" s="65"/>
    </row>
  </sheetData>
  <conditionalFormatting sqref="D3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H19" r:id="rId1"/>
    <hyperlink ref="H23" r:id="rId2"/>
    <hyperlink ref="H27" r:id="rId3"/>
    <hyperlink ref="H26" r:id="rId4"/>
    <hyperlink ref="H28" r:id="rId5"/>
    <hyperlink ref="H29" r:id="rId6"/>
    <hyperlink ref="H30" r:id="rId7"/>
    <hyperlink ref="H33" r:id="rId8"/>
    <hyperlink ref="H43" r:id="rId9"/>
    <hyperlink ref="H39" r:id="rId10"/>
    <hyperlink ref="H38" r:id="rId11"/>
    <hyperlink ref="H37" r:id="rId12"/>
    <hyperlink ref="H34" r:id="rId13"/>
    <hyperlink ref="H35" r:id="rId14"/>
    <hyperlink ref="H36" r:id="rId15"/>
    <hyperlink ref="H32" r:id="rId16"/>
    <hyperlink ref="H31" r:id="rId17"/>
    <hyperlink ref="H24" r:id="rId18"/>
    <hyperlink ref="H25" r:id="rId19"/>
    <hyperlink ref="H47" r:id="rId20" location="Professional" display="https://sfport.com/rfps-rfqs - Professional"/>
    <hyperlink ref="H48" r:id="rId21"/>
    <hyperlink ref="H49" r:id="rId22"/>
    <hyperlink ref="H50" r:id="rId23"/>
    <hyperlink ref="H54" r:id="rId24"/>
    <hyperlink ref="H56" r:id="rId25"/>
    <hyperlink ref="H58" r:id="rId26"/>
    <hyperlink ref="H59" r:id="rId27"/>
    <hyperlink ref="H60" r:id="rId28"/>
    <hyperlink ref="H45" r:id="rId29"/>
    <hyperlink ref="H61" r:id="rId30" display="https://www.publicpurchase.com/gems/login/login?&amp;dst"/>
    <hyperlink ref="H3" r:id="rId31"/>
    <hyperlink ref="H5" r:id="rId32"/>
    <hyperlink ref="H12" r:id="rId33"/>
    <hyperlink ref="H15" r:id="rId34"/>
    <hyperlink ref="H9" r:id="rId35"/>
    <hyperlink ref="H6" r:id="rId36"/>
    <hyperlink ref="H4" r:id="rId37"/>
    <hyperlink ref="H7" r:id="rId38"/>
    <hyperlink ref="H10" r:id="rId39"/>
    <hyperlink ref="H11" r:id="rId40"/>
    <hyperlink ref="H13" r:id="rId41"/>
    <hyperlink ref="H14" r:id="rId42"/>
    <hyperlink ref="H46" r:id="rId43"/>
  </hyperlinks>
  <pageMargins left="0.7" right="0.7" top="0.75" bottom="0.75" header="0.3" footer="0.3"/>
  <pageSetup paperSize="9" orientation="portrait" verticalDpi="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Normal="100" workbookViewId="0">
      <selection activeCell="G84" sqref="G84"/>
    </sheetView>
  </sheetViews>
  <sheetFormatPr defaultRowHeight="15" x14ac:dyDescent="0.25"/>
  <cols>
    <col min="1" max="1" width="22" customWidth="1"/>
    <col min="2" max="2" width="6.85546875" customWidth="1"/>
    <col min="3" max="3" width="52.140625" customWidth="1"/>
    <col min="4" max="4" width="16.85546875" customWidth="1"/>
    <col min="5" max="5" width="10.85546875" customWidth="1"/>
    <col min="6" max="6" width="15.140625" customWidth="1"/>
    <col min="7" max="7" width="13" customWidth="1"/>
    <col min="8" max="8" width="75.85546875" style="66" customWidth="1"/>
  </cols>
  <sheetData>
    <row r="1" spans="1:8" ht="30.75" thickBot="1" x14ac:dyDescent="0.3">
      <c r="A1" s="115" t="s">
        <v>0</v>
      </c>
      <c r="B1" s="115" t="s">
        <v>39</v>
      </c>
      <c r="C1" s="114" t="s">
        <v>1</v>
      </c>
      <c r="D1" s="36" t="s">
        <v>40</v>
      </c>
      <c r="E1" s="37" t="s">
        <v>44</v>
      </c>
      <c r="F1" s="36" t="s">
        <v>42</v>
      </c>
      <c r="G1" s="93" t="s">
        <v>6</v>
      </c>
      <c r="H1" s="217" t="s">
        <v>45</v>
      </c>
    </row>
    <row r="2" spans="1:8" ht="15.75" x14ac:dyDescent="0.25">
      <c r="A2" s="38" t="s">
        <v>4</v>
      </c>
      <c r="B2" s="8">
        <v>1</v>
      </c>
      <c r="C2" s="9" t="s">
        <v>138</v>
      </c>
      <c r="D2" s="10" t="s">
        <v>41</v>
      </c>
      <c r="E2" s="11">
        <v>43857</v>
      </c>
      <c r="F2" s="10">
        <v>0</v>
      </c>
      <c r="G2" s="143"/>
      <c r="H2" s="43" t="s">
        <v>141</v>
      </c>
    </row>
    <row r="3" spans="1:8" ht="15.75" x14ac:dyDescent="0.25">
      <c r="A3" s="144"/>
      <c r="B3" s="8">
        <v>2</v>
      </c>
      <c r="C3" s="10" t="s">
        <v>204</v>
      </c>
      <c r="D3" s="13" t="s">
        <v>41</v>
      </c>
      <c r="E3" s="11">
        <f>E$2</f>
        <v>43857</v>
      </c>
      <c r="F3" s="10">
        <v>0</v>
      </c>
      <c r="G3" s="143"/>
      <c r="H3" s="147" t="s">
        <v>142</v>
      </c>
    </row>
    <row r="4" spans="1:8" x14ac:dyDescent="0.25">
      <c r="A4" s="4"/>
      <c r="B4" s="8">
        <v>3</v>
      </c>
      <c r="C4" s="13" t="s">
        <v>205</v>
      </c>
      <c r="D4" s="13" t="s">
        <v>41</v>
      </c>
      <c r="E4" s="11">
        <f t="shared" ref="E4:E14" si="0">E$2</f>
        <v>43857</v>
      </c>
      <c r="F4" s="10">
        <v>0</v>
      </c>
      <c r="G4" s="145"/>
      <c r="H4" s="44" t="s">
        <v>143</v>
      </c>
    </row>
    <row r="5" spans="1:8" ht="15" customHeight="1" x14ac:dyDescent="0.25">
      <c r="A5" s="5"/>
      <c r="B5" s="8">
        <v>4</v>
      </c>
      <c r="C5" s="13" t="s">
        <v>206</v>
      </c>
      <c r="D5" s="13" t="s">
        <v>41</v>
      </c>
      <c r="E5" s="11">
        <f t="shared" si="0"/>
        <v>43857</v>
      </c>
      <c r="F5" s="10">
        <v>0</v>
      </c>
      <c r="G5" s="145"/>
      <c r="H5" s="44" t="s">
        <v>144</v>
      </c>
    </row>
    <row r="6" spans="1:8" x14ac:dyDescent="0.25">
      <c r="A6" s="5"/>
      <c r="B6" s="8">
        <v>5</v>
      </c>
      <c r="C6" s="13" t="s">
        <v>207</v>
      </c>
      <c r="D6" s="13" t="s">
        <v>41</v>
      </c>
      <c r="E6" s="11">
        <f t="shared" si="0"/>
        <v>43857</v>
      </c>
      <c r="F6" s="10">
        <v>0</v>
      </c>
      <c r="G6" s="145"/>
      <c r="H6" s="44" t="s">
        <v>145</v>
      </c>
    </row>
    <row r="7" spans="1:8" x14ac:dyDescent="0.25">
      <c r="A7" s="5"/>
      <c r="B7" s="8">
        <v>6</v>
      </c>
      <c r="C7" s="13" t="s">
        <v>208</v>
      </c>
      <c r="D7" s="13" t="s">
        <v>264</v>
      </c>
      <c r="E7" s="11">
        <f t="shared" si="0"/>
        <v>43857</v>
      </c>
      <c r="F7" s="10">
        <v>0</v>
      </c>
      <c r="G7" s="145"/>
      <c r="H7" s="45"/>
    </row>
    <row r="8" spans="1:8" x14ac:dyDescent="0.25">
      <c r="A8" s="5"/>
      <c r="B8" s="8">
        <v>7</v>
      </c>
      <c r="C8" s="13" t="s">
        <v>79</v>
      </c>
      <c r="D8" s="13" t="s">
        <v>41</v>
      </c>
      <c r="E8" s="11">
        <f t="shared" si="0"/>
        <v>43857</v>
      </c>
      <c r="F8" s="10">
        <v>0</v>
      </c>
      <c r="G8" s="145"/>
      <c r="H8" s="44" t="s">
        <v>146</v>
      </c>
    </row>
    <row r="9" spans="1:8" x14ac:dyDescent="0.25">
      <c r="A9" s="5"/>
      <c r="B9" s="8">
        <v>8</v>
      </c>
      <c r="C9" s="13" t="s">
        <v>209</v>
      </c>
      <c r="D9" s="13" t="s">
        <v>41</v>
      </c>
      <c r="E9" s="11">
        <f t="shared" si="0"/>
        <v>43857</v>
      </c>
      <c r="F9" s="10">
        <v>0</v>
      </c>
      <c r="G9" s="145"/>
      <c r="H9" s="44" t="s">
        <v>147</v>
      </c>
    </row>
    <row r="10" spans="1:8" x14ac:dyDescent="0.25">
      <c r="A10" s="5"/>
      <c r="B10" s="8"/>
      <c r="C10" s="13" t="s">
        <v>263</v>
      </c>
      <c r="D10" s="13" t="s">
        <v>41</v>
      </c>
      <c r="E10" s="11">
        <f t="shared" si="0"/>
        <v>43857</v>
      </c>
      <c r="F10" s="10">
        <v>0</v>
      </c>
      <c r="G10" s="145"/>
      <c r="H10" s="44" t="s">
        <v>148</v>
      </c>
    </row>
    <row r="11" spans="1:8" x14ac:dyDescent="0.25">
      <c r="A11" s="5"/>
      <c r="B11" s="8">
        <v>9</v>
      </c>
      <c r="C11" s="13" t="s">
        <v>210</v>
      </c>
      <c r="D11" s="13" t="s">
        <v>41</v>
      </c>
      <c r="E11" s="11">
        <f t="shared" si="0"/>
        <v>43857</v>
      </c>
      <c r="F11" s="10">
        <v>0</v>
      </c>
      <c r="G11" s="145"/>
      <c r="H11" s="44" t="s">
        <v>149</v>
      </c>
    </row>
    <row r="12" spans="1:8" x14ac:dyDescent="0.25">
      <c r="A12" s="5"/>
      <c r="B12" s="8">
        <v>10</v>
      </c>
      <c r="C12" s="13" t="s">
        <v>139</v>
      </c>
      <c r="D12" s="13" t="s">
        <v>41</v>
      </c>
      <c r="E12" s="11">
        <f t="shared" si="0"/>
        <v>43857</v>
      </c>
      <c r="F12" s="10">
        <v>0</v>
      </c>
      <c r="G12" s="146"/>
      <c r="H12" s="148" t="s">
        <v>150</v>
      </c>
    </row>
    <row r="13" spans="1:8" x14ac:dyDescent="0.25">
      <c r="A13" s="5"/>
      <c r="B13" s="8">
        <v>11</v>
      </c>
      <c r="C13" s="15" t="s">
        <v>211</v>
      </c>
      <c r="D13" s="13" t="s">
        <v>41</v>
      </c>
      <c r="E13" s="11">
        <f t="shared" si="0"/>
        <v>43857</v>
      </c>
      <c r="F13" s="10">
        <v>0</v>
      </c>
      <c r="G13" s="146"/>
      <c r="H13" s="148" t="s">
        <v>151</v>
      </c>
    </row>
    <row r="14" spans="1:8" x14ac:dyDescent="0.25">
      <c r="A14" s="5"/>
      <c r="B14" s="8"/>
      <c r="C14" s="15" t="s">
        <v>263</v>
      </c>
      <c r="D14" s="13" t="s">
        <v>41</v>
      </c>
      <c r="E14" s="11">
        <f t="shared" si="0"/>
        <v>43857</v>
      </c>
      <c r="F14" s="10">
        <v>0</v>
      </c>
      <c r="G14" s="146"/>
      <c r="H14" s="148" t="s">
        <v>152</v>
      </c>
    </row>
    <row r="15" spans="1:8" ht="15.75" thickBot="1" x14ac:dyDescent="0.3">
      <c r="A15" s="5"/>
      <c r="B15" s="14">
        <v>12</v>
      </c>
      <c r="C15" s="15" t="s">
        <v>212</v>
      </c>
      <c r="D15" s="15" t="s">
        <v>41</v>
      </c>
      <c r="E15" s="11">
        <f>E$2</f>
        <v>43857</v>
      </c>
      <c r="F15" s="15">
        <v>0</v>
      </c>
      <c r="G15" s="146"/>
      <c r="H15" s="48" t="s">
        <v>153</v>
      </c>
    </row>
    <row r="16" spans="1:8" ht="15.75" x14ac:dyDescent="0.25">
      <c r="A16" s="88" t="s">
        <v>5</v>
      </c>
      <c r="B16" s="109">
        <v>1</v>
      </c>
      <c r="C16" s="110" t="s">
        <v>213</v>
      </c>
      <c r="D16" s="7" t="s">
        <v>41</v>
      </c>
      <c r="E16" s="16">
        <f>E$2</f>
        <v>43857</v>
      </c>
      <c r="F16" s="7">
        <v>0</v>
      </c>
      <c r="G16" s="127"/>
      <c r="H16" s="49" t="s">
        <v>154</v>
      </c>
    </row>
    <row r="17" spans="1:8" ht="15.75" x14ac:dyDescent="0.25">
      <c r="A17" s="202"/>
      <c r="B17" s="203">
        <v>2</v>
      </c>
      <c r="C17" s="204" t="s">
        <v>214</v>
      </c>
      <c r="D17" s="81" t="s">
        <v>41</v>
      </c>
      <c r="E17" s="205">
        <f>E$2</f>
        <v>43857</v>
      </c>
      <c r="F17" s="81">
        <v>0</v>
      </c>
      <c r="G17" s="206"/>
      <c r="H17" s="207" t="s">
        <v>155</v>
      </c>
    </row>
    <row r="18" spans="1:8" ht="15.75" x14ac:dyDescent="0.25">
      <c r="A18" s="202"/>
      <c r="B18" s="203">
        <v>3</v>
      </c>
      <c r="C18" s="204" t="s">
        <v>215</v>
      </c>
      <c r="D18" s="81" t="s">
        <v>41</v>
      </c>
      <c r="E18" s="205">
        <f t="shared" ref="E18:E22" si="1">E$2</f>
        <v>43857</v>
      </c>
      <c r="F18" s="81">
        <v>1</v>
      </c>
      <c r="G18" s="206">
        <v>43889</v>
      </c>
      <c r="H18" s="207" t="s">
        <v>156</v>
      </c>
    </row>
    <row r="19" spans="1:8" ht="15.75" x14ac:dyDescent="0.25">
      <c r="A19" s="202"/>
      <c r="B19" s="203">
        <v>4</v>
      </c>
      <c r="C19" s="204" t="s">
        <v>216</v>
      </c>
      <c r="D19" s="81" t="s">
        <v>41</v>
      </c>
      <c r="E19" s="205">
        <f t="shared" si="1"/>
        <v>43857</v>
      </c>
      <c r="F19" s="81">
        <v>0</v>
      </c>
      <c r="G19" s="206"/>
      <c r="H19" s="207" t="s">
        <v>157</v>
      </c>
    </row>
    <row r="20" spans="1:8" ht="15.75" x14ac:dyDescent="0.25">
      <c r="A20" s="202"/>
      <c r="B20" s="203">
        <v>5</v>
      </c>
      <c r="C20" s="204" t="s">
        <v>217</v>
      </c>
      <c r="D20" s="81" t="s">
        <v>41</v>
      </c>
      <c r="E20" s="205">
        <f t="shared" si="1"/>
        <v>43857</v>
      </c>
      <c r="F20" s="81">
        <v>0</v>
      </c>
      <c r="G20" s="206"/>
      <c r="H20" s="207" t="s">
        <v>158</v>
      </c>
    </row>
    <row r="21" spans="1:8" ht="16.5" customHeight="1" x14ac:dyDescent="0.25">
      <c r="A21" s="202"/>
      <c r="B21" s="203">
        <v>6</v>
      </c>
      <c r="C21" s="204" t="s">
        <v>218</v>
      </c>
      <c r="D21" s="81" t="s">
        <v>41</v>
      </c>
      <c r="E21" s="205">
        <f t="shared" si="1"/>
        <v>43857</v>
      </c>
      <c r="F21" s="81">
        <v>0</v>
      </c>
      <c r="G21" s="206"/>
      <c r="H21" s="207" t="s">
        <v>159</v>
      </c>
    </row>
    <row r="22" spans="1:8" ht="15.75" x14ac:dyDescent="0.25">
      <c r="A22" s="202"/>
      <c r="B22" s="203">
        <v>7</v>
      </c>
      <c r="C22" s="204" t="s">
        <v>208</v>
      </c>
      <c r="D22" s="81" t="s">
        <v>41</v>
      </c>
      <c r="E22" s="205">
        <f t="shared" si="1"/>
        <v>43857</v>
      </c>
      <c r="F22" s="81">
        <v>0</v>
      </c>
      <c r="G22" s="206"/>
      <c r="H22" s="207" t="s">
        <v>160</v>
      </c>
    </row>
    <row r="23" spans="1:8" ht="15.75" thickBot="1" x14ac:dyDescent="0.3">
      <c r="A23" s="89"/>
      <c r="B23" s="112"/>
      <c r="C23" s="113"/>
      <c r="D23" s="52"/>
      <c r="E23" s="17"/>
      <c r="F23" s="52"/>
      <c r="G23" s="129"/>
      <c r="H23" s="53"/>
    </row>
    <row r="24" spans="1:8" ht="15.75" x14ac:dyDescent="0.25">
      <c r="A24" s="79" t="s">
        <v>135</v>
      </c>
      <c r="B24" s="83">
        <v>1</v>
      </c>
      <c r="C24" s="84" t="s">
        <v>219</v>
      </c>
      <c r="D24" s="84" t="s">
        <v>41</v>
      </c>
      <c r="E24" s="85">
        <f>E$2</f>
        <v>43857</v>
      </c>
      <c r="F24" s="220">
        <v>0</v>
      </c>
      <c r="G24" s="130"/>
      <c r="H24" s="86" t="s">
        <v>161</v>
      </c>
    </row>
    <row r="25" spans="1:8" ht="15.75" x14ac:dyDescent="0.25">
      <c r="A25" s="208"/>
      <c r="B25" s="212">
        <v>2</v>
      </c>
      <c r="C25" s="213" t="s">
        <v>220</v>
      </c>
      <c r="D25" s="213" t="s">
        <v>41</v>
      </c>
      <c r="E25" s="214">
        <f>E$2</f>
        <v>43857</v>
      </c>
      <c r="F25" s="213">
        <v>0</v>
      </c>
      <c r="G25" s="215"/>
      <c r="H25" s="216" t="s">
        <v>162</v>
      </c>
    </row>
    <row r="26" spans="1:8" ht="15.75" x14ac:dyDescent="0.25">
      <c r="A26" s="208"/>
      <c r="B26" s="212">
        <v>3</v>
      </c>
      <c r="C26" s="213" t="s">
        <v>221</v>
      </c>
      <c r="D26" s="213" t="s">
        <v>41</v>
      </c>
      <c r="E26" s="214">
        <f t="shared" ref="E26:E30" si="2">E$2</f>
        <v>43857</v>
      </c>
      <c r="F26" s="213">
        <v>0</v>
      </c>
      <c r="G26" s="215"/>
      <c r="H26" s="216" t="s">
        <v>163</v>
      </c>
    </row>
    <row r="27" spans="1:8" ht="15.75" x14ac:dyDescent="0.25">
      <c r="A27" s="208"/>
      <c r="B27" s="212">
        <v>4</v>
      </c>
      <c r="C27" s="213" t="s">
        <v>222</v>
      </c>
      <c r="D27" s="213" t="s">
        <v>41</v>
      </c>
      <c r="E27" s="214">
        <f t="shared" si="2"/>
        <v>43857</v>
      </c>
      <c r="F27" s="213">
        <v>0</v>
      </c>
      <c r="G27" s="215"/>
      <c r="H27" s="216" t="s">
        <v>164</v>
      </c>
    </row>
    <row r="28" spans="1:8" ht="15.75" x14ac:dyDescent="0.25">
      <c r="A28" s="208"/>
      <c r="B28" s="212">
        <v>5</v>
      </c>
      <c r="C28" s="213" t="s">
        <v>223</v>
      </c>
      <c r="D28" s="213" t="s">
        <v>41</v>
      </c>
      <c r="E28" s="214">
        <f t="shared" si="2"/>
        <v>43857</v>
      </c>
      <c r="F28" s="213">
        <v>0</v>
      </c>
      <c r="G28" s="215"/>
      <c r="H28" s="216" t="s">
        <v>165</v>
      </c>
    </row>
    <row r="29" spans="1:8" ht="15.75" x14ac:dyDescent="0.25">
      <c r="A29" s="208"/>
      <c r="B29" s="212">
        <v>6</v>
      </c>
      <c r="C29" s="213" t="s">
        <v>224</v>
      </c>
      <c r="D29" s="213" t="s">
        <v>41</v>
      </c>
      <c r="E29" s="214">
        <f t="shared" si="2"/>
        <v>43857</v>
      </c>
      <c r="F29" s="213">
        <v>0</v>
      </c>
      <c r="G29" s="215"/>
      <c r="H29" s="216" t="s">
        <v>166</v>
      </c>
    </row>
    <row r="30" spans="1:8" ht="15.75" x14ac:dyDescent="0.25">
      <c r="A30" s="208"/>
      <c r="B30" s="212">
        <v>7</v>
      </c>
      <c r="C30" s="209" t="s">
        <v>225</v>
      </c>
      <c r="D30" s="213" t="s">
        <v>264</v>
      </c>
      <c r="E30" s="214">
        <f t="shared" si="2"/>
        <v>43857</v>
      </c>
      <c r="F30" s="213">
        <v>0</v>
      </c>
      <c r="G30" s="210"/>
      <c r="H30" s="211"/>
    </row>
    <row r="31" spans="1:8" ht="16.5" thickBot="1" x14ac:dyDescent="0.3">
      <c r="A31" s="124"/>
      <c r="B31" s="87"/>
      <c r="C31" s="77"/>
      <c r="D31" s="77"/>
      <c r="E31" s="76"/>
      <c r="F31" s="77"/>
      <c r="G31" s="131"/>
      <c r="H31" s="78"/>
    </row>
    <row r="32" spans="1:8" ht="15.75" x14ac:dyDescent="0.25">
      <c r="A32" s="39" t="s">
        <v>134</v>
      </c>
      <c r="B32" s="18"/>
      <c r="C32" s="19" t="s">
        <v>140</v>
      </c>
      <c r="D32" s="19" t="s">
        <v>41</v>
      </c>
      <c r="E32" s="20">
        <f>E$2</f>
        <v>43857</v>
      </c>
      <c r="F32" s="19">
        <v>0</v>
      </c>
      <c r="G32" s="132"/>
      <c r="H32" s="75" t="s">
        <v>167</v>
      </c>
    </row>
    <row r="33" spans="1:8" x14ac:dyDescent="0.25">
      <c r="A33" s="21"/>
      <c r="B33" s="22">
        <v>1</v>
      </c>
      <c r="C33" s="23" t="s">
        <v>226</v>
      </c>
      <c r="D33" s="23" t="s">
        <v>41</v>
      </c>
      <c r="E33" s="24">
        <f>E$2</f>
        <v>43857</v>
      </c>
      <c r="F33" s="41">
        <v>0</v>
      </c>
      <c r="G33" s="125"/>
      <c r="H33" s="46" t="s">
        <v>168</v>
      </c>
    </row>
    <row r="34" spans="1:8" ht="14.25" customHeight="1" x14ac:dyDescent="0.25">
      <c r="A34" s="6"/>
      <c r="B34" s="22">
        <v>2</v>
      </c>
      <c r="C34" s="26" t="s">
        <v>227</v>
      </c>
      <c r="D34" s="26" t="s">
        <v>41</v>
      </c>
      <c r="E34" s="24">
        <f t="shared" ref="E34:E37" si="3">E$2</f>
        <v>43857</v>
      </c>
      <c r="F34" s="26">
        <v>0</v>
      </c>
      <c r="G34" s="133"/>
      <c r="H34" s="46" t="s">
        <v>169</v>
      </c>
    </row>
    <row r="35" spans="1:8" x14ac:dyDescent="0.25">
      <c r="A35" s="6"/>
      <c r="B35" s="22">
        <v>3</v>
      </c>
      <c r="C35" s="26" t="s">
        <v>228</v>
      </c>
      <c r="D35" s="26" t="s">
        <v>41</v>
      </c>
      <c r="E35" s="24">
        <f t="shared" si="3"/>
        <v>43857</v>
      </c>
      <c r="F35" s="26">
        <v>0</v>
      </c>
      <c r="G35" s="133"/>
      <c r="H35" s="46" t="s">
        <v>170</v>
      </c>
    </row>
    <row r="36" spans="1:8" x14ac:dyDescent="0.25">
      <c r="A36" s="6"/>
      <c r="B36" s="22">
        <v>4</v>
      </c>
      <c r="C36" s="26" t="s">
        <v>229</v>
      </c>
      <c r="D36" s="26" t="s">
        <v>41</v>
      </c>
      <c r="E36" s="24">
        <f t="shared" si="3"/>
        <v>43857</v>
      </c>
      <c r="F36" s="26">
        <v>0</v>
      </c>
      <c r="G36" s="133"/>
      <c r="H36" s="46" t="s">
        <v>171</v>
      </c>
    </row>
    <row r="37" spans="1:8" x14ac:dyDescent="0.25">
      <c r="A37" s="6"/>
      <c r="B37" s="22">
        <v>5</v>
      </c>
      <c r="C37" s="26" t="s">
        <v>230</v>
      </c>
      <c r="D37" s="26" t="s">
        <v>41</v>
      </c>
      <c r="E37" s="24">
        <f t="shared" si="3"/>
        <v>43857</v>
      </c>
      <c r="F37" s="26">
        <v>0</v>
      </c>
      <c r="G37" s="133"/>
      <c r="H37" s="46" t="s">
        <v>172</v>
      </c>
    </row>
    <row r="38" spans="1:8" ht="15.75" thickBot="1" x14ac:dyDescent="0.3">
      <c r="A38" s="6"/>
      <c r="B38" s="27"/>
      <c r="C38" s="28"/>
      <c r="D38" s="28"/>
      <c r="E38" s="29"/>
      <c r="F38" s="26"/>
      <c r="G38" s="134"/>
      <c r="H38" s="51"/>
    </row>
    <row r="39" spans="1:8" ht="15.75" x14ac:dyDescent="0.25">
      <c r="A39" s="40" t="s">
        <v>2</v>
      </c>
      <c r="B39" s="30"/>
      <c r="C39" s="31" t="s">
        <v>2</v>
      </c>
      <c r="D39" s="31" t="s">
        <v>41</v>
      </c>
      <c r="E39" s="32">
        <f>E$2</f>
        <v>43857</v>
      </c>
      <c r="F39" s="31">
        <v>0</v>
      </c>
      <c r="G39" s="135"/>
      <c r="H39" s="50" t="s">
        <v>173</v>
      </c>
    </row>
    <row r="40" spans="1:8" x14ac:dyDescent="0.25">
      <c r="A40" s="3"/>
      <c r="B40" s="33">
        <v>1</v>
      </c>
      <c r="C40" s="34" t="s">
        <v>231</v>
      </c>
      <c r="D40" s="34" t="s">
        <v>41</v>
      </c>
      <c r="E40" s="35">
        <f>E$2</f>
        <v>43857</v>
      </c>
      <c r="F40" s="34">
        <v>0</v>
      </c>
      <c r="G40" s="136"/>
      <c r="H40" s="47" t="s">
        <v>174</v>
      </c>
    </row>
    <row r="41" spans="1:8" x14ac:dyDescent="0.25">
      <c r="A41" s="3"/>
      <c r="B41" s="33">
        <v>2</v>
      </c>
      <c r="C41" s="34" t="s">
        <v>232</v>
      </c>
      <c r="D41" s="34" t="s">
        <v>265</v>
      </c>
      <c r="E41" s="35">
        <f t="shared" ref="E41:E58" si="4">E$2</f>
        <v>43857</v>
      </c>
      <c r="F41" s="34">
        <v>0</v>
      </c>
      <c r="G41" s="136"/>
      <c r="H41" s="47" t="s">
        <v>175</v>
      </c>
    </row>
    <row r="42" spans="1:8" x14ac:dyDescent="0.25">
      <c r="A42" s="3"/>
      <c r="B42" s="33">
        <v>3</v>
      </c>
      <c r="C42" s="34" t="s">
        <v>233</v>
      </c>
      <c r="D42" s="34" t="s">
        <v>41</v>
      </c>
      <c r="E42" s="35">
        <f t="shared" si="4"/>
        <v>43857</v>
      </c>
      <c r="F42" s="34">
        <v>0</v>
      </c>
      <c r="G42" s="136"/>
      <c r="H42" s="47" t="s">
        <v>176</v>
      </c>
    </row>
    <row r="43" spans="1:8" x14ac:dyDescent="0.25">
      <c r="A43" s="3"/>
      <c r="B43" s="33">
        <v>4</v>
      </c>
      <c r="C43" s="34" t="s">
        <v>234</v>
      </c>
      <c r="D43" s="34" t="s">
        <v>41</v>
      </c>
      <c r="E43" s="35">
        <f t="shared" si="4"/>
        <v>43857</v>
      </c>
      <c r="F43" s="34">
        <v>0</v>
      </c>
      <c r="G43" s="136"/>
      <c r="H43" s="47" t="s">
        <v>52</v>
      </c>
    </row>
    <row r="44" spans="1:8" x14ac:dyDescent="0.25">
      <c r="A44" s="3"/>
      <c r="B44" s="33">
        <v>5</v>
      </c>
      <c r="C44" s="34" t="s">
        <v>235</v>
      </c>
      <c r="D44" s="34" t="s">
        <v>41</v>
      </c>
      <c r="E44" s="35">
        <f t="shared" si="4"/>
        <v>43857</v>
      </c>
      <c r="F44" s="34">
        <v>0</v>
      </c>
      <c r="G44" s="136"/>
      <c r="H44" s="47" t="s">
        <v>177</v>
      </c>
    </row>
    <row r="45" spans="1:8" x14ac:dyDescent="0.25">
      <c r="A45" s="3"/>
      <c r="B45" s="33">
        <v>6</v>
      </c>
      <c r="C45" s="34" t="s">
        <v>236</v>
      </c>
      <c r="D45" s="34" t="s">
        <v>41</v>
      </c>
      <c r="E45" s="35">
        <f t="shared" si="4"/>
        <v>43857</v>
      </c>
      <c r="F45" s="34">
        <v>0</v>
      </c>
      <c r="G45" s="136"/>
      <c r="H45" s="47" t="s">
        <v>178</v>
      </c>
    </row>
    <row r="46" spans="1:8" x14ac:dyDescent="0.25">
      <c r="A46" s="3"/>
      <c r="B46" s="33">
        <v>7</v>
      </c>
      <c r="C46" s="34" t="s">
        <v>237</v>
      </c>
      <c r="D46" s="34" t="s">
        <v>41</v>
      </c>
      <c r="E46" s="35">
        <f t="shared" si="4"/>
        <v>43857</v>
      </c>
      <c r="F46" s="34">
        <v>0</v>
      </c>
      <c r="G46" s="136"/>
      <c r="H46" s="47" t="s">
        <v>179</v>
      </c>
    </row>
    <row r="47" spans="1:8" x14ac:dyDescent="0.25">
      <c r="A47" s="3"/>
      <c r="B47" s="33">
        <v>8</v>
      </c>
      <c r="C47" s="34" t="s">
        <v>238</v>
      </c>
      <c r="D47" s="34" t="s">
        <v>41</v>
      </c>
      <c r="E47" s="35">
        <f t="shared" si="4"/>
        <v>43857</v>
      </c>
      <c r="F47" s="34">
        <v>0</v>
      </c>
      <c r="G47" s="136"/>
      <c r="H47" s="47" t="s">
        <v>180</v>
      </c>
    </row>
    <row r="48" spans="1:8" x14ac:dyDescent="0.25">
      <c r="A48" s="3"/>
      <c r="B48" s="33">
        <v>9</v>
      </c>
      <c r="C48" s="34" t="s">
        <v>239</v>
      </c>
      <c r="D48" s="34" t="s">
        <v>41</v>
      </c>
      <c r="E48" s="35">
        <f t="shared" si="4"/>
        <v>43857</v>
      </c>
      <c r="F48" s="34">
        <v>0</v>
      </c>
      <c r="G48" s="136"/>
      <c r="H48" s="47"/>
    </row>
    <row r="49" spans="1:8" x14ac:dyDescent="0.25">
      <c r="A49" s="3"/>
      <c r="B49" s="33">
        <v>10</v>
      </c>
      <c r="C49" s="34" t="s">
        <v>240</v>
      </c>
      <c r="D49" s="34" t="s">
        <v>41</v>
      </c>
      <c r="E49" s="35">
        <f t="shared" si="4"/>
        <v>43857</v>
      </c>
      <c r="F49" s="34">
        <v>0</v>
      </c>
      <c r="G49" s="136"/>
      <c r="H49" s="47" t="s">
        <v>181</v>
      </c>
    </row>
    <row r="50" spans="1:8" x14ac:dyDescent="0.25">
      <c r="A50" s="3"/>
      <c r="B50" s="33">
        <v>11</v>
      </c>
      <c r="C50" s="34" t="s">
        <v>241</v>
      </c>
      <c r="D50" s="34" t="s">
        <v>41</v>
      </c>
      <c r="E50" s="35">
        <f t="shared" si="4"/>
        <v>43857</v>
      </c>
      <c r="F50" s="34">
        <v>0</v>
      </c>
      <c r="G50" s="136"/>
      <c r="H50" s="47" t="s">
        <v>182</v>
      </c>
    </row>
    <row r="51" spans="1:8" x14ac:dyDescent="0.25">
      <c r="A51" s="3"/>
      <c r="B51" s="33">
        <v>12</v>
      </c>
      <c r="C51" s="34" t="s">
        <v>242</v>
      </c>
      <c r="D51" s="34" t="s">
        <v>41</v>
      </c>
      <c r="E51" s="35">
        <f t="shared" si="4"/>
        <v>43857</v>
      </c>
      <c r="F51" s="34">
        <v>0</v>
      </c>
      <c r="G51" s="136"/>
      <c r="H51" s="47" t="s">
        <v>183</v>
      </c>
    </row>
    <row r="52" spans="1:8" x14ac:dyDescent="0.25">
      <c r="A52" s="3"/>
      <c r="B52" s="33">
        <v>13</v>
      </c>
      <c r="C52" s="34" t="s">
        <v>243</v>
      </c>
      <c r="D52" s="34" t="s">
        <v>41</v>
      </c>
      <c r="E52" s="35">
        <f t="shared" si="4"/>
        <v>43857</v>
      </c>
      <c r="F52" s="34">
        <v>0</v>
      </c>
      <c r="G52" s="136"/>
      <c r="H52" s="47" t="s">
        <v>184</v>
      </c>
    </row>
    <row r="53" spans="1:8" x14ac:dyDescent="0.25">
      <c r="A53" s="3"/>
      <c r="B53" s="33">
        <v>14</v>
      </c>
      <c r="C53" s="34" t="s">
        <v>244</v>
      </c>
      <c r="D53" s="34" t="s">
        <v>41</v>
      </c>
      <c r="E53" s="35">
        <f t="shared" si="4"/>
        <v>43857</v>
      </c>
      <c r="F53" s="34">
        <v>0</v>
      </c>
      <c r="G53" s="136"/>
      <c r="H53" s="47" t="s">
        <v>185</v>
      </c>
    </row>
    <row r="54" spans="1:8" x14ac:dyDescent="0.25">
      <c r="A54" s="3"/>
      <c r="B54" s="33">
        <v>15</v>
      </c>
      <c r="C54" s="34" t="s">
        <v>245</v>
      </c>
      <c r="D54" s="34" t="s">
        <v>41</v>
      </c>
      <c r="E54" s="35">
        <f t="shared" si="4"/>
        <v>43857</v>
      </c>
      <c r="F54" s="34">
        <v>0</v>
      </c>
      <c r="G54" s="136"/>
      <c r="H54" s="47" t="s">
        <v>186</v>
      </c>
    </row>
    <row r="55" spans="1:8" x14ac:dyDescent="0.25">
      <c r="A55" s="3"/>
      <c r="B55" s="33">
        <v>16</v>
      </c>
      <c r="C55" s="34" t="s">
        <v>246</v>
      </c>
      <c r="D55" s="34" t="s">
        <v>264</v>
      </c>
      <c r="E55" s="35">
        <f t="shared" si="4"/>
        <v>43857</v>
      </c>
      <c r="F55" s="34">
        <v>0</v>
      </c>
      <c r="G55" s="136"/>
      <c r="H55" s="47"/>
    </row>
    <row r="56" spans="1:8" x14ac:dyDescent="0.25">
      <c r="A56" s="3"/>
      <c r="B56" s="33">
        <v>17</v>
      </c>
      <c r="C56" s="34" t="s">
        <v>247</v>
      </c>
      <c r="D56" s="34" t="s">
        <v>41</v>
      </c>
      <c r="E56" s="35">
        <f t="shared" si="4"/>
        <v>43857</v>
      </c>
      <c r="F56" s="34">
        <v>0</v>
      </c>
      <c r="G56" s="136"/>
      <c r="H56" s="47" t="s">
        <v>187</v>
      </c>
    </row>
    <row r="57" spans="1:8" x14ac:dyDescent="0.25">
      <c r="A57" s="3"/>
      <c r="B57" s="33">
        <v>18</v>
      </c>
      <c r="C57" s="34" t="s">
        <v>248</v>
      </c>
      <c r="D57" s="34" t="s">
        <v>265</v>
      </c>
      <c r="E57" s="35">
        <f t="shared" si="4"/>
        <v>43857</v>
      </c>
      <c r="F57" s="42">
        <v>0</v>
      </c>
      <c r="G57" s="136"/>
      <c r="H57" s="47" t="s">
        <v>188</v>
      </c>
    </row>
    <row r="58" spans="1:8" x14ac:dyDescent="0.25">
      <c r="A58" s="3"/>
      <c r="B58" s="33">
        <v>19</v>
      </c>
      <c r="C58" s="34" t="s">
        <v>249</v>
      </c>
      <c r="D58" s="34" t="s">
        <v>41</v>
      </c>
      <c r="E58" s="35">
        <f t="shared" si="4"/>
        <v>43857</v>
      </c>
      <c r="F58" s="34">
        <v>0</v>
      </c>
      <c r="G58" s="136"/>
      <c r="H58" s="47" t="s">
        <v>189</v>
      </c>
    </row>
    <row r="59" spans="1:8" ht="15.75" thickBot="1" x14ac:dyDescent="0.3">
      <c r="A59" s="3"/>
      <c r="B59" s="33"/>
      <c r="C59" s="108"/>
      <c r="D59" s="34" t="s">
        <v>41</v>
      </c>
      <c r="E59" s="35">
        <f>E$2</f>
        <v>43857</v>
      </c>
      <c r="F59" s="34">
        <v>0</v>
      </c>
      <c r="G59" s="136"/>
      <c r="H59" s="47"/>
    </row>
    <row r="60" spans="1:8" x14ac:dyDescent="0.25">
      <c r="A60" s="54" t="s">
        <v>137</v>
      </c>
      <c r="B60" s="100"/>
      <c r="C60" s="101" t="s">
        <v>137</v>
      </c>
      <c r="D60" s="99" t="s">
        <v>41</v>
      </c>
      <c r="E60" s="123">
        <f>E$2</f>
        <v>43857</v>
      </c>
      <c r="F60" s="99">
        <v>0</v>
      </c>
      <c r="G60" s="123"/>
      <c r="H60" s="67" t="s">
        <v>190</v>
      </c>
    </row>
    <row r="61" spans="1:8" x14ac:dyDescent="0.25">
      <c r="A61" s="97"/>
      <c r="B61" s="102"/>
      <c r="C61" s="101" t="s">
        <v>263</v>
      </c>
      <c r="D61" s="59" t="s">
        <v>41</v>
      </c>
      <c r="E61" s="116">
        <f>E$2</f>
        <v>43857</v>
      </c>
      <c r="F61" s="98">
        <v>0</v>
      </c>
      <c r="G61" s="116"/>
      <c r="H61" s="67" t="s">
        <v>191</v>
      </c>
    </row>
    <row r="62" spans="1:8" x14ac:dyDescent="0.25">
      <c r="A62" s="201"/>
      <c r="B62" s="102">
        <v>1</v>
      </c>
      <c r="C62" s="101" t="s">
        <v>250</v>
      </c>
      <c r="D62" s="59" t="s">
        <v>41</v>
      </c>
      <c r="E62" s="116">
        <f t="shared" ref="E62:E65" si="5">E$2</f>
        <v>43857</v>
      </c>
      <c r="F62" s="98">
        <v>0</v>
      </c>
      <c r="G62" s="116"/>
      <c r="H62" s="67" t="s">
        <v>192</v>
      </c>
    </row>
    <row r="63" spans="1:8" x14ac:dyDescent="0.25">
      <c r="A63" s="97"/>
      <c r="B63" s="102">
        <v>2</v>
      </c>
      <c r="C63" s="101" t="s">
        <v>251</v>
      </c>
      <c r="D63" s="59" t="s">
        <v>41</v>
      </c>
      <c r="E63" s="116">
        <f t="shared" si="5"/>
        <v>43857</v>
      </c>
      <c r="F63" s="98">
        <v>0</v>
      </c>
      <c r="G63" s="116"/>
      <c r="H63" s="67" t="s">
        <v>193</v>
      </c>
    </row>
    <row r="64" spans="1:8" x14ac:dyDescent="0.25">
      <c r="A64" s="97"/>
      <c r="B64" s="102">
        <v>3</v>
      </c>
      <c r="C64" s="101" t="s">
        <v>252</v>
      </c>
      <c r="D64" s="59" t="s">
        <v>41</v>
      </c>
      <c r="E64" s="116">
        <f t="shared" si="5"/>
        <v>43857</v>
      </c>
      <c r="F64" s="98">
        <v>0</v>
      </c>
      <c r="G64" s="116"/>
      <c r="H64" s="67" t="s">
        <v>194</v>
      </c>
    </row>
    <row r="65" spans="1:8" x14ac:dyDescent="0.25">
      <c r="A65" s="97"/>
      <c r="B65" s="102">
        <v>4</v>
      </c>
      <c r="C65" s="104" t="s">
        <v>253</v>
      </c>
      <c r="D65" s="59" t="s">
        <v>41</v>
      </c>
      <c r="E65" s="116">
        <f t="shared" si="5"/>
        <v>43857</v>
      </c>
      <c r="F65" s="98">
        <v>0</v>
      </c>
      <c r="G65" s="117"/>
      <c r="H65" s="67" t="s">
        <v>195</v>
      </c>
    </row>
    <row r="66" spans="1:8" ht="15.75" thickBot="1" x14ac:dyDescent="0.3">
      <c r="A66" s="56"/>
      <c r="B66" s="106"/>
      <c r="C66" s="107"/>
      <c r="D66" s="64"/>
      <c r="E66" s="118"/>
      <c r="F66" s="64"/>
      <c r="G66" s="118"/>
      <c r="H66" s="69"/>
    </row>
    <row r="67" spans="1:8" x14ac:dyDescent="0.25">
      <c r="A67" s="62" t="s">
        <v>136</v>
      </c>
      <c r="B67" s="94"/>
      <c r="C67" s="19" t="s">
        <v>136</v>
      </c>
      <c r="D67" s="63" t="s">
        <v>41</v>
      </c>
      <c r="E67" s="119">
        <f>E$2</f>
        <v>43857</v>
      </c>
      <c r="F67" s="63">
        <v>0</v>
      </c>
      <c r="G67" s="119"/>
      <c r="H67" s="70" t="s">
        <v>196</v>
      </c>
    </row>
    <row r="68" spans="1:8" x14ac:dyDescent="0.25">
      <c r="A68" s="57"/>
      <c r="B68" s="95">
        <v>1</v>
      </c>
      <c r="C68" s="26" t="s">
        <v>254</v>
      </c>
      <c r="D68" s="60" t="s">
        <v>41</v>
      </c>
      <c r="E68" s="120">
        <f>E$2</f>
        <v>43857</v>
      </c>
      <c r="F68" s="60">
        <v>0</v>
      </c>
      <c r="G68" s="120"/>
      <c r="H68" s="72" t="s">
        <v>197</v>
      </c>
    </row>
    <row r="69" spans="1:8" x14ac:dyDescent="0.25">
      <c r="A69" s="57"/>
      <c r="B69" s="95">
        <v>2</v>
      </c>
      <c r="C69" s="26" t="s">
        <v>255</v>
      </c>
      <c r="D69" s="60" t="s">
        <v>41</v>
      </c>
      <c r="E69" s="120">
        <f t="shared" ref="E69:E76" si="6">E$2</f>
        <v>43857</v>
      </c>
      <c r="F69" s="60">
        <v>0</v>
      </c>
      <c r="G69" s="120"/>
      <c r="H69" s="72" t="s">
        <v>198</v>
      </c>
    </row>
    <row r="70" spans="1:8" x14ac:dyDescent="0.25">
      <c r="A70" s="57"/>
      <c r="B70" s="95">
        <v>3</v>
      </c>
      <c r="C70" s="26" t="s">
        <v>256</v>
      </c>
      <c r="D70" s="60" t="s">
        <v>41</v>
      </c>
      <c r="E70" s="120">
        <f t="shared" si="6"/>
        <v>43857</v>
      </c>
      <c r="F70" s="60">
        <v>0</v>
      </c>
      <c r="G70" s="120"/>
      <c r="H70" s="72" t="s">
        <v>199</v>
      </c>
    </row>
    <row r="71" spans="1:8" x14ac:dyDescent="0.25">
      <c r="A71" s="57"/>
      <c r="B71" s="95">
        <v>4</v>
      </c>
      <c r="C71" s="26" t="s">
        <v>257</v>
      </c>
      <c r="D71" s="60" t="s">
        <v>41</v>
      </c>
      <c r="E71" s="120">
        <f t="shared" si="6"/>
        <v>43857</v>
      </c>
      <c r="F71" s="60">
        <v>0</v>
      </c>
      <c r="G71" s="120"/>
      <c r="H71" s="72" t="s">
        <v>200</v>
      </c>
    </row>
    <row r="72" spans="1:8" x14ac:dyDescent="0.25">
      <c r="A72" s="57"/>
      <c r="B72" s="95">
        <v>5</v>
      </c>
      <c r="C72" s="26" t="s">
        <v>258</v>
      </c>
      <c r="D72" s="60" t="s">
        <v>41</v>
      </c>
      <c r="E72" s="120">
        <f t="shared" si="6"/>
        <v>43857</v>
      </c>
      <c r="F72" s="60">
        <v>0</v>
      </c>
      <c r="G72" s="120"/>
      <c r="H72" s="72" t="s">
        <v>201</v>
      </c>
    </row>
    <row r="73" spans="1:8" x14ac:dyDescent="0.25">
      <c r="A73" s="57"/>
      <c r="B73" s="95">
        <v>6</v>
      </c>
      <c r="C73" s="26" t="s">
        <v>259</v>
      </c>
      <c r="D73" s="60" t="s">
        <v>41</v>
      </c>
      <c r="E73" s="120">
        <f t="shared" si="6"/>
        <v>43857</v>
      </c>
      <c r="F73" s="60">
        <v>0</v>
      </c>
      <c r="G73" s="120"/>
      <c r="H73" s="73" t="s">
        <v>202</v>
      </c>
    </row>
    <row r="74" spans="1:8" x14ac:dyDescent="0.25">
      <c r="A74" s="57"/>
      <c r="B74" s="95">
        <v>7</v>
      </c>
      <c r="C74" s="26" t="s">
        <v>260</v>
      </c>
      <c r="D74" s="60" t="s">
        <v>264</v>
      </c>
      <c r="E74" s="120">
        <f t="shared" si="6"/>
        <v>43857</v>
      </c>
      <c r="F74" s="60">
        <v>0</v>
      </c>
      <c r="G74" s="120"/>
      <c r="H74" s="71"/>
    </row>
    <row r="75" spans="1:8" x14ac:dyDescent="0.25">
      <c r="A75" s="57"/>
      <c r="B75" s="95">
        <v>8</v>
      </c>
      <c r="C75" s="26" t="s">
        <v>261</v>
      </c>
      <c r="D75" s="60" t="s">
        <v>266</v>
      </c>
      <c r="E75" s="120">
        <f t="shared" si="6"/>
        <v>43857</v>
      </c>
      <c r="F75" s="60">
        <v>0</v>
      </c>
      <c r="G75" s="120"/>
      <c r="H75" s="72" t="s">
        <v>203</v>
      </c>
    </row>
    <row r="76" spans="1:8" x14ac:dyDescent="0.25">
      <c r="A76" s="57"/>
      <c r="B76" s="95">
        <v>9</v>
      </c>
      <c r="C76" s="26" t="s">
        <v>262</v>
      </c>
      <c r="D76" s="60" t="s">
        <v>264</v>
      </c>
      <c r="E76" s="120">
        <f t="shared" si="6"/>
        <v>43857</v>
      </c>
      <c r="F76" s="60">
        <v>0</v>
      </c>
      <c r="G76" s="120"/>
      <c r="H76" s="73"/>
    </row>
    <row r="77" spans="1:8" ht="15.75" thickBot="1" x14ac:dyDescent="0.3">
      <c r="A77" s="58"/>
      <c r="B77" s="96"/>
      <c r="C77" s="91"/>
      <c r="D77" s="61"/>
      <c r="E77" s="121"/>
      <c r="F77" s="61"/>
      <c r="G77" s="121"/>
      <c r="H77" s="74"/>
    </row>
    <row r="78" spans="1:8" ht="15.75" thickBot="1" x14ac:dyDescent="0.3">
      <c r="A78" s="137"/>
      <c r="B78" s="138"/>
      <c r="C78" s="142"/>
      <c r="D78" s="138"/>
      <c r="E78" s="139"/>
      <c r="F78" s="140"/>
      <c r="G78" s="139"/>
      <c r="H78" s="141"/>
    </row>
    <row r="79" spans="1:8" ht="15.75" thickBot="1" x14ac:dyDescent="0.3">
      <c r="C79" s="1"/>
      <c r="E79" s="122"/>
      <c r="F79" s="77">
        <f>SUM(F2:F78)</f>
        <v>1</v>
      </c>
      <c r="G79" s="126"/>
    </row>
  </sheetData>
  <conditionalFormatting sqref="D2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H2" r:id="rId1"/>
    <hyperlink ref="H3" r:id="rId2"/>
    <hyperlink ref="H4" r:id="rId3"/>
    <hyperlink ref="H5" r:id="rId4"/>
    <hyperlink ref="H6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4" r:id="rId21"/>
    <hyperlink ref="H25" r:id="rId22"/>
    <hyperlink ref="H26" r:id="rId23"/>
    <hyperlink ref="H27" r:id="rId24" location="RFPs"/>
    <hyperlink ref="H28" r:id="rId25"/>
    <hyperlink ref="H29" r:id="rId26"/>
    <hyperlink ref="H32" r:id="rId27"/>
    <hyperlink ref="H33" r:id="rId28"/>
    <hyperlink ref="H34" r:id="rId29"/>
    <hyperlink ref="H35" r:id="rId30"/>
    <hyperlink ref="H36" r:id="rId31"/>
    <hyperlink ref="H37" r:id="rId32"/>
    <hyperlink ref="H39" r:id="rId33"/>
    <hyperlink ref="H40" r:id="rId34"/>
    <hyperlink ref="H41" r:id="rId35"/>
    <hyperlink ref="H42" r:id="rId36"/>
    <hyperlink ref="H43" r:id="rId37"/>
    <hyperlink ref="H44" r:id="rId38"/>
    <hyperlink ref="H45" r:id="rId39"/>
    <hyperlink ref="H46" r:id="rId40"/>
    <hyperlink ref="H47" r:id="rId41"/>
    <hyperlink ref="H49" r:id="rId42"/>
    <hyperlink ref="H50" r:id="rId43"/>
    <hyperlink ref="H51" r:id="rId44"/>
    <hyperlink ref="H52" r:id="rId45"/>
    <hyperlink ref="H53" r:id="rId46"/>
    <hyperlink ref="H54" r:id="rId47"/>
    <hyperlink ref="H56" r:id="rId48"/>
    <hyperlink ref="H57" r:id="rId49" display="https://www.ci.hercules.ca.us/government/engineering-public-works/request-for-bid-proposals"/>
    <hyperlink ref="H61" r:id="rId50"/>
    <hyperlink ref="H62" r:id="rId51"/>
    <hyperlink ref="H63" r:id="rId52"/>
    <hyperlink ref="H64" r:id="rId53"/>
    <hyperlink ref="H65" r:id="rId54"/>
    <hyperlink ref="H67" r:id="rId55"/>
    <hyperlink ref="H68" r:id="rId56"/>
    <hyperlink ref="H69" r:id="rId57"/>
    <hyperlink ref="H70" r:id="rId58"/>
    <hyperlink ref="H71" r:id="rId59"/>
    <hyperlink ref="H72" r:id="rId60"/>
    <hyperlink ref="H73" r:id="rId61"/>
    <hyperlink ref="H75" r:id="rId62"/>
  </hyperlinks>
  <pageMargins left="0.7" right="0.7" top="0.75" bottom="0.75" header="0.3" footer="0.3"/>
  <pageSetup paperSize="9" orientation="portrait" verticalDpi="0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4"/>
  <sheetViews>
    <sheetView view="pageBreakPreview" topLeftCell="A7" zoomScale="60" zoomScaleNormal="70" workbookViewId="0">
      <selection activeCell="C38" sqref="C38"/>
    </sheetView>
  </sheetViews>
  <sheetFormatPr defaultRowHeight="15" x14ac:dyDescent="0.25"/>
  <cols>
    <col min="1" max="1" width="6.85546875" customWidth="1"/>
    <col min="2" max="2" width="66" style="1" customWidth="1"/>
    <col min="3" max="3" width="6.7109375" customWidth="1"/>
    <col min="4" max="4" width="6.42578125" customWidth="1"/>
    <col min="5" max="5" width="6.28515625" customWidth="1"/>
    <col min="6" max="6" width="6.140625" customWidth="1"/>
    <col min="7" max="7" width="6.85546875" customWidth="1"/>
    <col min="8" max="8" width="6.42578125" customWidth="1"/>
    <col min="9" max="9" width="6.140625" customWidth="1"/>
    <col min="10" max="10" width="6.42578125" customWidth="1"/>
    <col min="11" max="11" width="6.140625" customWidth="1"/>
    <col min="12" max="12" width="6.42578125" customWidth="1"/>
    <col min="13" max="14" width="6.28515625" customWidth="1"/>
    <col min="15" max="15" width="5.85546875" customWidth="1"/>
    <col min="16" max="16" width="6.7109375" customWidth="1"/>
    <col min="17" max="17" width="6.140625" customWidth="1"/>
    <col min="18" max="18" width="6.28515625" customWidth="1"/>
    <col min="19" max="19" width="6.140625" customWidth="1"/>
    <col min="20" max="20" width="6.5703125" customWidth="1"/>
    <col min="21" max="21" width="6.140625" customWidth="1"/>
    <col min="22" max="22" width="6.42578125" customWidth="1"/>
    <col min="23" max="23" width="5.85546875" customWidth="1"/>
    <col min="24" max="24" width="6.28515625" customWidth="1"/>
    <col min="25" max="25" width="5.85546875" customWidth="1"/>
    <col min="26" max="26" width="6.28515625" customWidth="1"/>
    <col min="27" max="27" width="5.85546875" customWidth="1"/>
    <col min="28" max="28" width="6.28515625" customWidth="1"/>
    <col min="29" max="29" width="6.140625" customWidth="1"/>
    <col min="30" max="30" width="6.42578125" customWidth="1"/>
    <col min="31" max="31" width="6.140625" customWidth="1"/>
    <col min="32" max="32" width="6.42578125" customWidth="1"/>
  </cols>
  <sheetData>
    <row r="1" spans="1:32" ht="15.75" thickBot="1" x14ac:dyDescent="0.3">
      <c r="A1" s="173"/>
      <c r="B1" s="17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86"/>
      <c r="AF1" s="195"/>
    </row>
    <row r="2" spans="1:32" ht="15.75" thickBot="1" x14ac:dyDescent="0.3">
      <c r="A2" s="173"/>
      <c r="B2" s="174"/>
      <c r="C2" s="224"/>
      <c r="D2" s="225"/>
      <c r="E2" s="226"/>
      <c r="F2" s="227"/>
      <c r="G2" s="224"/>
      <c r="H2" s="225"/>
      <c r="I2" s="226"/>
      <c r="J2" s="227"/>
      <c r="K2" s="224"/>
      <c r="L2" s="225"/>
      <c r="M2" s="226"/>
      <c r="N2" s="227"/>
      <c r="O2" s="224"/>
      <c r="P2" s="225"/>
      <c r="Q2" s="226"/>
      <c r="R2" s="227"/>
      <c r="S2" s="224"/>
      <c r="T2" s="225"/>
      <c r="U2" s="226"/>
      <c r="V2" s="227"/>
      <c r="W2" s="221"/>
      <c r="X2" s="222"/>
      <c r="Y2" s="221"/>
      <c r="Z2" s="223"/>
      <c r="AA2" s="221"/>
      <c r="AB2" s="222"/>
      <c r="AC2" s="221"/>
      <c r="AD2" s="222"/>
      <c r="AE2" s="221"/>
      <c r="AF2" s="222"/>
    </row>
    <row r="3" spans="1:32" ht="16.5" thickBot="1" x14ac:dyDescent="0.3">
      <c r="A3" s="115" t="s">
        <v>39</v>
      </c>
      <c r="B3" s="114" t="s">
        <v>1</v>
      </c>
      <c r="C3" s="167" t="s">
        <v>129</v>
      </c>
      <c r="D3" s="168" t="s">
        <v>130</v>
      </c>
      <c r="E3" s="167" t="s">
        <v>129</v>
      </c>
      <c r="F3" s="168" t="s">
        <v>130</v>
      </c>
      <c r="G3" s="167" t="s">
        <v>129</v>
      </c>
      <c r="H3" s="168" t="s">
        <v>130</v>
      </c>
      <c r="I3" s="167" t="s">
        <v>129</v>
      </c>
      <c r="J3" s="168" t="s">
        <v>130</v>
      </c>
      <c r="K3" s="167" t="s">
        <v>129</v>
      </c>
      <c r="L3" s="168" t="s">
        <v>130</v>
      </c>
      <c r="M3" s="167" t="s">
        <v>129</v>
      </c>
      <c r="N3" s="168" t="s">
        <v>130</v>
      </c>
      <c r="O3" s="167" t="s">
        <v>129</v>
      </c>
      <c r="P3" s="168" t="s">
        <v>130</v>
      </c>
      <c r="Q3" s="167" t="s">
        <v>129</v>
      </c>
      <c r="R3" s="168" t="s">
        <v>130</v>
      </c>
      <c r="S3" s="167" t="s">
        <v>129</v>
      </c>
      <c r="T3" s="168" t="s">
        <v>130</v>
      </c>
      <c r="U3" s="167" t="s">
        <v>129</v>
      </c>
      <c r="V3" s="168" t="s">
        <v>130</v>
      </c>
      <c r="W3" s="167" t="s">
        <v>129</v>
      </c>
      <c r="X3" s="168" t="s">
        <v>130</v>
      </c>
      <c r="Y3" s="166" t="s">
        <v>129</v>
      </c>
      <c r="Z3" s="196" t="s">
        <v>130</v>
      </c>
      <c r="AA3" s="199" t="s">
        <v>129</v>
      </c>
      <c r="AB3" s="200" t="s">
        <v>130</v>
      </c>
      <c r="AC3" s="167" t="s">
        <v>129</v>
      </c>
      <c r="AD3" s="168" t="s">
        <v>130</v>
      </c>
      <c r="AE3" s="167" t="s">
        <v>129</v>
      </c>
      <c r="AF3" s="168" t="s">
        <v>130</v>
      </c>
    </row>
    <row r="4" spans="1:32" x14ac:dyDescent="0.25">
      <c r="A4" s="175">
        <v>1</v>
      </c>
      <c r="B4" s="149" t="s">
        <v>7</v>
      </c>
      <c r="C4" s="169"/>
      <c r="D4" s="170"/>
      <c r="E4" s="169"/>
      <c r="F4" s="170"/>
      <c r="G4" s="169"/>
      <c r="H4" s="170"/>
      <c r="I4" s="169"/>
      <c r="J4" s="170"/>
      <c r="K4" s="169"/>
      <c r="L4" s="170"/>
      <c r="M4" s="169"/>
      <c r="N4" s="170"/>
      <c r="O4" s="169"/>
      <c r="P4" s="170"/>
      <c r="Q4" s="169"/>
      <c r="R4" s="170"/>
      <c r="S4" s="169"/>
      <c r="T4" s="170"/>
      <c r="U4" s="169"/>
      <c r="V4" s="170"/>
      <c r="W4" s="169"/>
      <c r="X4" s="170"/>
      <c r="Y4" s="165"/>
      <c r="Z4" s="197"/>
      <c r="AA4" s="169"/>
      <c r="AB4" s="170"/>
      <c r="AC4" s="169"/>
      <c r="AD4" s="170"/>
      <c r="AE4" s="169"/>
      <c r="AF4" s="170"/>
    </row>
    <row r="5" spans="1:32" x14ac:dyDescent="0.25">
      <c r="A5" s="175"/>
      <c r="B5" s="150" t="s">
        <v>117</v>
      </c>
      <c r="C5" s="169"/>
      <c r="D5" s="170"/>
      <c r="E5" s="169"/>
      <c r="F5" s="170"/>
      <c r="G5" s="169"/>
      <c r="H5" s="170"/>
      <c r="I5" s="169"/>
      <c r="J5" s="170"/>
      <c r="K5" s="169"/>
      <c r="L5" s="170"/>
      <c r="M5" s="169"/>
      <c r="N5" s="170"/>
      <c r="O5" s="169"/>
      <c r="P5" s="170"/>
      <c r="Q5" s="169"/>
      <c r="R5" s="170"/>
      <c r="S5" s="169"/>
      <c r="T5" s="170"/>
      <c r="U5" s="169"/>
      <c r="V5" s="170"/>
      <c r="W5" s="169"/>
      <c r="X5" s="170"/>
      <c r="Y5" s="165"/>
      <c r="Z5" s="197"/>
      <c r="AA5" s="169"/>
      <c r="AB5" s="170"/>
      <c r="AC5" s="169"/>
      <c r="AD5" s="170"/>
      <c r="AE5" s="169"/>
      <c r="AF5" s="170"/>
    </row>
    <row r="6" spans="1:32" x14ac:dyDescent="0.25">
      <c r="A6" s="176">
        <v>2</v>
      </c>
      <c r="B6" s="151" t="s">
        <v>8</v>
      </c>
      <c r="C6" s="169"/>
      <c r="D6" s="170"/>
      <c r="E6" s="169"/>
      <c r="F6" s="170"/>
      <c r="G6" s="169"/>
      <c r="H6" s="170"/>
      <c r="I6" s="169"/>
      <c r="J6" s="170"/>
      <c r="K6" s="169"/>
      <c r="L6" s="170"/>
      <c r="M6" s="169"/>
      <c r="N6" s="170"/>
      <c r="O6" s="169"/>
      <c r="P6" s="170"/>
      <c r="Q6" s="169"/>
      <c r="R6" s="170"/>
      <c r="S6" s="169"/>
      <c r="T6" s="170"/>
      <c r="U6" s="169"/>
      <c r="V6" s="170"/>
      <c r="W6" s="169"/>
      <c r="X6" s="170"/>
      <c r="Y6" s="165"/>
      <c r="Z6" s="197"/>
      <c r="AA6" s="169"/>
      <c r="AB6" s="170"/>
      <c r="AC6" s="169"/>
      <c r="AD6" s="170"/>
      <c r="AE6" s="169"/>
      <c r="AF6" s="170"/>
    </row>
    <row r="7" spans="1:32" x14ac:dyDescent="0.25">
      <c r="A7" s="176">
        <v>3</v>
      </c>
      <c r="B7" s="151" t="s">
        <v>9</v>
      </c>
      <c r="C7" s="169"/>
      <c r="D7" s="170"/>
      <c r="E7" s="169"/>
      <c r="F7" s="170"/>
      <c r="G7" s="169"/>
      <c r="H7" s="170"/>
      <c r="I7" s="169"/>
      <c r="J7" s="170"/>
      <c r="K7" s="169"/>
      <c r="L7" s="170"/>
      <c r="M7" s="169"/>
      <c r="N7" s="170"/>
      <c r="O7" s="169"/>
      <c r="P7" s="170"/>
      <c r="Q7" s="169"/>
      <c r="R7" s="170"/>
      <c r="S7" s="169"/>
      <c r="T7" s="170"/>
      <c r="U7" s="169"/>
      <c r="V7" s="170"/>
      <c r="W7" s="169"/>
      <c r="X7" s="170"/>
      <c r="Y7" s="165"/>
      <c r="Z7" s="197"/>
      <c r="AA7" s="169"/>
      <c r="AB7" s="170"/>
      <c r="AC7" s="169"/>
      <c r="AD7" s="170"/>
      <c r="AE7" s="169"/>
      <c r="AF7" s="170"/>
    </row>
    <row r="8" spans="1:32" x14ac:dyDescent="0.25">
      <c r="A8" s="176"/>
      <c r="B8" s="151" t="s">
        <v>119</v>
      </c>
      <c r="C8" s="169"/>
      <c r="D8" s="170"/>
      <c r="E8" s="169"/>
      <c r="F8" s="170"/>
      <c r="G8" s="169"/>
      <c r="H8" s="170"/>
      <c r="I8" s="169"/>
      <c r="J8" s="170"/>
      <c r="K8" s="169"/>
      <c r="L8" s="170"/>
      <c r="M8" s="169"/>
      <c r="N8" s="170"/>
      <c r="O8" s="169"/>
      <c r="P8" s="170"/>
      <c r="Q8" s="169"/>
      <c r="R8" s="170"/>
      <c r="S8" s="169"/>
      <c r="T8" s="170"/>
      <c r="U8" s="169"/>
      <c r="V8" s="170"/>
      <c r="W8" s="169"/>
      <c r="X8" s="170"/>
      <c r="Y8" s="165"/>
      <c r="Z8" s="197"/>
      <c r="AA8" s="169"/>
      <c r="AB8" s="170"/>
      <c r="AC8" s="169"/>
      <c r="AD8" s="170"/>
      <c r="AE8" s="169"/>
      <c r="AF8" s="170"/>
    </row>
    <row r="9" spans="1:32" x14ac:dyDescent="0.25">
      <c r="A9" s="176">
        <v>4</v>
      </c>
      <c r="B9" s="151" t="s">
        <v>10</v>
      </c>
      <c r="C9" s="169"/>
      <c r="D9" s="170"/>
      <c r="E9" s="169"/>
      <c r="F9" s="170"/>
      <c r="G9" s="169"/>
      <c r="H9" s="170"/>
      <c r="I9" s="169"/>
      <c r="J9" s="170"/>
      <c r="K9" s="169"/>
      <c r="L9" s="170"/>
      <c r="M9" s="169"/>
      <c r="N9" s="170"/>
      <c r="O9" s="169"/>
      <c r="P9" s="170"/>
      <c r="Q9" s="169"/>
      <c r="R9" s="170"/>
      <c r="S9" s="169"/>
      <c r="T9" s="170"/>
      <c r="U9" s="169"/>
      <c r="V9" s="170"/>
      <c r="W9" s="169"/>
      <c r="X9" s="170"/>
      <c r="Y9" s="165"/>
      <c r="Z9" s="197"/>
      <c r="AA9" s="169"/>
      <c r="AB9" s="170"/>
      <c r="AC9" s="169"/>
      <c r="AD9" s="170"/>
      <c r="AE9" s="169"/>
      <c r="AF9" s="170"/>
    </row>
    <row r="10" spans="1:32" x14ac:dyDescent="0.25">
      <c r="A10" s="176">
        <v>5</v>
      </c>
      <c r="B10" s="151" t="s">
        <v>11</v>
      </c>
      <c r="C10" s="169"/>
      <c r="D10" s="170"/>
      <c r="E10" s="169"/>
      <c r="F10" s="170"/>
      <c r="G10" s="169"/>
      <c r="H10" s="170"/>
      <c r="I10" s="169"/>
      <c r="J10" s="170"/>
      <c r="K10" s="169"/>
      <c r="L10" s="170"/>
      <c r="M10" s="169"/>
      <c r="N10" s="170"/>
      <c r="O10" s="169"/>
      <c r="P10" s="170"/>
      <c r="Q10" s="169"/>
      <c r="R10" s="170"/>
      <c r="S10" s="169"/>
      <c r="T10" s="170"/>
      <c r="U10" s="169"/>
      <c r="V10" s="170"/>
      <c r="W10" s="169"/>
      <c r="X10" s="170"/>
      <c r="Y10" s="165"/>
      <c r="Z10" s="197"/>
      <c r="AA10" s="169"/>
      <c r="AB10" s="170"/>
      <c r="AC10" s="169"/>
      <c r="AD10" s="170"/>
      <c r="AE10" s="169"/>
      <c r="AF10" s="170"/>
    </row>
    <row r="11" spans="1:32" x14ac:dyDescent="0.25">
      <c r="A11" s="176"/>
      <c r="B11" s="151" t="s">
        <v>121</v>
      </c>
      <c r="C11" s="169"/>
      <c r="D11" s="170"/>
      <c r="E11" s="169"/>
      <c r="F11" s="170"/>
      <c r="G11" s="169"/>
      <c r="H11" s="170"/>
      <c r="I11" s="169"/>
      <c r="J11" s="170"/>
      <c r="K11" s="169"/>
      <c r="L11" s="170"/>
      <c r="M11" s="169"/>
      <c r="N11" s="170"/>
      <c r="O11" s="169"/>
      <c r="P11" s="170"/>
      <c r="Q11" s="169"/>
      <c r="R11" s="170"/>
      <c r="S11" s="169"/>
      <c r="T11" s="170"/>
      <c r="U11" s="169"/>
      <c r="V11" s="170"/>
      <c r="W11" s="169"/>
      <c r="X11" s="170"/>
      <c r="Y11" s="165"/>
      <c r="Z11" s="197"/>
      <c r="AA11" s="169"/>
      <c r="AB11" s="170"/>
      <c r="AC11" s="169"/>
      <c r="AD11" s="170"/>
      <c r="AE11" s="169"/>
      <c r="AF11" s="170"/>
    </row>
    <row r="12" spans="1:32" x14ac:dyDescent="0.25">
      <c r="A12" s="176"/>
      <c r="B12" s="151" t="s">
        <v>123</v>
      </c>
      <c r="C12" s="169"/>
      <c r="D12" s="170"/>
      <c r="E12" s="169"/>
      <c r="F12" s="170"/>
      <c r="G12" s="169"/>
      <c r="H12" s="170"/>
      <c r="I12" s="169"/>
      <c r="J12" s="170"/>
      <c r="K12" s="169"/>
      <c r="L12" s="170"/>
      <c r="M12" s="169"/>
      <c r="N12" s="170"/>
      <c r="O12" s="169"/>
      <c r="P12" s="170"/>
      <c r="Q12" s="169"/>
      <c r="R12" s="170"/>
      <c r="S12" s="169"/>
      <c r="T12" s="170"/>
      <c r="U12" s="169"/>
      <c r="V12" s="170"/>
      <c r="W12" s="169"/>
      <c r="X12" s="170"/>
      <c r="Y12" s="165"/>
      <c r="Z12" s="197"/>
      <c r="AA12" s="169"/>
      <c r="AB12" s="170"/>
      <c r="AC12" s="169"/>
      <c r="AD12" s="170"/>
      <c r="AE12" s="169"/>
      <c r="AF12" s="170"/>
    </row>
    <row r="13" spans="1:32" x14ac:dyDescent="0.25">
      <c r="A13" s="176">
        <v>6</v>
      </c>
      <c r="B13" s="151" t="s">
        <v>12</v>
      </c>
      <c r="C13" s="169"/>
      <c r="D13" s="170"/>
      <c r="E13" s="169"/>
      <c r="F13" s="170"/>
      <c r="G13" s="169"/>
      <c r="H13" s="170"/>
      <c r="I13" s="169"/>
      <c r="J13" s="170"/>
      <c r="K13" s="169"/>
      <c r="L13" s="170"/>
      <c r="M13" s="169"/>
      <c r="N13" s="170"/>
      <c r="O13" s="169"/>
      <c r="P13" s="170"/>
      <c r="Q13" s="169"/>
      <c r="R13" s="170"/>
      <c r="S13" s="169"/>
      <c r="T13" s="170"/>
      <c r="U13" s="169"/>
      <c r="V13" s="170"/>
      <c r="W13" s="169"/>
      <c r="X13" s="170"/>
      <c r="Y13" s="165"/>
      <c r="Z13" s="197"/>
      <c r="AA13" s="169"/>
      <c r="AB13" s="170"/>
      <c r="AC13" s="169"/>
      <c r="AD13" s="170"/>
      <c r="AE13" s="169"/>
      <c r="AF13" s="170"/>
    </row>
    <row r="14" spans="1:32" x14ac:dyDescent="0.25">
      <c r="A14" s="177"/>
      <c r="B14" s="152" t="s">
        <v>125</v>
      </c>
      <c r="C14" s="169"/>
      <c r="D14" s="170"/>
      <c r="E14" s="169"/>
      <c r="F14" s="170"/>
      <c r="G14" s="169"/>
      <c r="H14" s="170"/>
      <c r="I14" s="169"/>
      <c r="J14" s="170"/>
      <c r="K14" s="169"/>
      <c r="L14" s="170"/>
      <c r="M14" s="169"/>
      <c r="N14" s="170"/>
      <c r="O14" s="169"/>
      <c r="P14" s="170"/>
      <c r="Q14" s="169"/>
      <c r="R14" s="170"/>
      <c r="S14" s="169"/>
      <c r="T14" s="170"/>
      <c r="U14" s="169"/>
      <c r="V14" s="170"/>
      <c r="W14" s="169"/>
      <c r="X14" s="170"/>
      <c r="Y14" s="165"/>
      <c r="Z14" s="197"/>
      <c r="AA14" s="169"/>
      <c r="AB14" s="170"/>
      <c r="AC14" s="169"/>
      <c r="AD14" s="170"/>
      <c r="AE14" s="169"/>
      <c r="AF14" s="170"/>
    </row>
    <row r="15" spans="1:32" x14ac:dyDescent="0.25">
      <c r="A15" s="177"/>
      <c r="B15" s="152" t="s">
        <v>127</v>
      </c>
      <c r="C15" s="169"/>
      <c r="D15" s="170"/>
      <c r="E15" s="169"/>
      <c r="F15" s="170"/>
      <c r="G15" s="169"/>
      <c r="H15" s="170"/>
      <c r="I15" s="169"/>
      <c r="J15" s="170"/>
      <c r="K15" s="169"/>
      <c r="L15" s="170"/>
      <c r="M15" s="169"/>
      <c r="N15" s="170"/>
      <c r="O15" s="169"/>
      <c r="P15" s="170"/>
      <c r="Q15" s="169"/>
      <c r="R15" s="170"/>
      <c r="S15" s="169"/>
      <c r="T15" s="170"/>
      <c r="U15" s="169"/>
      <c r="V15" s="170"/>
      <c r="W15" s="169"/>
      <c r="X15" s="170"/>
      <c r="Y15" s="165"/>
      <c r="Z15" s="197"/>
      <c r="AA15" s="169"/>
      <c r="AB15" s="170"/>
      <c r="AC15" s="169"/>
      <c r="AD15" s="170"/>
      <c r="AE15" s="169"/>
      <c r="AF15" s="170"/>
    </row>
    <row r="16" spans="1:32" ht="15.75" thickBot="1" x14ac:dyDescent="0.3">
      <c r="A16" s="177">
        <v>7</v>
      </c>
      <c r="B16" s="152" t="s">
        <v>13</v>
      </c>
      <c r="C16" s="169"/>
      <c r="D16" s="170"/>
      <c r="E16" s="169"/>
      <c r="F16" s="170"/>
      <c r="G16" s="169"/>
      <c r="H16" s="170"/>
      <c r="I16" s="169"/>
      <c r="J16" s="170"/>
      <c r="K16" s="169"/>
      <c r="L16" s="170"/>
      <c r="M16" s="169"/>
      <c r="N16" s="170"/>
      <c r="O16" s="169"/>
      <c r="P16" s="170"/>
      <c r="Q16" s="169"/>
      <c r="R16" s="170"/>
      <c r="S16" s="169"/>
      <c r="T16" s="170"/>
      <c r="U16" s="169"/>
      <c r="V16" s="170"/>
      <c r="W16" s="169"/>
      <c r="X16" s="170"/>
      <c r="Y16" s="165"/>
      <c r="Z16" s="197"/>
      <c r="AA16" s="169"/>
      <c r="AB16" s="170"/>
      <c r="AC16" s="169"/>
      <c r="AD16" s="170"/>
      <c r="AE16" s="169"/>
      <c r="AF16" s="170"/>
    </row>
    <row r="17" spans="1:32" x14ac:dyDescent="0.25">
      <c r="A17" s="109">
        <v>1</v>
      </c>
      <c r="B17" s="109" t="s">
        <v>14</v>
      </c>
      <c r="C17" s="169"/>
      <c r="D17" s="170"/>
      <c r="E17" s="169"/>
      <c r="F17" s="170"/>
      <c r="G17" s="169"/>
      <c r="H17" s="170"/>
      <c r="I17" s="169"/>
      <c r="J17" s="170"/>
      <c r="K17" s="169"/>
      <c r="L17" s="170"/>
      <c r="M17" s="169"/>
      <c r="N17" s="170"/>
      <c r="O17" s="169"/>
      <c r="P17" s="170"/>
      <c r="Q17" s="169"/>
      <c r="R17" s="170"/>
      <c r="S17" s="169"/>
      <c r="T17" s="170"/>
      <c r="U17" s="169"/>
      <c r="V17" s="170"/>
      <c r="W17" s="169"/>
      <c r="X17" s="170"/>
      <c r="Y17" s="165"/>
      <c r="Z17" s="197"/>
      <c r="AA17" s="169"/>
      <c r="AB17" s="170"/>
      <c r="AC17" s="169"/>
      <c r="AD17" s="170"/>
      <c r="AE17" s="169"/>
      <c r="AF17" s="170"/>
    </row>
    <row r="18" spans="1:32" x14ac:dyDescent="0.25">
      <c r="A18" s="111">
        <v>2</v>
      </c>
      <c r="B18" s="153" t="s">
        <v>15</v>
      </c>
      <c r="C18" s="169"/>
      <c r="D18" s="170"/>
      <c r="E18" s="169"/>
      <c r="F18" s="170"/>
      <c r="G18" s="169"/>
      <c r="H18" s="170"/>
      <c r="I18" s="169"/>
      <c r="J18" s="170"/>
      <c r="K18" s="169"/>
      <c r="L18" s="170"/>
      <c r="M18" s="169"/>
      <c r="N18" s="170"/>
      <c r="O18" s="169"/>
      <c r="P18" s="170"/>
      <c r="Q18" s="169"/>
      <c r="R18" s="170"/>
      <c r="S18" s="169"/>
      <c r="T18" s="170"/>
      <c r="U18" s="169"/>
      <c r="V18" s="170"/>
      <c r="W18" s="169"/>
      <c r="X18" s="170"/>
      <c r="Y18" s="165"/>
      <c r="Z18" s="197"/>
      <c r="AA18" s="169"/>
      <c r="AB18" s="170"/>
      <c r="AC18" s="169"/>
      <c r="AD18" s="170"/>
      <c r="AE18" s="169"/>
      <c r="AF18" s="170"/>
    </row>
    <row r="19" spans="1:32" ht="15.75" thickBot="1" x14ac:dyDescent="0.3">
      <c r="A19" s="112">
        <v>3</v>
      </c>
      <c r="B19" s="112" t="s">
        <v>81</v>
      </c>
      <c r="C19" s="169"/>
      <c r="D19" s="170"/>
      <c r="E19" s="169"/>
      <c r="F19" s="170"/>
      <c r="G19" s="169"/>
      <c r="H19" s="170"/>
      <c r="I19" s="169"/>
      <c r="J19" s="170"/>
      <c r="K19" s="169"/>
      <c r="L19" s="170"/>
      <c r="M19" s="169"/>
      <c r="N19" s="170"/>
      <c r="O19" s="169"/>
      <c r="P19" s="170"/>
      <c r="Q19" s="169"/>
      <c r="R19" s="170"/>
      <c r="S19" s="169"/>
      <c r="T19" s="170"/>
      <c r="U19" s="169"/>
      <c r="V19" s="170"/>
      <c r="W19" s="169"/>
      <c r="X19" s="170"/>
      <c r="Y19" s="165"/>
      <c r="Z19" s="197"/>
      <c r="AA19" s="169"/>
      <c r="AB19" s="170"/>
      <c r="AC19" s="169"/>
      <c r="AD19" s="170"/>
      <c r="AE19" s="169"/>
      <c r="AF19" s="170"/>
    </row>
    <row r="20" spans="1:32" x14ac:dyDescent="0.25">
      <c r="A20" s="83">
        <v>1</v>
      </c>
      <c r="B20" s="154" t="s">
        <v>80</v>
      </c>
      <c r="C20" s="169"/>
      <c r="D20" s="170"/>
      <c r="E20" s="169"/>
      <c r="F20" s="170"/>
      <c r="G20" s="169"/>
      <c r="H20" s="170"/>
      <c r="I20" s="169"/>
      <c r="J20" s="170"/>
      <c r="K20" s="169"/>
      <c r="L20" s="170"/>
      <c r="M20" s="169"/>
      <c r="N20" s="170"/>
      <c r="O20" s="169"/>
      <c r="P20" s="170"/>
      <c r="Q20" s="169"/>
      <c r="R20" s="170"/>
      <c r="S20" s="169"/>
      <c r="T20" s="170"/>
      <c r="U20" s="169"/>
      <c r="V20" s="170"/>
      <c r="W20" s="169"/>
      <c r="X20" s="170"/>
      <c r="Y20" s="165"/>
      <c r="Z20" s="197"/>
      <c r="AA20" s="169"/>
      <c r="AB20" s="170"/>
      <c r="AC20" s="169"/>
      <c r="AD20" s="170"/>
      <c r="AE20" s="169"/>
      <c r="AF20" s="170"/>
    </row>
    <row r="21" spans="1:32" ht="15.75" thickBot="1" x14ac:dyDescent="0.3">
      <c r="A21" s="87">
        <v>2</v>
      </c>
      <c r="B21" s="155" t="s">
        <v>79</v>
      </c>
      <c r="C21" s="169"/>
      <c r="D21" s="170"/>
      <c r="E21" s="169"/>
      <c r="F21" s="170"/>
      <c r="G21" s="169"/>
      <c r="H21" s="170"/>
      <c r="I21" s="169"/>
      <c r="J21" s="170"/>
      <c r="K21" s="169"/>
      <c r="L21" s="170"/>
      <c r="M21" s="169"/>
      <c r="N21" s="170"/>
      <c r="O21" s="169"/>
      <c r="P21" s="170"/>
      <c r="Q21" s="169"/>
      <c r="R21" s="170"/>
      <c r="S21" s="169"/>
      <c r="T21" s="170"/>
      <c r="U21" s="169"/>
      <c r="V21" s="170"/>
      <c r="W21" s="169"/>
      <c r="X21" s="170"/>
      <c r="Y21" s="165"/>
      <c r="Z21" s="197"/>
      <c r="AA21" s="169"/>
      <c r="AB21" s="170"/>
      <c r="AC21" s="169"/>
      <c r="AD21" s="170"/>
      <c r="AE21" s="169"/>
      <c r="AF21" s="170"/>
    </row>
    <row r="22" spans="1:32" x14ac:dyDescent="0.25">
      <c r="A22" s="178">
        <v>1</v>
      </c>
      <c r="B22" s="94" t="s">
        <v>16</v>
      </c>
      <c r="C22" s="169"/>
      <c r="D22" s="170"/>
      <c r="E22" s="169"/>
      <c r="F22" s="170"/>
      <c r="G22" s="169"/>
      <c r="H22" s="170"/>
      <c r="I22" s="169"/>
      <c r="J22" s="170"/>
      <c r="K22" s="169"/>
      <c r="L22" s="170"/>
      <c r="M22" s="169"/>
      <c r="N22" s="170"/>
      <c r="O22" s="169"/>
      <c r="P22" s="170"/>
      <c r="Q22" s="169"/>
      <c r="R22" s="170"/>
      <c r="S22" s="169"/>
      <c r="T22" s="170"/>
      <c r="U22" s="169"/>
      <c r="V22" s="170"/>
      <c r="W22" s="169"/>
      <c r="X22" s="170"/>
      <c r="Y22" s="165"/>
      <c r="Z22" s="197"/>
      <c r="AA22" s="169"/>
      <c r="AB22" s="170"/>
      <c r="AC22" s="169"/>
      <c r="AD22" s="170"/>
      <c r="AE22" s="169"/>
      <c r="AF22" s="170"/>
    </row>
    <row r="23" spans="1:32" x14ac:dyDescent="0.25">
      <c r="A23" s="179">
        <v>2</v>
      </c>
      <c r="B23" s="156" t="s">
        <v>17</v>
      </c>
      <c r="C23" s="169"/>
      <c r="D23" s="170"/>
      <c r="E23" s="169"/>
      <c r="F23" s="170"/>
      <c r="G23" s="169"/>
      <c r="H23" s="170"/>
      <c r="I23" s="169"/>
      <c r="J23" s="170"/>
      <c r="K23" s="169"/>
      <c r="L23" s="170"/>
      <c r="M23" s="169"/>
      <c r="N23" s="170"/>
      <c r="O23" s="169"/>
      <c r="P23" s="170"/>
      <c r="Q23" s="169"/>
      <c r="R23" s="170"/>
      <c r="S23" s="169"/>
      <c r="T23" s="170"/>
      <c r="U23" s="169"/>
      <c r="V23" s="170"/>
      <c r="W23" s="169"/>
      <c r="X23" s="170"/>
      <c r="Y23" s="165"/>
      <c r="Z23" s="197"/>
      <c r="AA23" s="169"/>
      <c r="AB23" s="170"/>
      <c r="AC23" s="169"/>
      <c r="AD23" s="170"/>
      <c r="AE23" s="169"/>
      <c r="AF23" s="170"/>
    </row>
    <row r="24" spans="1:32" x14ac:dyDescent="0.25">
      <c r="A24" s="180">
        <v>3</v>
      </c>
      <c r="B24" s="95" t="s">
        <v>18</v>
      </c>
      <c r="C24" s="169"/>
      <c r="D24" s="170"/>
      <c r="E24" s="169"/>
      <c r="F24" s="170"/>
      <c r="G24" s="169"/>
      <c r="H24" s="170"/>
      <c r="I24" s="169"/>
      <c r="J24" s="170"/>
      <c r="K24" s="169"/>
      <c r="L24" s="170"/>
      <c r="M24" s="169"/>
      <c r="N24" s="170"/>
      <c r="O24" s="169"/>
      <c r="P24" s="170"/>
      <c r="Q24" s="169"/>
      <c r="R24" s="170"/>
      <c r="S24" s="169"/>
      <c r="T24" s="170"/>
      <c r="U24" s="169"/>
      <c r="V24" s="170"/>
      <c r="W24" s="169"/>
      <c r="X24" s="170"/>
      <c r="Y24" s="165"/>
      <c r="Z24" s="197"/>
      <c r="AA24" s="169"/>
      <c r="AB24" s="170"/>
      <c r="AC24" s="169"/>
      <c r="AD24" s="170"/>
      <c r="AE24" s="169"/>
      <c r="AF24" s="170"/>
    </row>
    <row r="25" spans="1:32" x14ac:dyDescent="0.25">
      <c r="A25" s="180">
        <v>4</v>
      </c>
      <c r="B25" s="95" t="s">
        <v>19</v>
      </c>
      <c r="C25" s="169"/>
      <c r="D25" s="170"/>
      <c r="E25" s="169"/>
      <c r="F25" s="170"/>
      <c r="G25" s="169"/>
      <c r="H25" s="170"/>
      <c r="I25" s="169"/>
      <c r="J25" s="170"/>
      <c r="K25" s="169"/>
      <c r="L25" s="170"/>
      <c r="M25" s="169"/>
      <c r="N25" s="170"/>
      <c r="O25" s="169"/>
      <c r="P25" s="170"/>
      <c r="Q25" s="169"/>
      <c r="R25" s="170"/>
      <c r="S25" s="169"/>
      <c r="T25" s="170"/>
      <c r="U25" s="169"/>
      <c r="V25" s="170"/>
      <c r="W25" s="169"/>
      <c r="X25" s="170"/>
      <c r="Y25" s="165"/>
      <c r="Z25" s="197"/>
      <c r="AA25" s="169"/>
      <c r="AB25" s="170"/>
      <c r="AC25" s="169"/>
      <c r="AD25" s="170"/>
      <c r="AE25" s="169"/>
      <c r="AF25" s="170"/>
    </row>
    <row r="26" spans="1:32" x14ac:dyDescent="0.25">
      <c r="A26" s="180">
        <v>5</v>
      </c>
      <c r="B26" s="95" t="s">
        <v>20</v>
      </c>
      <c r="C26" s="169"/>
      <c r="D26" s="170"/>
      <c r="E26" s="169"/>
      <c r="F26" s="170"/>
      <c r="G26" s="169"/>
      <c r="H26" s="170"/>
      <c r="I26" s="169"/>
      <c r="J26" s="170"/>
      <c r="K26" s="169"/>
      <c r="L26" s="170"/>
      <c r="M26" s="169"/>
      <c r="N26" s="170"/>
      <c r="O26" s="169"/>
      <c r="P26" s="170"/>
      <c r="Q26" s="169"/>
      <c r="R26" s="170"/>
      <c r="S26" s="169"/>
      <c r="T26" s="170"/>
      <c r="U26" s="169"/>
      <c r="V26" s="170"/>
      <c r="W26" s="169"/>
      <c r="X26" s="170"/>
      <c r="Y26" s="165"/>
      <c r="Z26" s="197"/>
      <c r="AA26" s="169"/>
      <c r="AB26" s="170"/>
      <c r="AC26" s="169"/>
      <c r="AD26" s="170"/>
      <c r="AE26" s="169"/>
      <c r="AF26" s="170"/>
    </row>
    <row r="27" spans="1:32" x14ac:dyDescent="0.25">
      <c r="A27" s="180">
        <v>6</v>
      </c>
      <c r="B27" s="95" t="s">
        <v>21</v>
      </c>
      <c r="C27" s="169"/>
      <c r="D27" s="170"/>
      <c r="E27" s="169"/>
      <c r="F27" s="170"/>
      <c r="G27" s="169"/>
      <c r="H27" s="170"/>
      <c r="I27" s="169"/>
      <c r="J27" s="170"/>
      <c r="K27" s="169"/>
      <c r="L27" s="170"/>
      <c r="M27" s="169"/>
      <c r="N27" s="170"/>
      <c r="O27" s="169"/>
      <c r="P27" s="170"/>
      <c r="Q27" s="169"/>
      <c r="R27" s="170"/>
      <c r="S27" s="169"/>
      <c r="T27" s="170"/>
      <c r="U27" s="169"/>
      <c r="V27" s="170"/>
      <c r="W27" s="169"/>
      <c r="X27" s="170"/>
      <c r="Y27" s="165"/>
      <c r="Z27" s="197"/>
      <c r="AA27" s="169"/>
      <c r="AB27" s="170"/>
      <c r="AC27" s="169"/>
      <c r="AD27" s="170"/>
      <c r="AE27" s="169"/>
      <c r="AF27" s="170"/>
    </row>
    <row r="28" spans="1:32" x14ac:dyDescent="0.25">
      <c r="A28" s="180">
        <v>7</v>
      </c>
      <c r="B28" s="95" t="s">
        <v>22</v>
      </c>
      <c r="C28" s="169"/>
      <c r="D28" s="170"/>
      <c r="E28" s="169"/>
      <c r="F28" s="170"/>
      <c r="G28" s="169"/>
      <c r="H28" s="170"/>
      <c r="I28" s="169"/>
      <c r="J28" s="170"/>
      <c r="K28" s="169"/>
      <c r="L28" s="170"/>
      <c r="M28" s="169"/>
      <c r="N28" s="170"/>
      <c r="O28" s="169"/>
      <c r="P28" s="170"/>
      <c r="Q28" s="169"/>
      <c r="R28" s="170"/>
      <c r="S28" s="169"/>
      <c r="T28" s="170"/>
      <c r="U28" s="169"/>
      <c r="V28" s="170"/>
      <c r="W28" s="169"/>
      <c r="X28" s="170"/>
      <c r="Y28" s="165"/>
      <c r="Z28" s="197"/>
      <c r="AA28" s="169"/>
      <c r="AB28" s="170"/>
      <c r="AC28" s="169"/>
      <c r="AD28" s="170"/>
      <c r="AE28" s="169"/>
      <c r="AF28" s="170"/>
    </row>
    <row r="29" spans="1:32" x14ac:dyDescent="0.25">
      <c r="A29" s="180">
        <v>8</v>
      </c>
      <c r="B29" s="95" t="s">
        <v>23</v>
      </c>
      <c r="C29" s="169"/>
      <c r="D29" s="170"/>
      <c r="E29" s="169"/>
      <c r="F29" s="170"/>
      <c r="G29" s="169"/>
      <c r="H29" s="170"/>
      <c r="I29" s="169"/>
      <c r="J29" s="170"/>
      <c r="K29" s="169"/>
      <c r="L29" s="170"/>
      <c r="M29" s="169"/>
      <c r="N29" s="170"/>
      <c r="O29" s="169"/>
      <c r="P29" s="170"/>
      <c r="Q29" s="169"/>
      <c r="R29" s="170"/>
      <c r="S29" s="169"/>
      <c r="T29" s="170"/>
      <c r="U29" s="169"/>
      <c r="V29" s="170"/>
      <c r="W29" s="169"/>
      <c r="X29" s="170"/>
      <c r="Y29" s="165"/>
      <c r="Z29" s="197"/>
      <c r="AA29" s="169"/>
      <c r="AB29" s="170"/>
      <c r="AC29" s="169"/>
      <c r="AD29" s="170"/>
      <c r="AE29" s="169"/>
      <c r="AF29" s="170"/>
    </row>
    <row r="30" spans="1:32" x14ac:dyDescent="0.25">
      <c r="A30" s="180">
        <v>9</v>
      </c>
      <c r="B30" s="95" t="s">
        <v>24</v>
      </c>
      <c r="C30" s="169"/>
      <c r="D30" s="170"/>
      <c r="E30" s="169"/>
      <c r="F30" s="170"/>
      <c r="G30" s="169"/>
      <c r="H30" s="170"/>
      <c r="I30" s="169"/>
      <c r="J30" s="170"/>
      <c r="K30" s="169"/>
      <c r="L30" s="170"/>
      <c r="M30" s="169"/>
      <c r="N30" s="170"/>
      <c r="O30" s="169"/>
      <c r="P30" s="170"/>
      <c r="Q30" s="169"/>
      <c r="R30" s="170"/>
      <c r="S30" s="169"/>
      <c r="T30" s="170"/>
      <c r="U30" s="169"/>
      <c r="V30" s="170"/>
      <c r="W30" s="169"/>
      <c r="X30" s="170"/>
      <c r="Y30" s="165"/>
      <c r="Z30" s="197"/>
      <c r="AA30" s="169"/>
      <c r="AB30" s="170"/>
      <c r="AC30" s="169"/>
      <c r="AD30" s="170"/>
      <c r="AE30" s="169"/>
      <c r="AF30" s="170"/>
    </row>
    <row r="31" spans="1:32" x14ac:dyDescent="0.25">
      <c r="A31" s="180">
        <v>10</v>
      </c>
      <c r="B31" s="95" t="s">
        <v>25</v>
      </c>
      <c r="C31" s="169"/>
      <c r="D31" s="170"/>
      <c r="E31" s="169"/>
      <c r="F31" s="170"/>
      <c r="G31" s="169"/>
      <c r="H31" s="170"/>
      <c r="I31" s="169"/>
      <c r="J31" s="170"/>
      <c r="K31" s="169"/>
      <c r="L31" s="170"/>
      <c r="M31" s="169"/>
      <c r="N31" s="170"/>
      <c r="O31" s="169"/>
      <c r="P31" s="170"/>
      <c r="Q31" s="169"/>
      <c r="R31" s="170"/>
      <c r="S31" s="169"/>
      <c r="T31" s="170"/>
      <c r="U31" s="169"/>
      <c r="V31" s="170"/>
      <c r="W31" s="169"/>
      <c r="X31" s="170"/>
      <c r="Y31" s="165"/>
      <c r="Z31" s="197"/>
      <c r="AA31" s="169"/>
      <c r="AB31" s="170"/>
      <c r="AC31" s="169"/>
      <c r="AD31" s="170"/>
      <c r="AE31" s="169"/>
      <c r="AF31" s="170"/>
    </row>
    <row r="32" spans="1:32" x14ac:dyDescent="0.25">
      <c r="A32" s="180">
        <v>11</v>
      </c>
      <c r="B32" s="95" t="s">
        <v>26</v>
      </c>
      <c r="C32" s="169"/>
      <c r="D32" s="170"/>
      <c r="E32" s="169"/>
      <c r="F32" s="170"/>
      <c r="G32" s="169"/>
      <c r="H32" s="170"/>
      <c r="I32" s="169"/>
      <c r="J32" s="170"/>
      <c r="K32" s="169"/>
      <c r="L32" s="170"/>
      <c r="M32" s="169"/>
      <c r="N32" s="170"/>
      <c r="O32" s="169"/>
      <c r="P32" s="170"/>
      <c r="Q32" s="169"/>
      <c r="R32" s="170"/>
      <c r="S32" s="169"/>
      <c r="T32" s="170"/>
      <c r="U32" s="169"/>
      <c r="V32" s="170"/>
      <c r="W32" s="169"/>
      <c r="X32" s="170"/>
      <c r="Y32" s="165"/>
      <c r="Z32" s="197"/>
      <c r="AA32" s="169"/>
      <c r="AB32" s="170"/>
      <c r="AC32" s="169"/>
      <c r="AD32" s="170"/>
      <c r="AE32" s="169"/>
      <c r="AF32" s="170"/>
    </row>
    <row r="33" spans="1:32" x14ac:dyDescent="0.25">
      <c r="A33" s="180">
        <v>12</v>
      </c>
      <c r="B33" s="95" t="s">
        <v>27</v>
      </c>
      <c r="C33" s="169"/>
      <c r="D33" s="170"/>
      <c r="E33" s="169"/>
      <c r="F33" s="170"/>
      <c r="G33" s="169"/>
      <c r="H33" s="170"/>
      <c r="I33" s="169"/>
      <c r="J33" s="170"/>
      <c r="K33" s="169"/>
      <c r="L33" s="170"/>
      <c r="M33" s="169"/>
      <c r="N33" s="170"/>
      <c r="O33" s="169"/>
      <c r="P33" s="170"/>
      <c r="Q33" s="169"/>
      <c r="R33" s="170"/>
      <c r="S33" s="169"/>
      <c r="T33" s="170"/>
      <c r="U33" s="169"/>
      <c r="V33" s="170"/>
      <c r="W33" s="169"/>
      <c r="X33" s="170"/>
      <c r="Y33" s="165"/>
      <c r="Z33" s="197"/>
      <c r="AA33" s="169"/>
      <c r="AB33" s="170"/>
      <c r="AC33" s="169"/>
      <c r="AD33" s="170"/>
      <c r="AE33" s="169"/>
      <c r="AF33" s="170"/>
    </row>
    <row r="34" spans="1:32" ht="15.75" thickBot="1" x14ac:dyDescent="0.3">
      <c r="A34" s="181">
        <v>13</v>
      </c>
      <c r="B34" s="157" t="s">
        <v>28</v>
      </c>
      <c r="C34" s="169"/>
      <c r="D34" s="170"/>
      <c r="E34" s="169"/>
      <c r="F34" s="170"/>
      <c r="G34" s="169"/>
      <c r="H34" s="170"/>
      <c r="I34" s="169"/>
      <c r="J34" s="170"/>
      <c r="K34" s="169"/>
      <c r="L34" s="170"/>
      <c r="M34" s="169"/>
      <c r="N34" s="170"/>
      <c r="O34" s="169"/>
      <c r="P34" s="170"/>
      <c r="Q34" s="169"/>
      <c r="R34" s="170"/>
      <c r="S34" s="169"/>
      <c r="T34" s="170"/>
      <c r="U34" s="169"/>
      <c r="V34" s="170"/>
      <c r="W34" s="169"/>
      <c r="X34" s="170"/>
      <c r="Y34" s="165"/>
      <c r="Z34" s="197"/>
      <c r="AA34" s="169"/>
      <c r="AB34" s="170"/>
      <c r="AC34" s="169"/>
      <c r="AD34" s="170"/>
      <c r="AE34" s="169"/>
      <c r="AF34" s="170"/>
    </row>
    <row r="35" spans="1:32" x14ac:dyDescent="0.25">
      <c r="A35" s="182">
        <v>1</v>
      </c>
      <c r="B35" s="158" t="s">
        <v>29</v>
      </c>
      <c r="C35" s="169"/>
      <c r="D35" s="170"/>
      <c r="E35" s="169"/>
      <c r="F35" s="170"/>
      <c r="G35" s="169"/>
      <c r="H35" s="170"/>
      <c r="I35" s="169"/>
      <c r="J35" s="170"/>
      <c r="K35" s="169"/>
      <c r="L35" s="170"/>
      <c r="M35" s="169"/>
      <c r="N35" s="170"/>
      <c r="O35" s="169"/>
      <c r="P35" s="170"/>
      <c r="Q35" s="169"/>
      <c r="R35" s="170"/>
      <c r="S35" s="169"/>
      <c r="T35" s="170"/>
      <c r="U35" s="169"/>
      <c r="V35" s="170"/>
      <c r="W35" s="169"/>
      <c r="X35" s="170"/>
      <c r="Y35" s="165"/>
      <c r="Z35" s="197"/>
      <c r="AA35" s="169"/>
      <c r="AB35" s="170"/>
      <c r="AC35" s="169"/>
      <c r="AD35" s="170"/>
      <c r="AE35" s="169"/>
      <c r="AF35" s="170"/>
    </row>
    <row r="36" spans="1:32" x14ac:dyDescent="0.25">
      <c r="A36" s="183">
        <v>2</v>
      </c>
      <c r="B36" s="159" t="s">
        <v>30</v>
      </c>
      <c r="C36" s="169"/>
      <c r="D36" s="170"/>
      <c r="E36" s="169"/>
      <c r="F36" s="170"/>
      <c r="G36" s="169"/>
      <c r="H36" s="170"/>
      <c r="I36" s="169"/>
      <c r="J36" s="170"/>
      <c r="K36" s="169"/>
      <c r="L36" s="170"/>
      <c r="M36" s="169"/>
      <c r="N36" s="170"/>
      <c r="O36" s="169"/>
      <c r="P36" s="170"/>
      <c r="Q36" s="169"/>
      <c r="R36" s="170"/>
      <c r="S36" s="169"/>
      <c r="T36" s="170"/>
      <c r="U36" s="169"/>
      <c r="V36" s="170"/>
      <c r="W36" s="169"/>
      <c r="X36" s="170"/>
      <c r="Y36" s="165"/>
      <c r="Z36" s="197"/>
      <c r="AA36" s="169"/>
      <c r="AB36" s="170"/>
      <c r="AC36" s="169"/>
      <c r="AD36" s="170"/>
      <c r="AE36" s="169"/>
      <c r="AF36" s="170"/>
    </row>
    <row r="37" spans="1:32" x14ac:dyDescent="0.25">
      <c r="A37" s="183">
        <v>3</v>
      </c>
      <c r="B37" s="159" t="s">
        <v>31</v>
      </c>
      <c r="C37" s="169"/>
      <c r="D37" s="170"/>
      <c r="E37" s="169"/>
      <c r="F37" s="170"/>
      <c r="G37" s="169"/>
      <c r="H37" s="170"/>
      <c r="I37" s="169"/>
      <c r="J37" s="170"/>
      <c r="K37" s="169"/>
      <c r="L37" s="170"/>
      <c r="M37" s="169"/>
      <c r="N37" s="170"/>
      <c r="O37" s="169"/>
      <c r="P37" s="170"/>
      <c r="Q37" s="169"/>
      <c r="R37" s="170"/>
      <c r="S37" s="169"/>
      <c r="T37" s="170"/>
      <c r="U37" s="169"/>
      <c r="V37" s="170"/>
      <c r="W37" s="169"/>
      <c r="X37" s="170"/>
      <c r="Y37" s="165"/>
      <c r="Z37" s="197"/>
      <c r="AA37" s="169"/>
      <c r="AB37" s="170"/>
      <c r="AC37" s="169"/>
      <c r="AD37" s="170"/>
      <c r="AE37" s="169"/>
      <c r="AF37" s="170"/>
    </row>
    <row r="38" spans="1:32" x14ac:dyDescent="0.25">
      <c r="A38" s="183">
        <v>4</v>
      </c>
      <c r="B38" s="159" t="s">
        <v>32</v>
      </c>
      <c r="C38" s="169"/>
      <c r="D38" s="170"/>
      <c r="E38" s="169"/>
      <c r="F38" s="170"/>
      <c r="G38" s="169"/>
      <c r="H38" s="170"/>
      <c r="I38" s="169"/>
      <c r="J38" s="170"/>
      <c r="K38" s="169"/>
      <c r="L38" s="170"/>
      <c r="M38" s="169"/>
      <c r="N38" s="170"/>
      <c r="O38" s="169"/>
      <c r="P38" s="170"/>
      <c r="Q38" s="169"/>
      <c r="R38" s="170"/>
      <c r="S38" s="169"/>
      <c r="T38" s="170"/>
      <c r="U38" s="169"/>
      <c r="V38" s="170"/>
      <c r="W38" s="169"/>
      <c r="X38" s="170"/>
      <c r="Y38" s="165"/>
      <c r="Z38" s="197"/>
      <c r="AA38" s="169"/>
      <c r="AB38" s="170"/>
      <c r="AC38" s="169"/>
      <c r="AD38" s="170"/>
      <c r="AE38" s="169"/>
      <c r="AF38" s="170"/>
    </row>
    <row r="39" spans="1:32" x14ac:dyDescent="0.25">
      <c r="A39" s="183">
        <v>5</v>
      </c>
      <c r="B39" s="159" t="s">
        <v>33</v>
      </c>
      <c r="C39" s="169"/>
      <c r="D39" s="170"/>
      <c r="E39" s="169"/>
      <c r="F39" s="170"/>
      <c r="G39" s="169"/>
      <c r="H39" s="170"/>
      <c r="I39" s="169"/>
      <c r="J39" s="170"/>
      <c r="K39" s="169"/>
      <c r="L39" s="170"/>
      <c r="M39" s="169"/>
      <c r="N39" s="170"/>
      <c r="O39" s="169"/>
      <c r="P39" s="170"/>
      <c r="Q39" s="169"/>
      <c r="R39" s="170"/>
      <c r="S39" s="169"/>
      <c r="T39" s="170"/>
      <c r="U39" s="169"/>
      <c r="V39" s="170"/>
      <c r="W39" s="169"/>
      <c r="X39" s="170"/>
      <c r="Y39" s="165"/>
      <c r="Z39" s="197"/>
      <c r="AA39" s="169"/>
      <c r="AB39" s="170"/>
      <c r="AC39" s="169"/>
      <c r="AD39" s="170"/>
      <c r="AE39" s="169"/>
      <c r="AF39" s="170"/>
    </row>
    <row r="40" spans="1:32" x14ac:dyDescent="0.25">
      <c r="A40" s="183">
        <v>6</v>
      </c>
      <c r="B40" s="159" t="s">
        <v>34</v>
      </c>
      <c r="C40" s="169"/>
      <c r="D40" s="170"/>
      <c r="E40" s="169"/>
      <c r="F40" s="170"/>
      <c r="G40" s="169"/>
      <c r="H40" s="170"/>
      <c r="I40" s="169"/>
      <c r="J40" s="170"/>
      <c r="K40" s="169"/>
      <c r="L40" s="170"/>
      <c r="M40" s="169"/>
      <c r="N40" s="170"/>
      <c r="O40" s="169"/>
      <c r="P40" s="170"/>
      <c r="Q40" s="169"/>
      <c r="R40" s="170"/>
      <c r="S40" s="169"/>
      <c r="T40" s="170"/>
      <c r="U40" s="169"/>
      <c r="V40" s="170"/>
      <c r="W40" s="169"/>
      <c r="X40" s="170"/>
      <c r="Y40" s="165"/>
      <c r="Z40" s="197"/>
      <c r="AA40" s="169"/>
      <c r="AB40" s="170"/>
      <c r="AC40" s="169"/>
      <c r="AD40" s="170"/>
      <c r="AE40" s="169"/>
      <c r="AF40" s="170"/>
    </row>
    <row r="41" spans="1:32" x14ac:dyDescent="0.25">
      <c r="A41" s="183">
        <v>7</v>
      </c>
      <c r="B41" s="159" t="s">
        <v>35</v>
      </c>
      <c r="C41" s="169"/>
      <c r="D41" s="170"/>
      <c r="E41" s="169"/>
      <c r="F41" s="170"/>
      <c r="G41" s="169"/>
      <c r="H41" s="170"/>
      <c r="I41" s="169"/>
      <c r="J41" s="170"/>
      <c r="K41" s="169"/>
      <c r="L41" s="170"/>
      <c r="M41" s="169"/>
      <c r="N41" s="170"/>
      <c r="O41" s="169"/>
      <c r="P41" s="170"/>
      <c r="Q41" s="169"/>
      <c r="R41" s="170"/>
      <c r="S41" s="169"/>
      <c r="T41" s="170"/>
      <c r="U41" s="169"/>
      <c r="V41" s="170"/>
      <c r="W41" s="169"/>
      <c r="X41" s="170"/>
      <c r="Y41" s="165"/>
      <c r="Z41" s="197"/>
      <c r="AA41" s="169"/>
      <c r="AB41" s="170"/>
      <c r="AC41" s="169"/>
      <c r="AD41" s="170"/>
      <c r="AE41" s="169"/>
      <c r="AF41" s="170"/>
    </row>
    <row r="42" spans="1:32" x14ac:dyDescent="0.25">
      <c r="A42" s="183">
        <v>8</v>
      </c>
      <c r="B42" s="159" t="s">
        <v>36</v>
      </c>
      <c r="C42" s="169"/>
      <c r="D42" s="170"/>
      <c r="E42" s="169"/>
      <c r="F42" s="170"/>
      <c r="G42" s="169"/>
      <c r="H42" s="170"/>
      <c r="I42" s="169"/>
      <c r="J42" s="170"/>
      <c r="K42" s="169"/>
      <c r="L42" s="170"/>
      <c r="M42" s="169"/>
      <c r="N42" s="170"/>
      <c r="O42" s="169"/>
      <c r="P42" s="170"/>
      <c r="Q42" s="169"/>
      <c r="R42" s="170"/>
      <c r="S42" s="169"/>
      <c r="T42" s="170"/>
      <c r="U42" s="169"/>
      <c r="V42" s="170"/>
      <c r="W42" s="169"/>
      <c r="X42" s="170"/>
      <c r="Y42" s="165"/>
      <c r="Z42" s="197"/>
      <c r="AA42" s="169"/>
      <c r="AB42" s="170"/>
      <c r="AC42" s="169"/>
      <c r="AD42" s="170"/>
      <c r="AE42" s="169"/>
      <c r="AF42" s="170"/>
    </row>
    <row r="43" spans="1:32" x14ac:dyDescent="0.25">
      <c r="A43" s="183">
        <v>9</v>
      </c>
      <c r="B43" s="159" t="s">
        <v>111</v>
      </c>
      <c r="C43" s="169"/>
      <c r="D43" s="170"/>
      <c r="E43" s="169"/>
      <c r="F43" s="170"/>
      <c r="G43" s="169"/>
      <c r="H43" s="170"/>
      <c r="I43" s="169"/>
      <c r="J43" s="170"/>
      <c r="K43" s="169"/>
      <c r="L43" s="170"/>
      <c r="M43" s="169"/>
      <c r="N43" s="170"/>
      <c r="O43" s="169"/>
      <c r="P43" s="170"/>
      <c r="Q43" s="169"/>
      <c r="R43" s="170"/>
      <c r="S43" s="169"/>
      <c r="T43" s="170"/>
      <c r="U43" s="169"/>
      <c r="V43" s="170"/>
      <c r="W43" s="169"/>
      <c r="X43" s="170"/>
      <c r="Y43" s="165"/>
      <c r="Z43" s="197"/>
      <c r="AA43" s="169"/>
      <c r="AB43" s="170"/>
      <c r="AC43" s="169"/>
      <c r="AD43" s="170"/>
      <c r="AE43" s="169"/>
      <c r="AF43" s="170"/>
    </row>
    <row r="44" spans="1:32" x14ac:dyDescent="0.25">
      <c r="A44" s="183">
        <v>10</v>
      </c>
      <c r="B44" s="159" t="s">
        <v>37</v>
      </c>
      <c r="C44" s="169"/>
      <c r="D44" s="170"/>
      <c r="E44" s="169"/>
      <c r="F44" s="170"/>
      <c r="G44" s="169"/>
      <c r="H44" s="170"/>
      <c r="I44" s="169"/>
      <c r="J44" s="170"/>
      <c r="K44" s="169"/>
      <c r="L44" s="170"/>
      <c r="M44" s="169"/>
      <c r="N44" s="170"/>
      <c r="O44" s="169"/>
      <c r="P44" s="170"/>
      <c r="Q44" s="169"/>
      <c r="R44" s="170"/>
      <c r="S44" s="169"/>
      <c r="T44" s="170"/>
      <c r="U44" s="169"/>
      <c r="V44" s="170"/>
      <c r="W44" s="169"/>
      <c r="X44" s="170"/>
      <c r="Y44" s="165"/>
      <c r="Z44" s="197"/>
      <c r="AA44" s="169"/>
      <c r="AB44" s="170"/>
      <c r="AC44" s="169"/>
      <c r="AD44" s="170"/>
      <c r="AE44" s="169"/>
      <c r="AF44" s="170"/>
    </row>
    <row r="45" spans="1:32" ht="15.75" thickBot="1" x14ac:dyDescent="0.3">
      <c r="A45" s="183">
        <v>11</v>
      </c>
      <c r="B45" s="160" t="s">
        <v>38</v>
      </c>
      <c r="C45" s="169"/>
      <c r="D45" s="170"/>
      <c r="E45" s="169"/>
      <c r="F45" s="170"/>
      <c r="G45" s="169"/>
      <c r="H45" s="170"/>
      <c r="I45" s="169"/>
      <c r="J45" s="170"/>
      <c r="K45" s="169"/>
      <c r="L45" s="170"/>
      <c r="M45" s="169"/>
      <c r="N45" s="170"/>
      <c r="O45" s="169"/>
      <c r="P45" s="170"/>
      <c r="Q45" s="169"/>
      <c r="R45" s="170"/>
      <c r="S45" s="169"/>
      <c r="T45" s="170"/>
      <c r="U45" s="169"/>
      <c r="V45" s="170"/>
      <c r="W45" s="169"/>
      <c r="X45" s="170"/>
      <c r="Y45" s="165"/>
      <c r="Z45" s="197"/>
      <c r="AA45" s="169"/>
      <c r="AB45" s="170"/>
      <c r="AC45" s="169"/>
      <c r="AD45" s="170"/>
      <c r="AE45" s="169"/>
      <c r="AF45" s="170"/>
    </row>
    <row r="46" spans="1:32" x14ac:dyDescent="0.25">
      <c r="A46" s="100">
        <v>1</v>
      </c>
      <c r="B46" s="161" t="s">
        <v>107</v>
      </c>
      <c r="C46" s="169"/>
      <c r="D46" s="170"/>
      <c r="E46" s="169"/>
      <c r="F46" s="170"/>
      <c r="G46" s="169"/>
      <c r="H46" s="170"/>
      <c r="I46" s="169"/>
      <c r="J46" s="170"/>
      <c r="K46" s="169"/>
      <c r="L46" s="170"/>
      <c r="M46" s="169"/>
      <c r="N46" s="170"/>
      <c r="O46" s="169"/>
      <c r="P46" s="170"/>
      <c r="Q46" s="169"/>
      <c r="R46" s="170"/>
      <c r="S46" s="169"/>
      <c r="T46" s="170"/>
      <c r="U46" s="169"/>
      <c r="V46" s="170"/>
      <c r="W46" s="169"/>
      <c r="X46" s="170"/>
      <c r="Y46" s="165"/>
      <c r="Z46" s="197"/>
      <c r="AA46" s="169"/>
      <c r="AB46" s="170"/>
      <c r="AC46" s="169"/>
      <c r="AD46" s="170"/>
      <c r="AE46" s="169"/>
      <c r="AF46" s="170"/>
    </row>
    <row r="47" spans="1:32" x14ac:dyDescent="0.25">
      <c r="A47" s="102">
        <v>2</v>
      </c>
      <c r="B47" s="161" t="s">
        <v>84</v>
      </c>
      <c r="C47" s="169"/>
      <c r="D47" s="170"/>
      <c r="E47" s="169"/>
      <c r="F47" s="170"/>
      <c r="G47" s="169"/>
      <c r="H47" s="170"/>
      <c r="I47" s="169"/>
      <c r="J47" s="170"/>
      <c r="K47" s="169"/>
      <c r="L47" s="170"/>
      <c r="M47" s="169"/>
      <c r="N47" s="170"/>
      <c r="O47" s="169"/>
      <c r="P47" s="170"/>
      <c r="Q47" s="169"/>
      <c r="R47" s="170"/>
      <c r="S47" s="169"/>
      <c r="T47" s="170"/>
      <c r="U47" s="169"/>
      <c r="V47" s="170"/>
      <c r="W47" s="169"/>
      <c r="X47" s="170"/>
      <c r="Y47" s="165"/>
      <c r="Z47" s="197"/>
      <c r="AA47" s="169"/>
      <c r="AB47" s="170"/>
      <c r="AC47" s="169"/>
      <c r="AD47" s="170"/>
      <c r="AE47" s="169"/>
      <c r="AF47" s="170"/>
    </row>
    <row r="48" spans="1:32" x14ac:dyDescent="0.25">
      <c r="A48" s="103">
        <v>1</v>
      </c>
      <c r="B48" s="162" t="s">
        <v>85</v>
      </c>
      <c r="C48" s="169"/>
      <c r="D48" s="170"/>
      <c r="E48" s="169"/>
      <c r="F48" s="170"/>
      <c r="G48" s="169"/>
      <c r="H48" s="170"/>
      <c r="I48" s="169"/>
      <c r="J48" s="170"/>
      <c r="K48" s="169"/>
      <c r="L48" s="170"/>
      <c r="M48" s="169"/>
      <c r="N48" s="170"/>
      <c r="O48" s="169"/>
      <c r="P48" s="170"/>
      <c r="Q48" s="169"/>
      <c r="R48" s="170"/>
      <c r="S48" s="169"/>
      <c r="T48" s="170"/>
      <c r="U48" s="169"/>
      <c r="V48" s="170"/>
      <c r="W48" s="169"/>
      <c r="X48" s="170"/>
      <c r="Y48" s="165"/>
      <c r="Z48" s="197"/>
      <c r="AA48" s="169"/>
      <c r="AB48" s="170"/>
      <c r="AC48" s="169"/>
      <c r="AD48" s="170"/>
      <c r="AE48" s="169"/>
      <c r="AF48" s="170"/>
    </row>
    <row r="49" spans="1:32" x14ac:dyDescent="0.25">
      <c r="A49" s="103">
        <v>2</v>
      </c>
      <c r="B49" s="103" t="s">
        <v>86</v>
      </c>
      <c r="C49" s="169"/>
      <c r="D49" s="170"/>
      <c r="E49" s="169"/>
      <c r="F49" s="170"/>
      <c r="G49" s="169"/>
      <c r="H49" s="170"/>
      <c r="I49" s="169"/>
      <c r="J49" s="170"/>
      <c r="K49" s="169"/>
      <c r="L49" s="170"/>
      <c r="M49" s="169"/>
      <c r="N49" s="170"/>
      <c r="O49" s="169"/>
      <c r="P49" s="170"/>
      <c r="Q49" s="169"/>
      <c r="R49" s="170"/>
      <c r="S49" s="169"/>
      <c r="T49" s="170"/>
      <c r="U49" s="169"/>
      <c r="V49" s="170"/>
      <c r="W49" s="169"/>
      <c r="X49" s="170"/>
      <c r="Y49" s="165"/>
      <c r="Z49" s="197"/>
      <c r="AA49" s="169"/>
      <c r="AB49" s="170"/>
      <c r="AC49" s="169"/>
      <c r="AD49" s="170"/>
      <c r="AE49" s="169"/>
      <c r="AF49" s="170"/>
    </row>
    <row r="50" spans="1:32" ht="15.75" thickBot="1" x14ac:dyDescent="0.3">
      <c r="A50" s="106">
        <v>3</v>
      </c>
      <c r="B50" s="106" t="s">
        <v>87</v>
      </c>
      <c r="C50" s="169"/>
      <c r="D50" s="170"/>
      <c r="E50" s="169"/>
      <c r="F50" s="170"/>
      <c r="G50" s="169"/>
      <c r="H50" s="170"/>
      <c r="I50" s="169"/>
      <c r="J50" s="170"/>
      <c r="K50" s="169"/>
      <c r="L50" s="170"/>
      <c r="M50" s="169"/>
      <c r="N50" s="170"/>
      <c r="O50" s="169"/>
      <c r="P50" s="170"/>
      <c r="Q50" s="169"/>
      <c r="R50" s="170"/>
      <c r="S50" s="169"/>
      <c r="T50" s="170"/>
      <c r="U50" s="169"/>
      <c r="V50" s="170"/>
      <c r="W50" s="169"/>
      <c r="X50" s="170"/>
      <c r="Y50" s="165"/>
      <c r="Z50" s="197"/>
      <c r="AA50" s="169"/>
      <c r="AB50" s="170"/>
      <c r="AC50" s="169"/>
      <c r="AD50" s="170"/>
      <c r="AE50" s="169"/>
      <c r="AF50" s="170"/>
    </row>
    <row r="51" spans="1:32" x14ac:dyDescent="0.25">
      <c r="A51" s="94">
        <v>1</v>
      </c>
      <c r="B51" s="94" t="s">
        <v>92</v>
      </c>
      <c r="C51" s="169"/>
      <c r="D51" s="170"/>
      <c r="E51" s="169"/>
      <c r="F51" s="170"/>
      <c r="G51" s="169"/>
      <c r="H51" s="170"/>
      <c r="I51" s="169"/>
      <c r="J51" s="170"/>
      <c r="K51" s="169"/>
      <c r="L51" s="170"/>
      <c r="M51" s="169"/>
      <c r="N51" s="170"/>
      <c r="O51" s="169"/>
      <c r="P51" s="170"/>
      <c r="Q51" s="169"/>
      <c r="R51" s="170"/>
      <c r="S51" s="169"/>
      <c r="T51" s="170"/>
      <c r="U51" s="169"/>
      <c r="V51" s="170"/>
      <c r="W51" s="169"/>
      <c r="X51" s="170"/>
      <c r="Y51" s="165"/>
      <c r="Z51" s="197"/>
      <c r="AA51" s="169"/>
      <c r="AB51" s="170"/>
      <c r="AC51" s="169"/>
      <c r="AD51" s="170"/>
      <c r="AE51" s="169"/>
      <c r="AF51" s="170"/>
    </row>
    <row r="52" spans="1:32" x14ac:dyDescent="0.25">
      <c r="A52" s="95">
        <v>2</v>
      </c>
      <c r="B52" s="95" t="s">
        <v>93</v>
      </c>
      <c r="C52" s="169"/>
      <c r="D52" s="170"/>
      <c r="E52" s="169"/>
      <c r="F52" s="170"/>
      <c r="G52" s="169"/>
      <c r="H52" s="170"/>
      <c r="I52" s="169"/>
      <c r="J52" s="170"/>
      <c r="K52" s="169"/>
      <c r="L52" s="170"/>
      <c r="M52" s="169"/>
      <c r="N52" s="170"/>
      <c r="O52" s="169"/>
      <c r="P52" s="170"/>
      <c r="Q52" s="169"/>
      <c r="R52" s="170"/>
      <c r="S52" s="169"/>
      <c r="T52" s="170"/>
      <c r="U52" s="169"/>
      <c r="V52" s="170"/>
      <c r="W52" s="169"/>
      <c r="X52" s="170"/>
      <c r="Y52" s="165"/>
      <c r="Z52" s="197"/>
      <c r="AA52" s="169"/>
      <c r="AB52" s="170"/>
      <c r="AC52" s="169"/>
      <c r="AD52" s="170"/>
      <c r="AE52" s="169"/>
      <c r="AF52" s="170"/>
    </row>
    <row r="53" spans="1:32" x14ac:dyDescent="0.25">
      <c r="A53" s="95">
        <v>3</v>
      </c>
      <c r="B53" s="95" t="s">
        <v>94</v>
      </c>
      <c r="C53" s="169"/>
      <c r="D53" s="170"/>
      <c r="E53" s="169"/>
      <c r="F53" s="170"/>
      <c r="G53" s="169"/>
      <c r="H53" s="170"/>
      <c r="I53" s="169"/>
      <c r="J53" s="170"/>
      <c r="K53" s="169"/>
      <c r="L53" s="170"/>
      <c r="M53" s="169"/>
      <c r="N53" s="170"/>
      <c r="O53" s="169"/>
      <c r="P53" s="170"/>
      <c r="Q53" s="169"/>
      <c r="R53" s="170"/>
      <c r="S53" s="169"/>
      <c r="T53" s="170"/>
      <c r="U53" s="169"/>
      <c r="V53" s="170"/>
      <c r="W53" s="169"/>
      <c r="X53" s="170"/>
      <c r="Y53" s="165"/>
      <c r="Z53" s="197"/>
      <c r="AA53" s="169"/>
      <c r="AB53" s="170"/>
      <c r="AC53" s="169"/>
      <c r="AD53" s="170"/>
      <c r="AE53" s="169"/>
      <c r="AF53" s="170"/>
    </row>
    <row r="54" spans="1:32" x14ac:dyDescent="0.25">
      <c r="A54" s="95">
        <v>4</v>
      </c>
      <c r="B54" s="95" t="s">
        <v>95</v>
      </c>
      <c r="C54" s="169"/>
      <c r="D54" s="170"/>
      <c r="E54" s="169"/>
      <c r="F54" s="170"/>
      <c r="G54" s="169"/>
      <c r="H54" s="170"/>
      <c r="I54" s="169"/>
      <c r="J54" s="170"/>
      <c r="K54" s="169"/>
      <c r="L54" s="170"/>
      <c r="M54" s="169"/>
      <c r="N54" s="170"/>
      <c r="O54" s="169"/>
      <c r="P54" s="170"/>
      <c r="Q54" s="169"/>
      <c r="R54" s="170"/>
      <c r="S54" s="169"/>
      <c r="T54" s="170"/>
      <c r="U54" s="169"/>
      <c r="V54" s="170"/>
      <c r="W54" s="169"/>
      <c r="X54" s="170"/>
      <c r="Y54" s="165"/>
      <c r="Z54" s="197"/>
      <c r="AA54" s="169"/>
      <c r="AB54" s="170"/>
      <c r="AC54" s="169"/>
      <c r="AD54" s="170"/>
      <c r="AE54" s="169"/>
      <c r="AF54" s="170"/>
    </row>
    <row r="55" spans="1:32" x14ac:dyDescent="0.25">
      <c r="A55" s="95">
        <v>5</v>
      </c>
      <c r="B55" s="95" t="s">
        <v>96</v>
      </c>
      <c r="C55" s="169"/>
      <c r="D55" s="170"/>
      <c r="E55" s="169"/>
      <c r="F55" s="170"/>
      <c r="G55" s="169"/>
      <c r="H55" s="170"/>
      <c r="I55" s="169"/>
      <c r="J55" s="170"/>
      <c r="K55" s="169"/>
      <c r="L55" s="170"/>
      <c r="M55" s="169"/>
      <c r="N55" s="170"/>
      <c r="O55" s="169"/>
      <c r="P55" s="170"/>
      <c r="Q55" s="169"/>
      <c r="R55" s="170"/>
      <c r="S55" s="169"/>
      <c r="T55" s="170"/>
      <c r="U55" s="169"/>
      <c r="V55" s="170"/>
      <c r="W55" s="169"/>
      <c r="X55" s="170"/>
      <c r="Y55" s="165"/>
      <c r="Z55" s="197"/>
      <c r="AA55" s="169"/>
      <c r="AB55" s="170"/>
      <c r="AC55" s="169"/>
      <c r="AD55" s="170"/>
      <c r="AE55" s="169"/>
      <c r="AF55" s="170"/>
    </row>
    <row r="56" spans="1:32" x14ac:dyDescent="0.25">
      <c r="A56" s="95">
        <v>6</v>
      </c>
      <c r="B56" s="95" t="s">
        <v>97</v>
      </c>
      <c r="C56" s="169"/>
      <c r="D56" s="170"/>
      <c r="E56" s="169"/>
      <c r="F56" s="170"/>
      <c r="G56" s="169"/>
      <c r="H56" s="170"/>
      <c r="I56" s="169"/>
      <c r="J56" s="170"/>
      <c r="K56" s="169"/>
      <c r="L56" s="170"/>
      <c r="M56" s="169"/>
      <c r="N56" s="170"/>
      <c r="O56" s="169"/>
      <c r="P56" s="170"/>
      <c r="Q56" s="169"/>
      <c r="R56" s="170"/>
      <c r="S56" s="169"/>
      <c r="T56" s="170"/>
      <c r="U56" s="169"/>
      <c r="V56" s="170"/>
      <c r="W56" s="169"/>
      <c r="X56" s="170"/>
      <c r="Y56" s="165"/>
      <c r="Z56" s="197"/>
      <c r="AA56" s="169"/>
      <c r="AB56" s="170"/>
      <c r="AC56" s="169"/>
      <c r="AD56" s="170"/>
      <c r="AE56" s="169"/>
      <c r="AF56" s="170"/>
    </row>
    <row r="57" spans="1:32" x14ac:dyDescent="0.25">
      <c r="A57" s="95">
        <v>7</v>
      </c>
      <c r="B57" s="95" t="s">
        <v>98</v>
      </c>
      <c r="C57" s="169"/>
      <c r="D57" s="170"/>
      <c r="E57" s="169"/>
      <c r="F57" s="170"/>
      <c r="G57" s="169"/>
      <c r="H57" s="170"/>
      <c r="I57" s="169"/>
      <c r="J57" s="170"/>
      <c r="K57" s="169"/>
      <c r="L57" s="170"/>
      <c r="M57" s="169"/>
      <c r="N57" s="170"/>
      <c r="O57" s="169"/>
      <c r="P57" s="170"/>
      <c r="Q57" s="169"/>
      <c r="R57" s="170"/>
      <c r="S57" s="169"/>
      <c r="T57" s="170"/>
      <c r="U57" s="169"/>
      <c r="V57" s="170"/>
      <c r="W57" s="169"/>
      <c r="X57" s="170"/>
      <c r="Y57" s="165"/>
      <c r="Z57" s="197"/>
      <c r="AA57" s="169"/>
      <c r="AB57" s="170"/>
      <c r="AC57" s="169"/>
      <c r="AD57" s="170"/>
      <c r="AE57" s="169"/>
      <c r="AF57" s="170"/>
    </row>
    <row r="58" spans="1:32" x14ac:dyDescent="0.25">
      <c r="A58" s="95">
        <v>8</v>
      </c>
      <c r="B58" s="95" t="s">
        <v>99</v>
      </c>
      <c r="C58" s="169"/>
      <c r="D58" s="170"/>
      <c r="E58" s="169"/>
      <c r="F58" s="170"/>
      <c r="G58" s="169"/>
      <c r="H58" s="170"/>
      <c r="I58" s="169"/>
      <c r="J58" s="170"/>
      <c r="K58" s="169"/>
      <c r="L58" s="170"/>
      <c r="M58" s="169"/>
      <c r="N58" s="170"/>
      <c r="O58" s="169"/>
      <c r="P58" s="170"/>
      <c r="Q58" s="169"/>
      <c r="R58" s="170"/>
      <c r="S58" s="169"/>
      <c r="T58" s="170"/>
      <c r="U58" s="169"/>
      <c r="V58" s="170"/>
      <c r="W58" s="169"/>
      <c r="X58" s="170"/>
      <c r="Y58" s="165"/>
      <c r="Z58" s="197"/>
      <c r="AA58" s="169"/>
      <c r="AB58" s="170"/>
      <c r="AC58" s="169"/>
      <c r="AD58" s="170"/>
      <c r="AE58" s="169"/>
      <c r="AF58" s="170"/>
    </row>
    <row r="59" spans="1:32" x14ac:dyDescent="0.25">
      <c r="A59" s="95">
        <v>9</v>
      </c>
      <c r="B59" s="95" t="s">
        <v>100</v>
      </c>
      <c r="C59" s="169"/>
      <c r="D59" s="170"/>
      <c r="E59" s="169"/>
      <c r="F59" s="170"/>
      <c r="G59" s="169"/>
      <c r="H59" s="170"/>
      <c r="I59" s="169"/>
      <c r="J59" s="170"/>
      <c r="K59" s="169"/>
      <c r="L59" s="170"/>
      <c r="M59" s="169"/>
      <c r="N59" s="170"/>
      <c r="O59" s="169"/>
      <c r="P59" s="170"/>
      <c r="Q59" s="169"/>
      <c r="R59" s="170"/>
      <c r="S59" s="169"/>
      <c r="T59" s="170"/>
      <c r="U59" s="169"/>
      <c r="V59" s="170"/>
      <c r="W59" s="169"/>
      <c r="X59" s="170"/>
      <c r="Y59" s="165"/>
      <c r="Z59" s="197"/>
      <c r="AA59" s="169"/>
      <c r="AB59" s="170"/>
      <c r="AC59" s="169"/>
      <c r="AD59" s="170"/>
      <c r="AE59" s="169"/>
      <c r="AF59" s="170"/>
    </row>
    <row r="60" spans="1:32" x14ac:dyDescent="0.25">
      <c r="A60" s="95">
        <v>10</v>
      </c>
      <c r="B60" s="95" t="s">
        <v>101</v>
      </c>
      <c r="C60" s="169"/>
      <c r="D60" s="170"/>
      <c r="E60" s="169"/>
      <c r="F60" s="170"/>
      <c r="G60" s="169"/>
      <c r="H60" s="170"/>
      <c r="I60" s="169"/>
      <c r="J60" s="170"/>
      <c r="K60" s="169"/>
      <c r="L60" s="170"/>
      <c r="M60" s="169"/>
      <c r="N60" s="170"/>
      <c r="O60" s="169"/>
      <c r="P60" s="170"/>
      <c r="Q60" s="169"/>
      <c r="R60" s="170"/>
      <c r="S60" s="169"/>
      <c r="T60" s="170"/>
      <c r="U60" s="169"/>
      <c r="V60" s="170"/>
      <c r="W60" s="169"/>
      <c r="X60" s="170"/>
      <c r="Y60" s="165"/>
      <c r="Z60" s="197"/>
      <c r="AA60" s="169"/>
      <c r="AB60" s="170"/>
      <c r="AC60" s="169"/>
      <c r="AD60" s="170"/>
      <c r="AE60" s="169"/>
      <c r="AF60" s="170"/>
    </row>
    <row r="61" spans="1:32" ht="15.75" thickBot="1" x14ac:dyDescent="0.3">
      <c r="A61" s="96">
        <v>11</v>
      </c>
      <c r="B61" s="163" t="s">
        <v>102</v>
      </c>
      <c r="C61" s="169"/>
      <c r="D61" s="170"/>
      <c r="E61" s="169"/>
      <c r="F61" s="170"/>
      <c r="G61" s="169"/>
      <c r="H61" s="170"/>
      <c r="I61" s="169"/>
      <c r="J61" s="170"/>
      <c r="K61" s="169"/>
      <c r="L61" s="170"/>
      <c r="M61" s="169"/>
      <c r="N61" s="170"/>
      <c r="O61" s="169"/>
      <c r="P61" s="170"/>
      <c r="Q61" s="169"/>
      <c r="R61" s="170"/>
      <c r="S61" s="169"/>
      <c r="T61" s="170"/>
      <c r="U61" s="169"/>
      <c r="V61" s="170"/>
      <c r="W61" s="169"/>
      <c r="X61" s="170"/>
      <c r="Y61" s="165"/>
      <c r="Z61" s="197"/>
      <c r="AA61" s="169"/>
      <c r="AB61" s="170"/>
      <c r="AC61" s="169"/>
      <c r="AD61" s="170"/>
      <c r="AE61" s="169"/>
      <c r="AF61" s="170"/>
    </row>
    <row r="62" spans="1:32" ht="15.75" thickBot="1" x14ac:dyDescent="0.3">
      <c r="A62" s="138">
        <v>1</v>
      </c>
      <c r="B62" s="164" t="s">
        <v>114</v>
      </c>
      <c r="C62" s="187"/>
      <c r="D62" s="188"/>
      <c r="E62" s="187"/>
      <c r="F62" s="188"/>
      <c r="G62" s="187"/>
      <c r="H62" s="188"/>
      <c r="I62" s="187"/>
      <c r="J62" s="188"/>
      <c r="K62" s="187"/>
      <c r="L62" s="188"/>
      <c r="M62" s="187"/>
      <c r="N62" s="188"/>
      <c r="O62" s="187"/>
      <c r="P62" s="188"/>
      <c r="Q62" s="187"/>
      <c r="R62" s="188"/>
      <c r="S62" s="187"/>
      <c r="T62" s="188"/>
      <c r="U62" s="187"/>
      <c r="V62" s="188"/>
      <c r="W62" s="187"/>
      <c r="X62" s="188"/>
      <c r="Y62" s="189"/>
      <c r="Z62" s="198"/>
      <c r="AA62" s="171"/>
      <c r="AB62" s="172"/>
      <c r="AC62" s="187"/>
      <c r="AD62" s="188"/>
      <c r="AE62" s="187"/>
      <c r="AF62" s="188"/>
    </row>
    <row r="63" spans="1:32" ht="15.75" thickBot="1" x14ac:dyDescent="0.3">
      <c r="A63" s="184"/>
      <c r="B63" s="185" t="s">
        <v>132</v>
      </c>
      <c r="C63" s="190"/>
      <c r="D63" s="191"/>
      <c r="E63" s="190"/>
      <c r="F63" s="191"/>
      <c r="G63" s="192"/>
      <c r="H63" s="193"/>
      <c r="I63" s="190"/>
      <c r="J63" s="191"/>
      <c r="K63" s="192"/>
      <c r="L63" s="193"/>
      <c r="M63" s="190"/>
      <c r="N63" s="191"/>
      <c r="O63" s="192"/>
      <c r="P63" s="193"/>
      <c r="Q63" s="190"/>
      <c r="R63" s="191"/>
      <c r="S63" s="192"/>
      <c r="T63" s="193"/>
      <c r="U63" s="190"/>
      <c r="V63" s="191"/>
      <c r="W63" s="192"/>
      <c r="X63" s="193"/>
      <c r="Y63" s="190"/>
      <c r="Z63" s="191"/>
      <c r="AA63" s="190"/>
      <c r="AB63" s="191"/>
      <c r="AC63" s="192"/>
      <c r="AD63" s="191"/>
      <c r="AE63" s="192"/>
      <c r="AF63" s="191"/>
    </row>
    <row r="64" spans="1:32" x14ac:dyDescent="0.25">
      <c r="B64" s="1" t="s">
        <v>131</v>
      </c>
    </row>
  </sheetData>
  <mergeCells count="15">
    <mergeCell ref="O2:P2"/>
    <mergeCell ref="Q2:R2"/>
    <mergeCell ref="S2:T2"/>
    <mergeCell ref="U2:V2"/>
    <mergeCell ref="C2:D2"/>
    <mergeCell ref="E2:F2"/>
    <mergeCell ref="G2:H2"/>
    <mergeCell ref="I2:J2"/>
    <mergeCell ref="K2:L2"/>
    <mergeCell ref="M2:N2"/>
    <mergeCell ref="AA2:AB2"/>
    <mergeCell ref="Y2:Z2"/>
    <mergeCell ref="W2:X2"/>
    <mergeCell ref="AE2:AF2"/>
    <mergeCell ref="AC2:AD2"/>
  </mergeCells>
  <pageMargins left="0.7" right="0.7" top="0.75" bottom="0.75" header="0.3" footer="0.3"/>
  <pageSetup paperSize="8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3"/>
  <sheetViews>
    <sheetView view="pageBreakPreview" zoomScale="60" zoomScaleNormal="70" workbookViewId="0">
      <selection activeCell="J38" sqref="J38"/>
    </sheetView>
  </sheetViews>
  <sheetFormatPr defaultRowHeight="15" x14ac:dyDescent="0.25"/>
  <cols>
    <col min="1" max="1" width="24.85546875" customWidth="1"/>
    <col min="2" max="2" width="6.85546875" customWidth="1"/>
    <col min="3" max="3" width="52.140625" customWidth="1"/>
    <col min="4" max="4" width="6.7109375" customWidth="1"/>
    <col min="5" max="5" width="6.42578125" customWidth="1"/>
    <col min="6" max="6" width="6.28515625" customWidth="1"/>
    <col min="7" max="7" width="6.140625" customWidth="1"/>
    <col min="8" max="8" width="6.85546875" customWidth="1"/>
    <col min="9" max="9" width="6.42578125" customWidth="1"/>
    <col min="10" max="10" width="6.140625" customWidth="1"/>
    <col min="11" max="11" width="6.42578125" customWidth="1"/>
    <col min="12" max="12" width="6.140625" customWidth="1"/>
    <col min="13" max="13" width="6.42578125" customWidth="1"/>
    <col min="14" max="15" width="6.28515625" customWidth="1"/>
    <col min="16" max="16" width="5.85546875" customWidth="1"/>
    <col min="17" max="17" width="6.7109375" customWidth="1"/>
    <col min="18" max="18" width="6.140625" customWidth="1"/>
    <col min="19" max="19" width="6.28515625" customWidth="1"/>
    <col min="20" max="20" width="6.140625" customWidth="1"/>
    <col min="21" max="21" width="6.5703125" customWidth="1"/>
    <col min="22" max="22" width="6.140625" customWidth="1"/>
    <col min="23" max="23" width="6.42578125" customWidth="1"/>
    <col min="24" max="24" width="5.85546875" customWidth="1"/>
    <col min="25" max="25" width="6.28515625" customWidth="1"/>
    <col min="26" max="26" width="5.85546875" customWidth="1"/>
    <col min="27" max="27" width="6.28515625" customWidth="1"/>
    <col min="28" max="28" width="5.85546875" customWidth="1"/>
    <col min="29" max="29" width="6.28515625" customWidth="1"/>
    <col min="30" max="30" width="6.140625" customWidth="1"/>
    <col min="31" max="31" width="6.42578125" customWidth="1"/>
    <col min="32" max="32" width="6.140625" customWidth="1"/>
    <col min="33" max="33" width="6.42578125" customWidth="1"/>
  </cols>
  <sheetData>
    <row r="1" spans="1:33" ht="15.75" thickBot="1" x14ac:dyDescent="0.3"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86"/>
      <c r="AG1" s="195"/>
    </row>
    <row r="2" spans="1:33" ht="15.75" thickBot="1" x14ac:dyDescent="0.3">
      <c r="D2" s="224"/>
      <c r="E2" s="225"/>
      <c r="F2" s="226"/>
      <c r="G2" s="227"/>
      <c r="H2" s="224"/>
      <c r="I2" s="225"/>
      <c r="J2" s="226"/>
      <c r="K2" s="227"/>
      <c r="L2" s="224"/>
      <c r="M2" s="225"/>
      <c r="N2" s="226"/>
      <c r="O2" s="227"/>
      <c r="P2" s="224"/>
      <c r="Q2" s="225"/>
      <c r="R2" s="226"/>
      <c r="S2" s="227"/>
      <c r="T2" s="224"/>
      <c r="U2" s="225"/>
      <c r="V2" s="226"/>
      <c r="W2" s="227"/>
      <c r="X2" s="221"/>
      <c r="Y2" s="222"/>
      <c r="Z2" s="221"/>
      <c r="AA2" s="223"/>
      <c r="AB2" s="221"/>
      <c r="AC2" s="222"/>
      <c r="AD2" s="221"/>
      <c r="AE2" s="222"/>
      <c r="AF2" s="221"/>
      <c r="AG2" s="222"/>
    </row>
    <row r="3" spans="1:33" ht="16.5" thickBot="1" x14ac:dyDescent="0.3">
      <c r="A3" s="115" t="s">
        <v>0</v>
      </c>
      <c r="B3" s="115" t="s">
        <v>39</v>
      </c>
      <c r="C3" s="114" t="s">
        <v>1</v>
      </c>
      <c r="D3" s="167" t="s">
        <v>129</v>
      </c>
      <c r="E3" s="168" t="s">
        <v>130</v>
      </c>
      <c r="F3" s="167" t="s">
        <v>129</v>
      </c>
      <c r="G3" s="168" t="s">
        <v>130</v>
      </c>
      <c r="H3" s="167" t="s">
        <v>129</v>
      </c>
      <c r="I3" s="168" t="s">
        <v>130</v>
      </c>
      <c r="J3" s="167" t="s">
        <v>129</v>
      </c>
      <c r="K3" s="168" t="s">
        <v>130</v>
      </c>
      <c r="L3" s="167" t="s">
        <v>129</v>
      </c>
      <c r="M3" s="168" t="s">
        <v>130</v>
      </c>
      <c r="N3" s="167" t="s">
        <v>129</v>
      </c>
      <c r="O3" s="168" t="s">
        <v>130</v>
      </c>
      <c r="P3" s="167" t="s">
        <v>129</v>
      </c>
      <c r="Q3" s="168" t="s">
        <v>130</v>
      </c>
      <c r="R3" s="167" t="s">
        <v>129</v>
      </c>
      <c r="S3" s="168" t="s">
        <v>130</v>
      </c>
      <c r="T3" s="167" t="s">
        <v>129</v>
      </c>
      <c r="U3" s="168" t="s">
        <v>130</v>
      </c>
      <c r="V3" s="167" t="s">
        <v>129</v>
      </c>
      <c r="W3" s="168" t="s">
        <v>130</v>
      </c>
      <c r="X3" s="167" t="s">
        <v>129</v>
      </c>
      <c r="Y3" s="168" t="s">
        <v>130</v>
      </c>
      <c r="Z3" s="166" t="s">
        <v>129</v>
      </c>
      <c r="AA3" s="196" t="s">
        <v>130</v>
      </c>
      <c r="AB3" s="199" t="s">
        <v>129</v>
      </c>
      <c r="AC3" s="200" t="s">
        <v>130</v>
      </c>
      <c r="AD3" s="167" t="s">
        <v>129</v>
      </c>
      <c r="AE3" s="168" t="s">
        <v>130</v>
      </c>
      <c r="AF3" s="167" t="s">
        <v>129</v>
      </c>
      <c r="AG3" s="168" t="s">
        <v>130</v>
      </c>
    </row>
    <row r="4" spans="1:33" ht="15.75" x14ac:dyDescent="0.25">
      <c r="A4" s="38" t="s">
        <v>4</v>
      </c>
      <c r="B4" s="8">
        <v>1</v>
      </c>
      <c r="C4" s="9" t="s">
        <v>138</v>
      </c>
      <c r="D4" s="169"/>
      <c r="E4" s="170"/>
      <c r="F4" s="169"/>
      <c r="G4" s="170"/>
      <c r="H4" s="169"/>
      <c r="I4" s="170"/>
      <c r="J4" s="169"/>
      <c r="K4" s="170"/>
      <c r="L4" s="169"/>
      <c r="M4" s="170"/>
      <c r="N4" s="169"/>
      <c r="O4" s="170"/>
      <c r="P4" s="169"/>
      <c r="Q4" s="170"/>
      <c r="R4" s="169"/>
      <c r="S4" s="170"/>
      <c r="T4" s="169"/>
      <c r="U4" s="170"/>
      <c r="V4" s="169"/>
      <c r="W4" s="170"/>
      <c r="X4" s="169"/>
      <c r="Y4" s="170"/>
      <c r="Z4" s="165"/>
      <c r="AA4" s="197"/>
      <c r="AB4" s="169"/>
      <c r="AC4" s="170"/>
      <c r="AD4" s="169"/>
      <c r="AE4" s="170"/>
      <c r="AF4" s="169"/>
      <c r="AG4" s="170"/>
    </row>
    <row r="5" spans="1:33" ht="15.75" x14ac:dyDescent="0.25">
      <c r="A5" s="144"/>
      <c r="B5" s="8">
        <v>2</v>
      </c>
      <c r="C5" s="10" t="s">
        <v>204</v>
      </c>
      <c r="D5" s="169"/>
      <c r="E5" s="170"/>
      <c r="F5" s="169"/>
      <c r="G5" s="170"/>
      <c r="H5" s="169"/>
      <c r="I5" s="170"/>
      <c r="J5" s="169"/>
      <c r="K5" s="170"/>
      <c r="L5" s="169"/>
      <c r="M5" s="170"/>
      <c r="N5" s="169"/>
      <c r="O5" s="170"/>
      <c r="P5" s="169"/>
      <c r="Q5" s="170"/>
      <c r="R5" s="169"/>
      <c r="S5" s="170"/>
      <c r="T5" s="169"/>
      <c r="U5" s="170"/>
      <c r="V5" s="169"/>
      <c r="W5" s="170"/>
      <c r="X5" s="169"/>
      <c r="Y5" s="170"/>
      <c r="Z5" s="165"/>
      <c r="AA5" s="197"/>
      <c r="AB5" s="169"/>
      <c r="AC5" s="170"/>
      <c r="AD5" s="169"/>
      <c r="AE5" s="170"/>
      <c r="AF5" s="169"/>
      <c r="AG5" s="170"/>
    </row>
    <row r="6" spans="1:33" x14ac:dyDescent="0.25">
      <c r="A6" s="4"/>
      <c r="B6" s="8">
        <v>3</v>
      </c>
      <c r="C6" s="13" t="s">
        <v>205</v>
      </c>
      <c r="D6" s="169"/>
      <c r="E6" s="170"/>
      <c r="F6" s="169"/>
      <c r="G6" s="170"/>
      <c r="H6" s="169"/>
      <c r="I6" s="170"/>
      <c r="J6" s="169"/>
      <c r="K6" s="170"/>
      <c r="L6" s="169"/>
      <c r="M6" s="170"/>
      <c r="N6" s="169"/>
      <c r="O6" s="170"/>
      <c r="P6" s="169"/>
      <c r="Q6" s="170"/>
      <c r="R6" s="169"/>
      <c r="S6" s="170"/>
      <c r="T6" s="169"/>
      <c r="U6" s="170"/>
      <c r="V6" s="169"/>
      <c r="W6" s="170"/>
      <c r="X6" s="169"/>
      <c r="Y6" s="170"/>
      <c r="Z6" s="165"/>
      <c r="AA6" s="197"/>
      <c r="AB6" s="169"/>
      <c r="AC6" s="170"/>
      <c r="AD6" s="169"/>
      <c r="AE6" s="170"/>
      <c r="AF6" s="169"/>
      <c r="AG6" s="170"/>
    </row>
    <row r="7" spans="1:33" x14ac:dyDescent="0.25">
      <c r="A7" s="5"/>
      <c r="B7" s="8">
        <v>4</v>
      </c>
      <c r="C7" s="13" t="s">
        <v>206</v>
      </c>
      <c r="D7" s="169"/>
      <c r="E7" s="170"/>
      <c r="F7" s="169"/>
      <c r="G7" s="170"/>
      <c r="H7" s="169"/>
      <c r="I7" s="170"/>
      <c r="J7" s="169"/>
      <c r="K7" s="170"/>
      <c r="L7" s="169"/>
      <c r="M7" s="170"/>
      <c r="N7" s="169"/>
      <c r="O7" s="170"/>
      <c r="P7" s="169"/>
      <c r="Q7" s="170"/>
      <c r="R7" s="169"/>
      <c r="S7" s="170"/>
      <c r="T7" s="169"/>
      <c r="U7" s="170"/>
      <c r="V7" s="169"/>
      <c r="W7" s="170"/>
      <c r="X7" s="169"/>
      <c r="Y7" s="170"/>
      <c r="Z7" s="165"/>
      <c r="AA7" s="197"/>
      <c r="AB7" s="169"/>
      <c r="AC7" s="170"/>
      <c r="AD7" s="169"/>
      <c r="AE7" s="170"/>
      <c r="AF7" s="169"/>
      <c r="AG7" s="170"/>
    </row>
    <row r="8" spans="1:33" x14ac:dyDescent="0.25">
      <c r="A8" s="5"/>
      <c r="B8" s="8">
        <v>5</v>
      </c>
      <c r="C8" s="13" t="s">
        <v>207</v>
      </c>
      <c r="D8" s="169"/>
      <c r="E8" s="170"/>
      <c r="F8" s="169"/>
      <c r="G8" s="170"/>
      <c r="H8" s="169"/>
      <c r="I8" s="170"/>
      <c r="J8" s="169"/>
      <c r="K8" s="170"/>
      <c r="L8" s="169"/>
      <c r="M8" s="170"/>
      <c r="N8" s="169"/>
      <c r="O8" s="170"/>
      <c r="P8" s="169"/>
      <c r="Q8" s="170"/>
      <c r="R8" s="169"/>
      <c r="S8" s="170"/>
      <c r="T8" s="169"/>
      <c r="U8" s="170"/>
      <c r="V8" s="169"/>
      <c r="W8" s="170"/>
      <c r="X8" s="169"/>
      <c r="Y8" s="170"/>
      <c r="Z8" s="165"/>
      <c r="AA8" s="197"/>
      <c r="AB8" s="169"/>
      <c r="AC8" s="170"/>
      <c r="AD8" s="169"/>
      <c r="AE8" s="170"/>
      <c r="AF8" s="169"/>
      <c r="AG8" s="170"/>
    </row>
    <row r="9" spans="1:33" x14ac:dyDescent="0.25">
      <c r="A9" s="5"/>
      <c r="B9" s="8">
        <v>6</v>
      </c>
      <c r="C9" s="13" t="s">
        <v>208</v>
      </c>
      <c r="D9" s="169"/>
      <c r="E9" s="170"/>
      <c r="F9" s="169"/>
      <c r="G9" s="170"/>
      <c r="H9" s="169"/>
      <c r="I9" s="170"/>
      <c r="J9" s="169"/>
      <c r="K9" s="170"/>
      <c r="L9" s="169"/>
      <c r="M9" s="170"/>
      <c r="N9" s="169"/>
      <c r="O9" s="170"/>
      <c r="P9" s="169"/>
      <c r="Q9" s="170"/>
      <c r="R9" s="169"/>
      <c r="S9" s="170"/>
      <c r="T9" s="169"/>
      <c r="U9" s="170"/>
      <c r="V9" s="169"/>
      <c r="W9" s="170"/>
      <c r="X9" s="169"/>
      <c r="Y9" s="170"/>
      <c r="Z9" s="165"/>
      <c r="AA9" s="197"/>
      <c r="AB9" s="169"/>
      <c r="AC9" s="170"/>
      <c r="AD9" s="169"/>
      <c r="AE9" s="170"/>
      <c r="AF9" s="169"/>
      <c r="AG9" s="170"/>
    </row>
    <row r="10" spans="1:33" x14ac:dyDescent="0.25">
      <c r="A10" s="5"/>
      <c r="B10" s="8">
        <v>7</v>
      </c>
      <c r="C10" s="13" t="s">
        <v>79</v>
      </c>
      <c r="D10" s="169"/>
      <c r="E10" s="170"/>
      <c r="F10" s="169"/>
      <c r="G10" s="170"/>
      <c r="H10" s="169"/>
      <c r="I10" s="170"/>
      <c r="J10" s="169"/>
      <c r="K10" s="170"/>
      <c r="L10" s="169"/>
      <c r="M10" s="170"/>
      <c r="N10" s="169"/>
      <c r="O10" s="170"/>
      <c r="P10" s="169"/>
      <c r="Q10" s="170"/>
      <c r="R10" s="169"/>
      <c r="S10" s="170"/>
      <c r="T10" s="169"/>
      <c r="U10" s="170"/>
      <c r="V10" s="169"/>
      <c r="W10" s="170"/>
      <c r="X10" s="169"/>
      <c r="Y10" s="170"/>
      <c r="Z10" s="165"/>
      <c r="AA10" s="197"/>
      <c r="AB10" s="169"/>
      <c r="AC10" s="170"/>
      <c r="AD10" s="169"/>
      <c r="AE10" s="170"/>
      <c r="AF10" s="169"/>
      <c r="AG10" s="170"/>
    </row>
    <row r="11" spans="1:33" x14ac:dyDescent="0.25">
      <c r="A11" s="5"/>
      <c r="B11" s="8">
        <v>8</v>
      </c>
      <c r="C11" s="13" t="s">
        <v>209</v>
      </c>
      <c r="D11" s="169"/>
      <c r="E11" s="170"/>
      <c r="F11" s="169"/>
      <c r="G11" s="170"/>
      <c r="H11" s="169"/>
      <c r="I11" s="170"/>
      <c r="J11" s="169"/>
      <c r="K11" s="170"/>
      <c r="L11" s="169"/>
      <c r="M11" s="170"/>
      <c r="N11" s="169"/>
      <c r="O11" s="170"/>
      <c r="P11" s="169"/>
      <c r="Q11" s="170"/>
      <c r="R11" s="169"/>
      <c r="S11" s="170"/>
      <c r="T11" s="169"/>
      <c r="U11" s="170"/>
      <c r="V11" s="169"/>
      <c r="W11" s="170"/>
      <c r="X11" s="169"/>
      <c r="Y11" s="170"/>
      <c r="Z11" s="165"/>
      <c r="AA11" s="197"/>
      <c r="AB11" s="169"/>
      <c r="AC11" s="170"/>
      <c r="AD11" s="169"/>
      <c r="AE11" s="170"/>
      <c r="AF11" s="169"/>
      <c r="AG11" s="170"/>
    </row>
    <row r="12" spans="1:33" x14ac:dyDescent="0.25">
      <c r="A12" s="5"/>
      <c r="B12" s="8"/>
      <c r="C12" s="13"/>
      <c r="D12" s="169"/>
      <c r="E12" s="170"/>
      <c r="F12" s="169"/>
      <c r="G12" s="170"/>
      <c r="H12" s="169"/>
      <c r="I12" s="170"/>
      <c r="J12" s="169"/>
      <c r="K12" s="170"/>
      <c r="L12" s="169"/>
      <c r="M12" s="170"/>
      <c r="N12" s="169"/>
      <c r="O12" s="170"/>
      <c r="P12" s="169"/>
      <c r="Q12" s="170"/>
      <c r="R12" s="169"/>
      <c r="S12" s="170"/>
      <c r="T12" s="169"/>
      <c r="U12" s="170"/>
      <c r="V12" s="169"/>
      <c r="W12" s="170"/>
      <c r="X12" s="169"/>
      <c r="Y12" s="170"/>
      <c r="Z12" s="165"/>
      <c r="AA12" s="197"/>
      <c r="AB12" s="169"/>
      <c r="AC12" s="170"/>
      <c r="AD12" s="169"/>
      <c r="AE12" s="170"/>
      <c r="AF12" s="169"/>
      <c r="AG12" s="170"/>
    </row>
    <row r="13" spans="1:33" x14ac:dyDescent="0.25">
      <c r="A13" s="5"/>
      <c r="B13" s="8">
        <v>9</v>
      </c>
      <c r="C13" s="13" t="s">
        <v>210</v>
      </c>
      <c r="D13" s="169"/>
      <c r="E13" s="170"/>
      <c r="F13" s="169"/>
      <c r="G13" s="170"/>
      <c r="H13" s="169"/>
      <c r="I13" s="170"/>
      <c r="J13" s="169"/>
      <c r="K13" s="170"/>
      <c r="L13" s="169"/>
      <c r="M13" s="170"/>
      <c r="N13" s="169"/>
      <c r="O13" s="170"/>
      <c r="P13" s="169"/>
      <c r="Q13" s="170"/>
      <c r="R13" s="169"/>
      <c r="S13" s="170"/>
      <c r="T13" s="169"/>
      <c r="U13" s="170"/>
      <c r="V13" s="169"/>
      <c r="W13" s="170"/>
      <c r="X13" s="169"/>
      <c r="Y13" s="170"/>
      <c r="Z13" s="165"/>
      <c r="AA13" s="197"/>
      <c r="AB13" s="169"/>
      <c r="AC13" s="170"/>
      <c r="AD13" s="169"/>
      <c r="AE13" s="170"/>
      <c r="AF13" s="169"/>
      <c r="AG13" s="170"/>
    </row>
    <row r="14" spans="1:33" x14ac:dyDescent="0.25">
      <c r="A14" s="5"/>
      <c r="B14" s="8">
        <v>10</v>
      </c>
      <c r="C14" s="13" t="s">
        <v>139</v>
      </c>
      <c r="D14" s="169"/>
      <c r="E14" s="170"/>
      <c r="F14" s="169"/>
      <c r="G14" s="170"/>
      <c r="H14" s="169"/>
      <c r="I14" s="170"/>
      <c r="J14" s="169"/>
      <c r="K14" s="170"/>
      <c r="L14" s="169"/>
      <c r="M14" s="170"/>
      <c r="N14" s="169"/>
      <c r="O14" s="170"/>
      <c r="P14" s="169"/>
      <c r="Q14" s="170"/>
      <c r="R14" s="169"/>
      <c r="S14" s="170"/>
      <c r="T14" s="169"/>
      <c r="U14" s="170"/>
      <c r="V14" s="169"/>
      <c r="W14" s="170"/>
      <c r="X14" s="169"/>
      <c r="Y14" s="170"/>
      <c r="Z14" s="165"/>
      <c r="AA14" s="197"/>
      <c r="AB14" s="169"/>
      <c r="AC14" s="170"/>
      <c r="AD14" s="169"/>
      <c r="AE14" s="170"/>
      <c r="AF14" s="169"/>
      <c r="AG14" s="170"/>
    </row>
    <row r="15" spans="1:33" x14ac:dyDescent="0.25">
      <c r="A15" s="5"/>
      <c r="B15" s="8">
        <v>11</v>
      </c>
      <c r="C15" s="15" t="s">
        <v>211</v>
      </c>
      <c r="D15" s="169"/>
      <c r="E15" s="170"/>
      <c r="F15" s="169"/>
      <c r="G15" s="170"/>
      <c r="H15" s="169"/>
      <c r="I15" s="170"/>
      <c r="J15" s="169"/>
      <c r="K15" s="170"/>
      <c r="L15" s="169"/>
      <c r="M15" s="170"/>
      <c r="N15" s="169"/>
      <c r="O15" s="170"/>
      <c r="P15" s="169"/>
      <c r="Q15" s="170"/>
      <c r="R15" s="169"/>
      <c r="S15" s="170"/>
      <c r="T15" s="169"/>
      <c r="U15" s="170"/>
      <c r="V15" s="169"/>
      <c r="W15" s="170"/>
      <c r="X15" s="169"/>
      <c r="Y15" s="170"/>
      <c r="Z15" s="165"/>
      <c r="AA15" s="197"/>
      <c r="AB15" s="169"/>
      <c r="AC15" s="170"/>
      <c r="AD15" s="169"/>
      <c r="AE15" s="170"/>
      <c r="AF15" s="169"/>
      <c r="AG15" s="170"/>
    </row>
    <row r="16" spans="1:33" x14ac:dyDescent="0.25">
      <c r="A16" s="5"/>
      <c r="B16" s="8"/>
      <c r="C16" s="15"/>
      <c r="D16" s="169"/>
      <c r="E16" s="170"/>
      <c r="F16" s="169"/>
      <c r="G16" s="170"/>
      <c r="H16" s="169"/>
      <c r="I16" s="170"/>
      <c r="J16" s="169"/>
      <c r="K16" s="170"/>
      <c r="L16" s="169"/>
      <c r="M16" s="170"/>
      <c r="N16" s="169"/>
      <c r="O16" s="170"/>
      <c r="P16" s="169"/>
      <c r="Q16" s="170"/>
      <c r="R16" s="169"/>
      <c r="S16" s="170"/>
      <c r="T16" s="169"/>
      <c r="U16" s="170"/>
      <c r="V16" s="169"/>
      <c r="W16" s="170"/>
      <c r="X16" s="169"/>
      <c r="Y16" s="170"/>
      <c r="Z16" s="165"/>
      <c r="AA16" s="197"/>
      <c r="AB16" s="169"/>
      <c r="AC16" s="170"/>
      <c r="AD16" s="169"/>
      <c r="AE16" s="170"/>
      <c r="AF16" s="169"/>
      <c r="AG16" s="170"/>
    </row>
    <row r="17" spans="1:33" ht="15.75" thickBot="1" x14ac:dyDescent="0.3">
      <c r="A17" s="5"/>
      <c r="B17" s="14">
        <v>12</v>
      </c>
      <c r="C17" s="15" t="s">
        <v>212</v>
      </c>
      <c r="D17" s="169"/>
      <c r="E17" s="170"/>
      <c r="F17" s="169"/>
      <c r="G17" s="170"/>
      <c r="H17" s="169"/>
      <c r="I17" s="170"/>
      <c r="J17" s="169"/>
      <c r="K17" s="170"/>
      <c r="L17" s="169"/>
      <c r="M17" s="170"/>
      <c r="N17" s="169"/>
      <c r="O17" s="170"/>
      <c r="P17" s="169"/>
      <c r="Q17" s="170"/>
      <c r="R17" s="169"/>
      <c r="S17" s="170"/>
      <c r="T17" s="169"/>
      <c r="U17" s="170"/>
      <c r="V17" s="169"/>
      <c r="W17" s="170"/>
      <c r="X17" s="169"/>
      <c r="Y17" s="170"/>
      <c r="Z17" s="165"/>
      <c r="AA17" s="197"/>
      <c r="AB17" s="169"/>
      <c r="AC17" s="170"/>
      <c r="AD17" s="169"/>
      <c r="AE17" s="170"/>
      <c r="AF17" s="169"/>
      <c r="AG17" s="170"/>
    </row>
    <row r="18" spans="1:33" ht="15.75" x14ac:dyDescent="0.25">
      <c r="A18" s="88" t="s">
        <v>5</v>
      </c>
      <c r="B18" s="109">
        <v>1</v>
      </c>
      <c r="C18" s="110" t="s">
        <v>213</v>
      </c>
      <c r="D18" s="169"/>
      <c r="E18" s="170"/>
      <c r="F18" s="169"/>
      <c r="G18" s="170"/>
      <c r="H18" s="169"/>
      <c r="I18" s="170"/>
      <c r="J18" s="169"/>
      <c r="K18" s="170"/>
      <c r="L18" s="169"/>
      <c r="M18" s="170"/>
      <c r="N18" s="169"/>
      <c r="O18" s="170"/>
      <c r="P18" s="169"/>
      <c r="Q18" s="170"/>
      <c r="R18" s="169"/>
      <c r="S18" s="170"/>
      <c r="T18" s="169"/>
      <c r="U18" s="170"/>
      <c r="V18" s="169"/>
      <c r="W18" s="170"/>
      <c r="X18" s="169"/>
      <c r="Y18" s="170"/>
      <c r="Z18" s="165"/>
      <c r="AA18" s="197"/>
      <c r="AB18" s="169"/>
      <c r="AC18" s="170"/>
      <c r="AD18" s="169"/>
      <c r="AE18" s="170"/>
      <c r="AF18" s="169"/>
      <c r="AG18" s="170"/>
    </row>
    <row r="19" spans="1:33" ht="15.75" x14ac:dyDescent="0.25">
      <c r="A19" s="202"/>
      <c r="B19" s="203">
        <v>2</v>
      </c>
      <c r="C19" s="204" t="s">
        <v>214</v>
      </c>
      <c r="D19" s="169"/>
      <c r="E19" s="170"/>
      <c r="F19" s="169"/>
      <c r="G19" s="170"/>
      <c r="H19" s="169"/>
      <c r="I19" s="170"/>
      <c r="J19" s="169"/>
      <c r="K19" s="170"/>
      <c r="L19" s="169"/>
      <c r="M19" s="170"/>
      <c r="N19" s="169"/>
      <c r="O19" s="170"/>
      <c r="P19" s="169"/>
      <c r="Q19" s="170"/>
      <c r="R19" s="169"/>
      <c r="S19" s="170"/>
      <c r="T19" s="169"/>
      <c r="U19" s="170"/>
      <c r="V19" s="169"/>
      <c r="W19" s="170"/>
      <c r="X19" s="169"/>
      <c r="Y19" s="170"/>
      <c r="Z19" s="165"/>
      <c r="AA19" s="197"/>
      <c r="AB19" s="169"/>
      <c r="AC19" s="170"/>
      <c r="AD19" s="169"/>
      <c r="AE19" s="170"/>
      <c r="AF19" s="169"/>
      <c r="AG19" s="170"/>
    </row>
    <row r="20" spans="1:33" ht="15.75" x14ac:dyDescent="0.25">
      <c r="A20" s="202"/>
      <c r="B20" s="203">
        <v>3</v>
      </c>
      <c r="C20" s="204" t="s">
        <v>215</v>
      </c>
      <c r="D20" s="169"/>
      <c r="E20" s="170"/>
      <c r="F20" s="169"/>
      <c r="G20" s="170"/>
      <c r="H20" s="169"/>
      <c r="I20" s="170"/>
      <c r="J20" s="169"/>
      <c r="K20" s="170"/>
      <c r="L20" s="169"/>
      <c r="M20" s="170"/>
      <c r="N20" s="169"/>
      <c r="O20" s="170"/>
      <c r="P20" s="169"/>
      <c r="Q20" s="170"/>
      <c r="R20" s="169"/>
      <c r="S20" s="170"/>
      <c r="T20" s="169"/>
      <c r="U20" s="170"/>
      <c r="V20" s="169"/>
      <c r="W20" s="170"/>
      <c r="X20" s="169"/>
      <c r="Y20" s="170"/>
      <c r="Z20" s="165"/>
      <c r="AA20" s="197"/>
      <c r="AB20" s="169"/>
      <c r="AC20" s="170"/>
      <c r="AD20" s="169"/>
      <c r="AE20" s="170"/>
      <c r="AF20" s="169"/>
      <c r="AG20" s="170"/>
    </row>
    <row r="21" spans="1:33" ht="15.75" x14ac:dyDescent="0.25">
      <c r="A21" s="202"/>
      <c r="B21" s="203">
        <v>4</v>
      </c>
      <c r="C21" s="204" t="s">
        <v>216</v>
      </c>
      <c r="D21" s="169"/>
      <c r="E21" s="170"/>
      <c r="F21" s="169"/>
      <c r="G21" s="170"/>
      <c r="H21" s="169"/>
      <c r="I21" s="170"/>
      <c r="J21" s="169"/>
      <c r="K21" s="170"/>
      <c r="L21" s="169"/>
      <c r="M21" s="170"/>
      <c r="N21" s="169"/>
      <c r="O21" s="170"/>
      <c r="P21" s="169"/>
      <c r="Q21" s="170"/>
      <c r="R21" s="169"/>
      <c r="S21" s="170"/>
      <c r="T21" s="169"/>
      <c r="U21" s="170"/>
      <c r="V21" s="169"/>
      <c r="W21" s="170"/>
      <c r="X21" s="169"/>
      <c r="Y21" s="170"/>
      <c r="Z21" s="165"/>
      <c r="AA21" s="197"/>
      <c r="AB21" s="169"/>
      <c r="AC21" s="170"/>
      <c r="AD21" s="169"/>
      <c r="AE21" s="170"/>
      <c r="AF21" s="169"/>
      <c r="AG21" s="170"/>
    </row>
    <row r="22" spans="1:33" ht="15.75" x14ac:dyDescent="0.25">
      <c r="A22" s="202"/>
      <c r="B22" s="203">
        <v>5</v>
      </c>
      <c r="C22" s="204" t="s">
        <v>217</v>
      </c>
      <c r="D22" s="169"/>
      <c r="E22" s="170"/>
      <c r="F22" s="169"/>
      <c r="G22" s="170"/>
      <c r="H22" s="169"/>
      <c r="I22" s="170"/>
      <c r="J22" s="169"/>
      <c r="K22" s="170"/>
      <c r="L22" s="169"/>
      <c r="M22" s="170"/>
      <c r="N22" s="169"/>
      <c r="O22" s="170"/>
      <c r="P22" s="169"/>
      <c r="Q22" s="170"/>
      <c r="R22" s="169"/>
      <c r="S22" s="170"/>
      <c r="T22" s="169"/>
      <c r="U22" s="170"/>
      <c r="V22" s="169"/>
      <c r="W22" s="170"/>
      <c r="X22" s="169"/>
      <c r="Y22" s="170"/>
      <c r="Z22" s="165"/>
      <c r="AA22" s="197"/>
      <c r="AB22" s="169"/>
      <c r="AC22" s="170"/>
      <c r="AD22" s="169"/>
      <c r="AE22" s="170"/>
      <c r="AF22" s="169"/>
      <c r="AG22" s="170"/>
    </row>
    <row r="23" spans="1:33" ht="15.75" x14ac:dyDescent="0.25">
      <c r="A23" s="202"/>
      <c r="B23" s="203">
        <v>6</v>
      </c>
      <c r="C23" s="204" t="s">
        <v>218</v>
      </c>
      <c r="D23" s="169"/>
      <c r="E23" s="170"/>
      <c r="F23" s="169"/>
      <c r="G23" s="170"/>
      <c r="H23" s="169"/>
      <c r="I23" s="170"/>
      <c r="J23" s="169"/>
      <c r="K23" s="170"/>
      <c r="L23" s="169"/>
      <c r="M23" s="170"/>
      <c r="N23" s="169"/>
      <c r="O23" s="170"/>
      <c r="P23" s="169"/>
      <c r="Q23" s="170"/>
      <c r="R23" s="169"/>
      <c r="S23" s="170"/>
      <c r="T23" s="169"/>
      <c r="U23" s="170"/>
      <c r="V23" s="169"/>
      <c r="W23" s="170"/>
      <c r="X23" s="169"/>
      <c r="Y23" s="170"/>
      <c r="Z23" s="165"/>
      <c r="AA23" s="197"/>
      <c r="AB23" s="169"/>
      <c r="AC23" s="170"/>
      <c r="AD23" s="169"/>
      <c r="AE23" s="170"/>
      <c r="AF23" s="169"/>
      <c r="AG23" s="170"/>
    </row>
    <row r="24" spans="1:33" ht="15.75" x14ac:dyDescent="0.25">
      <c r="A24" s="202"/>
      <c r="B24" s="203">
        <v>7</v>
      </c>
      <c r="C24" s="204" t="s">
        <v>208</v>
      </c>
      <c r="D24" s="169"/>
      <c r="E24" s="170"/>
      <c r="F24" s="169"/>
      <c r="G24" s="170"/>
      <c r="H24" s="169"/>
      <c r="I24" s="170"/>
      <c r="J24" s="169"/>
      <c r="K24" s="170"/>
      <c r="L24" s="169"/>
      <c r="M24" s="170"/>
      <c r="N24" s="169"/>
      <c r="O24" s="170"/>
      <c r="P24" s="169"/>
      <c r="Q24" s="170"/>
      <c r="R24" s="169"/>
      <c r="S24" s="170"/>
      <c r="T24" s="169"/>
      <c r="U24" s="170"/>
      <c r="V24" s="169"/>
      <c r="W24" s="170"/>
      <c r="X24" s="169"/>
      <c r="Y24" s="170"/>
      <c r="Z24" s="165"/>
      <c r="AA24" s="197"/>
      <c r="AB24" s="169"/>
      <c r="AC24" s="170"/>
      <c r="AD24" s="169"/>
      <c r="AE24" s="170"/>
      <c r="AF24" s="169"/>
      <c r="AG24" s="170"/>
    </row>
    <row r="25" spans="1:33" x14ac:dyDescent="0.25">
      <c r="A25" s="80"/>
      <c r="B25" s="203"/>
      <c r="C25" s="111"/>
      <c r="D25" s="169"/>
      <c r="E25" s="170"/>
      <c r="F25" s="169"/>
      <c r="G25" s="170"/>
      <c r="H25" s="169"/>
      <c r="I25" s="170"/>
      <c r="J25" s="169"/>
      <c r="K25" s="170"/>
      <c r="L25" s="169"/>
      <c r="M25" s="170"/>
      <c r="N25" s="169"/>
      <c r="O25" s="170"/>
      <c r="P25" s="169"/>
      <c r="Q25" s="170"/>
      <c r="R25" s="169"/>
      <c r="S25" s="170"/>
      <c r="T25" s="169"/>
      <c r="U25" s="170"/>
      <c r="V25" s="169"/>
      <c r="W25" s="170"/>
      <c r="X25" s="169"/>
      <c r="Y25" s="170"/>
      <c r="Z25" s="165"/>
      <c r="AA25" s="197"/>
      <c r="AB25" s="169"/>
      <c r="AC25" s="170"/>
      <c r="AD25" s="169"/>
      <c r="AE25" s="170"/>
      <c r="AF25" s="169"/>
      <c r="AG25" s="170"/>
    </row>
    <row r="26" spans="1:33" ht="15.75" thickBot="1" x14ac:dyDescent="0.3">
      <c r="A26" s="89"/>
      <c r="B26" s="112"/>
      <c r="C26" s="113"/>
      <c r="D26" s="169"/>
      <c r="E26" s="170"/>
      <c r="F26" s="169"/>
      <c r="G26" s="170"/>
      <c r="H26" s="169"/>
      <c r="I26" s="170"/>
      <c r="J26" s="169"/>
      <c r="K26" s="170"/>
      <c r="L26" s="169"/>
      <c r="M26" s="170"/>
      <c r="N26" s="169"/>
      <c r="O26" s="170"/>
      <c r="P26" s="169"/>
      <c r="Q26" s="170"/>
      <c r="R26" s="169"/>
      <c r="S26" s="170"/>
      <c r="T26" s="169"/>
      <c r="U26" s="170"/>
      <c r="V26" s="169"/>
      <c r="W26" s="170"/>
      <c r="X26" s="169"/>
      <c r="Y26" s="170"/>
      <c r="Z26" s="165"/>
      <c r="AA26" s="197"/>
      <c r="AB26" s="169"/>
      <c r="AC26" s="170"/>
      <c r="AD26" s="169"/>
      <c r="AE26" s="170"/>
      <c r="AF26" s="169"/>
      <c r="AG26" s="170"/>
    </row>
    <row r="27" spans="1:33" ht="15.75" x14ac:dyDescent="0.25">
      <c r="A27" s="79" t="s">
        <v>135</v>
      </c>
      <c r="B27" s="83">
        <v>1</v>
      </c>
      <c r="C27" s="84" t="s">
        <v>219</v>
      </c>
      <c r="D27" s="169"/>
      <c r="E27" s="170"/>
      <c r="F27" s="169"/>
      <c r="G27" s="170"/>
      <c r="H27" s="169"/>
      <c r="I27" s="170"/>
      <c r="J27" s="169"/>
      <c r="K27" s="170"/>
      <c r="L27" s="169"/>
      <c r="M27" s="170"/>
      <c r="N27" s="169"/>
      <c r="O27" s="170"/>
      <c r="P27" s="169"/>
      <c r="Q27" s="170"/>
      <c r="R27" s="169"/>
      <c r="S27" s="170"/>
      <c r="T27" s="169"/>
      <c r="U27" s="170"/>
      <c r="V27" s="169"/>
      <c r="W27" s="170"/>
      <c r="X27" s="169"/>
      <c r="Y27" s="170"/>
      <c r="Z27" s="165"/>
      <c r="AA27" s="197"/>
      <c r="AB27" s="169"/>
      <c r="AC27" s="170"/>
      <c r="AD27" s="169"/>
      <c r="AE27" s="170"/>
      <c r="AF27" s="169"/>
      <c r="AG27" s="170"/>
    </row>
    <row r="28" spans="1:33" ht="15.75" x14ac:dyDescent="0.25">
      <c r="A28" s="208"/>
      <c r="B28" s="212">
        <v>2</v>
      </c>
      <c r="C28" s="213" t="s">
        <v>220</v>
      </c>
      <c r="D28" s="169"/>
      <c r="E28" s="170"/>
      <c r="F28" s="169"/>
      <c r="G28" s="170"/>
      <c r="H28" s="169"/>
      <c r="I28" s="170"/>
      <c r="J28" s="169"/>
      <c r="K28" s="170"/>
      <c r="L28" s="169"/>
      <c r="M28" s="170"/>
      <c r="N28" s="169"/>
      <c r="O28" s="170"/>
      <c r="P28" s="169"/>
      <c r="Q28" s="170"/>
      <c r="R28" s="169"/>
      <c r="S28" s="170"/>
      <c r="T28" s="169"/>
      <c r="U28" s="170"/>
      <c r="V28" s="169"/>
      <c r="W28" s="170"/>
      <c r="X28" s="169"/>
      <c r="Y28" s="170"/>
      <c r="Z28" s="165"/>
      <c r="AA28" s="197"/>
      <c r="AB28" s="169"/>
      <c r="AC28" s="170"/>
      <c r="AD28" s="169"/>
      <c r="AE28" s="170"/>
      <c r="AF28" s="169"/>
      <c r="AG28" s="170"/>
    </row>
    <row r="29" spans="1:33" ht="15.75" x14ac:dyDescent="0.25">
      <c r="A29" s="208"/>
      <c r="B29" s="212">
        <v>3</v>
      </c>
      <c r="C29" s="213" t="s">
        <v>221</v>
      </c>
      <c r="D29" s="169"/>
      <c r="E29" s="170"/>
      <c r="F29" s="169"/>
      <c r="G29" s="170"/>
      <c r="H29" s="169"/>
      <c r="I29" s="170"/>
      <c r="J29" s="169"/>
      <c r="K29" s="170"/>
      <c r="L29" s="169"/>
      <c r="M29" s="170"/>
      <c r="N29" s="169"/>
      <c r="O29" s="170"/>
      <c r="P29" s="169"/>
      <c r="Q29" s="170"/>
      <c r="R29" s="169"/>
      <c r="S29" s="170"/>
      <c r="T29" s="169"/>
      <c r="U29" s="170"/>
      <c r="V29" s="169"/>
      <c r="W29" s="170"/>
      <c r="X29" s="169"/>
      <c r="Y29" s="170"/>
      <c r="Z29" s="165"/>
      <c r="AA29" s="197"/>
      <c r="AB29" s="169"/>
      <c r="AC29" s="170"/>
      <c r="AD29" s="169"/>
      <c r="AE29" s="170"/>
      <c r="AF29" s="169"/>
      <c r="AG29" s="170"/>
    </row>
    <row r="30" spans="1:33" ht="15.75" x14ac:dyDescent="0.25">
      <c r="A30" s="208"/>
      <c r="B30" s="212">
        <v>4</v>
      </c>
      <c r="C30" s="213" t="s">
        <v>222</v>
      </c>
      <c r="D30" s="169"/>
      <c r="E30" s="170"/>
      <c r="F30" s="169"/>
      <c r="G30" s="170"/>
      <c r="H30" s="169"/>
      <c r="I30" s="170"/>
      <c r="J30" s="169"/>
      <c r="K30" s="170"/>
      <c r="L30" s="169"/>
      <c r="M30" s="170"/>
      <c r="N30" s="169"/>
      <c r="O30" s="170"/>
      <c r="P30" s="169"/>
      <c r="Q30" s="170"/>
      <c r="R30" s="169"/>
      <c r="S30" s="170"/>
      <c r="T30" s="169"/>
      <c r="U30" s="170"/>
      <c r="V30" s="169"/>
      <c r="W30" s="170"/>
      <c r="X30" s="169"/>
      <c r="Y30" s="170"/>
      <c r="Z30" s="165"/>
      <c r="AA30" s="197"/>
      <c r="AB30" s="169"/>
      <c r="AC30" s="170"/>
      <c r="AD30" s="169"/>
      <c r="AE30" s="170"/>
      <c r="AF30" s="169"/>
      <c r="AG30" s="170"/>
    </row>
    <row r="31" spans="1:33" ht="15.75" x14ac:dyDescent="0.25">
      <c r="A31" s="208"/>
      <c r="B31" s="212">
        <v>5</v>
      </c>
      <c r="C31" s="213" t="s">
        <v>223</v>
      </c>
      <c r="D31" s="169"/>
      <c r="E31" s="170"/>
      <c r="F31" s="169"/>
      <c r="G31" s="170"/>
      <c r="H31" s="169"/>
      <c r="I31" s="170"/>
      <c r="J31" s="169"/>
      <c r="K31" s="170"/>
      <c r="L31" s="169"/>
      <c r="M31" s="170"/>
      <c r="N31" s="169"/>
      <c r="O31" s="170"/>
      <c r="P31" s="169"/>
      <c r="Q31" s="170"/>
      <c r="R31" s="169"/>
      <c r="S31" s="170"/>
      <c r="T31" s="169"/>
      <c r="U31" s="170"/>
      <c r="V31" s="169"/>
      <c r="W31" s="170"/>
      <c r="X31" s="169"/>
      <c r="Y31" s="170"/>
      <c r="Z31" s="165"/>
      <c r="AA31" s="197"/>
      <c r="AB31" s="169"/>
      <c r="AC31" s="170"/>
      <c r="AD31" s="169"/>
      <c r="AE31" s="170"/>
      <c r="AF31" s="169"/>
      <c r="AG31" s="170"/>
    </row>
    <row r="32" spans="1:33" ht="15.75" x14ac:dyDescent="0.25">
      <c r="A32" s="208"/>
      <c r="B32" s="212">
        <v>6</v>
      </c>
      <c r="C32" s="213" t="s">
        <v>224</v>
      </c>
      <c r="D32" s="169"/>
      <c r="E32" s="170"/>
      <c r="F32" s="169"/>
      <c r="G32" s="170"/>
      <c r="H32" s="169"/>
      <c r="I32" s="170"/>
      <c r="J32" s="169"/>
      <c r="K32" s="170"/>
      <c r="L32" s="169"/>
      <c r="M32" s="170"/>
      <c r="N32" s="169"/>
      <c r="O32" s="170"/>
      <c r="P32" s="169"/>
      <c r="Q32" s="170"/>
      <c r="R32" s="169"/>
      <c r="S32" s="170"/>
      <c r="T32" s="169"/>
      <c r="U32" s="170"/>
      <c r="V32" s="169"/>
      <c r="W32" s="170"/>
      <c r="X32" s="169"/>
      <c r="Y32" s="170"/>
      <c r="Z32" s="165"/>
      <c r="AA32" s="197"/>
      <c r="AB32" s="169"/>
      <c r="AC32" s="170"/>
      <c r="AD32" s="169"/>
      <c r="AE32" s="170"/>
      <c r="AF32" s="169"/>
      <c r="AG32" s="170"/>
    </row>
    <row r="33" spans="1:33" ht="15.75" x14ac:dyDescent="0.25">
      <c r="A33" s="208"/>
      <c r="B33" s="212">
        <v>7</v>
      </c>
      <c r="C33" s="209" t="s">
        <v>225</v>
      </c>
      <c r="D33" s="169"/>
      <c r="E33" s="170"/>
      <c r="F33" s="169"/>
      <c r="G33" s="170"/>
      <c r="H33" s="169"/>
      <c r="I33" s="170"/>
      <c r="J33" s="169"/>
      <c r="K33" s="170"/>
      <c r="L33" s="169"/>
      <c r="M33" s="170"/>
      <c r="N33" s="169"/>
      <c r="O33" s="170"/>
      <c r="P33" s="169"/>
      <c r="Q33" s="170"/>
      <c r="R33" s="169"/>
      <c r="S33" s="170"/>
      <c r="T33" s="169"/>
      <c r="U33" s="170"/>
      <c r="V33" s="169"/>
      <c r="W33" s="170"/>
      <c r="X33" s="169"/>
      <c r="Y33" s="170"/>
      <c r="Z33" s="165"/>
      <c r="AA33" s="197"/>
      <c r="AB33" s="169"/>
      <c r="AC33" s="170"/>
      <c r="AD33" s="169"/>
      <c r="AE33" s="170"/>
      <c r="AF33" s="169"/>
      <c r="AG33" s="170"/>
    </row>
    <row r="34" spans="1:33" ht="16.5" thickBot="1" x14ac:dyDescent="0.3">
      <c r="A34" s="124"/>
      <c r="B34" s="87"/>
      <c r="C34" s="77"/>
      <c r="D34" s="169"/>
      <c r="E34" s="170"/>
      <c r="F34" s="169"/>
      <c r="G34" s="170"/>
      <c r="H34" s="169"/>
      <c r="I34" s="170"/>
      <c r="J34" s="169"/>
      <c r="K34" s="170"/>
      <c r="L34" s="169"/>
      <c r="M34" s="170"/>
      <c r="N34" s="169"/>
      <c r="O34" s="170"/>
      <c r="P34" s="169"/>
      <c r="Q34" s="170"/>
      <c r="R34" s="169"/>
      <c r="S34" s="170"/>
      <c r="T34" s="169"/>
      <c r="U34" s="170"/>
      <c r="V34" s="169"/>
      <c r="W34" s="170"/>
      <c r="X34" s="169"/>
      <c r="Y34" s="170"/>
      <c r="Z34" s="165"/>
      <c r="AA34" s="197"/>
      <c r="AB34" s="169"/>
      <c r="AC34" s="170"/>
      <c r="AD34" s="169"/>
      <c r="AE34" s="170"/>
      <c r="AF34" s="169"/>
      <c r="AG34" s="170"/>
    </row>
    <row r="35" spans="1:33" ht="15.75" x14ac:dyDescent="0.25">
      <c r="A35" s="39" t="s">
        <v>134</v>
      </c>
      <c r="B35" s="18"/>
      <c r="C35" s="19" t="s">
        <v>140</v>
      </c>
      <c r="D35" s="169"/>
      <c r="E35" s="170"/>
      <c r="F35" s="169"/>
      <c r="G35" s="170"/>
      <c r="H35" s="169"/>
      <c r="I35" s="170"/>
      <c r="J35" s="169"/>
      <c r="K35" s="170"/>
      <c r="L35" s="169"/>
      <c r="M35" s="170"/>
      <c r="N35" s="169"/>
      <c r="O35" s="170"/>
      <c r="P35" s="169"/>
      <c r="Q35" s="170"/>
      <c r="R35" s="169"/>
      <c r="S35" s="170"/>
      <c r="T35" s="169"/>
      <c r="U35" s="170"/>
      <c r="V35" s="169"/>
      <c r="W35" s="170"/>
      <c r="X35" s="169"/>
      <c r="Y35" s="170"/>
      <c r="Z35" s="165"/>
      <c r="AA35" s="197"/>
      <c r="AB35" s="169"/>
      <c r="AC35" s="170"/>
      <c r="AD35" s="169"/>
      <c r="AE35" s="170"/>
      <c r="AF35" s="169"/>
      <c r="AG35" s="170"/>
    </row>
    <row r="36" spans="1:33" x14ac:dyDescent="0.25">
      <c r="A36" s="21"/>
      <c r="B36" s="22">
        <v>1</v>
      </c>
      <c r="C36" s="23" t="s">
        <v>226</v>
      </c>
      <c r="D36" s="169"/>
      <c r="E36" s="170"/>
      <c r="F36" s="169"/>
      <c r="G36" s="170"/>
      <c r="H36" s="169"/>
      <c r="I36" s="170"/>
      <c r="J36" s="169"/>
      <c r="K36" s="170"/>
      <c r="L36" s="169"/>
      <c r="M36" s="170"/>
      <c r="N36" s="169"/>
      <c r="O36" s="170"/>
      <c r="P36" s="169"/>
      <c r="Q36" s="170"/>
      <c r="R36" s="169"/>
      <c r="S36" s="170"/>
      <c r="T36" s="169"/>
      <c r="U36" s="170"/>
      <c r="V36" s="169"/>
      <c r="W36" s="170"/>
      <c r="X36" s="169"/>
      <c r="Y36" s="170"/>
      <c r="Z36" s="165"/>
      <c r="AA36" s="197"/>
      <c r="AB36" s="169"/>
      <c r="AC36" s="170"/>
      <c r="AD36" s="169"/>
      <c r="AE36" s="170"/>
      <c r="AF36" s="169"/>
      <c r="AG36" s="170"/>
    </row>
    <row r="37" spans="1:33" x14ac:dyDescent="0.25">
      <c r="A37" s="6"/>
      <c r="B37" s="22">
        <v>2</v>
      </c>
      <c r="C37" s="26" t="s">
        <v>227</v>
      </c>
      <c r="D37" s="169"/>
      <c r="E37" s="170"/>
      <c r="F37" s="169"/>
      <c r="G37" s="170"/>
      <c r="H37" s="169"/>
      <c r="I37" s="170"/>
      <c r="J37" s="169"/>
      <c r="K37" s="170"/>
      <c r="L37" s="169"/>
      <c r="M37" s="170"/>
      <c r="N37" s="169"/>
      <c r="O37" s="170"/>
      <c r="P37" s="169"/>
      <c r="Q37" s="170"/>
      <c r="R37" s="169"/>
      <c r="S37" s="170"/>
      <c r="T37" s="169"/>
      <c r="U37" s="170"/>
      <c r="V37" s="169"/>
      <c r="W37" s="170"/>
      <c r="X37" s="169"/>
      <c r="Y37" s="170"/>
      <c r="Z37" s="165"/>
      <c r="AA37" s="197"/>
      <c r="AB37" s="169"/>
      <c r="AC37" s="170"/>
      <c r="AD37" s="169"/>
      <c r="AE37" s="170"/>
      <c r="AF37" s="169"/>
      <c r="AG37" s="170"/>
    </row>
    <row r="38" spans="1:33" x14ac:dyDescent="0.25">
      <c r="A38" s="6"/>
      <c r="B38" s="22">
        <v>3</v>
      </c>
      <c r="C38" s="26" t="s">
        <v>228</v>
      </c>
      <c r="D38" s="169"/>
      <c r="E38" s="170"/>
      <c r="F38" s="169"/>
      <c r="G38" s="170"/>
      <c r="H38" s="169"/>
      <c r="I38" s="170"/>
      <c r="J38" s="169"/>
      <c r="K38" s="170"/>
      <c r="L38" s="169"/>
      <c r="M38" s="170"/>
      <c r="N38" s="169"/>
      <c r="O38" s="170"/>
      <c r="P38" s="169"/>
      <c r="Q38" s="170"/>
      <c r="R38" s="169"/>
      <c r="S38" s="170"/>
      <c r="T38" s="169"/>
      <c r="U38" s="170"/>
      <c r="V38" s="169"/>
      <c r="W38" s="170"/>
      <c r="X38" s="169"/>
      <c r="Y38" s="170"/>
      <c r="Z38" s="165"/>
      <c r="AA38" s="197"/>
      <c r="AB38" s="169"/>
      <c r="AC38" s="170"/>
      <c r="AD38" s="169"/>
      <c r="AE38" s="170"/>
      <c r="AF38" s="169"/>
      <c r="AG38" s="170"/>
    </row>
    <row r="39" spans="1:33" x14ac:dyDescent="0.25">
      <c r="A39" s="6"/>
      <c r="B39" s="22">
        <v>4</v>
      </c>
      <c r="C39" s="26" t="s">
        <v>229</v>
      </c>
      <c r="D39" s="169"/>
      <c r="E39" s="170"/>
      <c r="F39" s="169"/>
      <c r="G39" s="170"/>
      <c r="H39" s="169"/>
      <c r="I39" s="170"/>
      <c r="J39" s="169"/>
      <c r="K39" s="170"/>
      <c r="L39" s="169"/>
      <c r="M39" s="170"/>
      <c r="N39" s="169"/>
      <c r="O39" s="170"/>
      <c r="P39" s="169"/>
      <c r="Q39" s="170"/>
      <c r="R39" s="169"/>
      <c r="S39" s="170"/>
      <c r="T39" s="169"/>
      <c r="U39" s="170"/>
      <c r="V39" s="169"/>
      <c r="W39" s="170"/>
      <c r="X39" s="169"/>
      <c r="Y39" s="170"/>
      <c r="Z39" s="165"/>
      <c r="AA39" s="197"/>
      <c r="AB39" s="169"/>
      <c r="AC39" s="170"/>
      <c r="AD39" s="169"/>
      <c r="AE39" s="170"/>
      <c r="AF39" s="169"/>
      <c r="AG39" s="170"/>
    </row>
    <row r="40" spans="1:33" x14ac:dyDescent="0.25">
      <c r="A40" s="6"/>
      <c r="B40" s="22">
        <v>5</v>
      </c>
      <c r="C40" s="26" t="s">
        <v>230</v>
      </c>
      <c r="D40" s="169"/>
      <c r="E40" s="170"/>
      <c r="F40" s="169"/>
      <c r="G40" s="170"/>
      <c r="H40" s="169"/>
      <c r="I40" s="170"/>
      <c r="J40" s="169"/>
      <c r="K40" s="170"/>
      <c r="L40" s="169"/>
      <c r="M40" s="170"/>
      <c r="N40" s="169"/>
      <c r="O40" s="170"/>
      <c r="P40" s="169"/>
      <c r="Q40" s="170"/>
      <c r="R40" s="169"/>
      <c r="S40" s="170"/>
      <c r="T40" s="169"/>
      <c r="U40" s="170"/>
      <c r="V40" s="169"/>
      <c r="W40" s="170"/>
      <c r="X40" s="169"/>
      <c r="Y40" s="170"/>
      <c r="Z40" s="165"/>
      <c r="AA40" s="197"/>
      <c r="AB40" s="169"/>
      <c r="AC40" s="170"/>
      <c r="AD40" s="169"/>
      <c r="AE40" s="170"/>
      <c r="AF40" s="169"/>
      <c r="AG40" s="170"/>
    </row>
    <row r="41" spans="1:33" ht="15.75" thickBot="1" x14ac:dyDescent="0.3">
      <c r="A41" s="6"/>
      <c r="B41" s="27"/>
      <c r="C41" s="28"/>
      <c r="D41" s="169"/>
      <c r="E41" s="170"/>
      <c r="F41" s="169"/>
      <c r="G41" s="170"/>
      <c r="H41" s="169"/>
      <c r="I41" s="170"/>
      <c r="J41" s="169"/>
      <c r="K41" s="170"/>
      <c r="L41" s="169"/>
      <c r="M41" s="170"/>
      <c r="N41" s="169"/>
      <c r="O41" s="170"/>
      <c r="P41" s="169"/>
      <c r="Q41" s="170"/>
      <c r="R41" s="169"/>
      <c r="S41" s="170"/>
      <c r="T41" s="169"/>
      <c r="U41" s="170"/>
      <c r="V41" s="169"/>
      <c r="W41" s="170"/>
      <c r="X41" s="169"/>
      <c r="Y41" s="170"/>
      <c r="Z41" s="165"/>
      <c r="AA41" s="197"/>
      <c r="AB41" s="169"/>
      <c r="AC41" s="170"/>
      <c r="AD41" s="169"/>
      <c r="AE41" s="170"/>
      <c r="AF41" s="169"/>
      <c r="AG41" s="170"/>
    </row>
    <row r="42" spans="1:33" ht="15.75" x14ac:dyDescent="0.25">
      <c r="A42" s="40" t="s">
        <v>2</v>
      </c>
      <c r="B42" s="30"/>
      <c r="C42" s="31" t="s">
        <v>2</v>
      </c>
      <c r="D42" s="169"/>
      <c r="E42" s="170"/>
      <c r="F42" s="169"/>
      <c r="G42" s="170"/>
      <c r="H42" s="169"/>
      <c r="I42" s="170"/>
      <c r="J42" s="169"/>
      <c r="K42" s="170"/>
      <c r="L42" s="169"/>
      <c r="M42" s="170"/>
      <c r="N42" s="169"/>
      <c r="O42" s="170"/>
      <c r="P42" s="169"/>
      <c r="Q42" s="170"/>
      <c r="R42" s="169"/>
      <c r="S42" s="170"/>
      <c r="T42" s="169"/>
      <c r="U42" s="170"/>
      <c r="V42" s="169"/>
      <c r="W42" s="170"/>
      <c r="X42" s="169"/>
      <c r="Y42" s="170"/>
      <c r="Z42" s="165"/>
      <c r="AA42" s="197"/>
      <c r="AB42" s="169"/>
      <c r="AC42" s="170"/>
      <c r="AD42" s="169"/>
      <c r="AE42" s="170"/>
      <c r="AF42" s="169"/>
      <c r="AG42" s="170"/>
    </row>
    <row r="43" spans="1:33" x14ac:dyDescent="0.25">
      <c r="A43" s="3"/>
      <c r="B43" s="33">
        <v>1</v>
      </c>
      <c r="C43" s="34" t="s">
        <v>231</v>
      </c>
      <c r="D43" s="169"/>
      <c r="E43" s="170"/>
      <c r="F43" s="169"/>
      <c r="G43" s="170"/>
      <c r="H43" s="169"/>
      <c r="I43" s="170"/>
      <c r="J43" s="169"/>
      <c r="K43" s="170"/>
      <c r="L43" s="169"/>
      <c r="M43" s="170"/>
      <c r="N43" s="169"/>
      <c r="O43" s="170"/>
      <c r="P43" s="169"/>
      <c r="Q43" s="170"/>
      <c r="R43" s="169"/>
      <c r="S43" s="170"/>
      <c r="T43" s="169"/>
      <c r="U43" s="170"/>
      <c r="V43" s="169"/>
      <c r="W43" s="170"/>
      <c r="X43" s="169"/>
      <c r="Y43" s="170"/>
      <c r="Z43" s="165"/>
      <c r="AA43" s="197"/>
      <c r="AB43" s="169"/>
      <c r="AC43" s="170"/>
      <c r="AD43" s="169"/>
      <c r="AE43" s="170"/>
      <c r="AF43" s="169"/>
      <c r="AG43" s="170"/>
    </row>
    <row r="44" spans="1:33" x14ac:dyDescent="0.25">
      <c r="A44" s="3"/>
      <c r="B44" s="33">
        <v>2</v>
      </c>
      <c r="C44" s="34" t="s">
        <v>232</v>
      </c>
      <c r="D44" s="169"/>
      <c r="E44" s="170"/>
      <c r="F44" s="169"/>
      <c r="G44" s="170"/>
      <c r="H44" s="169"/>
      <c r="I44" s="170"/>
      <c r="J44" s="169"/>
      <c r="K44" s="170"/>
      <c r="L44" s="169"/>
      <c r="M44" s="170"/>
      <c r="N44" s="169"/>
      <c r="O44" s="170"/>
      <c r="P44" s="169"/>
      <c r="Q44" s="170"/>
      <c r="R44" s="169"/>
      <c r="S44" s="170"/>
      <c r="T44" s="169"/>
      <c r="U44" s="170"/>
      <c r="V44" s="169"/>
      <c r="W44" s="170"/>
      <c r="X44" s="169"/>
      <c r="Y44" s="170"/>
      <c r="Z44" s="165"/>
      <c r="AA44" s="197"/>
      <c r="AB44" s="169"/>
      <c r="AC44" s="170"/>
      <c r="AD44" s="169"/>
      <c r="AE44" s="170"/>
      <c r="AF44" s="169"/>
      <c r="AG44" s="170"/>
    </row>
    <row r="45" spans="1:33" x14ac:dyDescent="0.25">
      <c r="A45" s="3"/>
      <c r="B45" s="33">
        <v>3</v>
      </c>
      <c r="C45" s="34" t="s">
        <v>233</v>
      </c>
      <c r="D45" s="169"/>
      <c r="E45" s="170"/>
      <c r="F45" s="169"/>
      <c r="G45" s="170"/>
      <c r="H45" s="169"/>
      <c r="I45" s="170"/>
      <c r="J45" s="169"/>
      <c r="K45" s="170"/>
      <c r="L45" s="169"/>
      <c r="M45" s="170"/>
      <c r="N45" s="169"/>
      <c r="O45" s="170"/>
      <c r="P45" s="169"/>
      <c r="Q45" s="170"/>
      <c r="R45" s="169"/>
      <c r="S45" s="170"/>
      <c r="T45" s="169"/>
      <c r="U45" s="170"/>
      <c r="V45" s="169"/>
      <c r="W45" s="170"/>
      <c r="X45" s="169"/>
      <c r="Y45" s="170"/>
      <c r="Z45" s="165"/>
      <c r="AA45" s="197"/>
      <c r="AB45" s="169"/>
      <c r="AC45" s="170"/>
      <c r="AD45" s="169"/>
      <c r="AE45" s="170"/>
      <c r="AF45" s="169"/>
      <c r="AG45" s="170"/>
    </row>
    <row r="46" spans="1:33" x14ac:dyDescent="0.25">
      <c r="A46" s="3"/>
      <c r="B46" s="33">
        <v>4</v>
      </c>
      <c r="C46" s="34" t="s">
        <v>234</v>
      </c>
      <c r="D46" s="169"/>
      <c r="E46" s="170"/>
      <c r="F46" s="169"/>
      <c r="G46" s="170"/>
      <c r="H46" s="169"/>
      <c r="I46" s="170"/>
      <c r="J46" s="169"/>
      <c r="K46" s="170"/>
      <c r="L46" s="169"/>
      <c r="M46" s="170"/>
      <c r="N46" s="169"/>
      <c r="O46" s="170"/>
      <c r="P46" s="169"/>
      <c r="Q46" s="170"/>
      <c r="R46" s="169"/>
      <c r="S46" s="170"/>
      <c r="T46" s="169"/>
      <c r="U46" s="170"/>
      <c r="V46" s="169"/>
      <c r="W46" s="170"/>
      <c r="X46" s="169"/>
      <c r="Y46" s="170"/>
      <c r="Z46" s="165"/>
      <c r="AA46" s="197"/>
      <c r="AB46" s="169"/>
      <c r="AC46" s="170"/>
      <c r="AD46" s="169"/>
      <c r="AE46" s="170"/>
      <c r="AF46" s="169"/>
      <c r="AG46" s="170"/>
    </row>
    <row r="47" spans="1:33" x14ac:dyDescent="0.25">
      <c r="A47" s="3"/>
      <c r="B47" s="33">
        <v>5</v>
      </c>
      <c r="C47" s="34" t="s">
        <v>235</v>
      </c>
      <c r="D47" s="169"/>
      <c r="E47" s="170"/>
      <c r="F47" s="169"/>
      <c r="G47" s="170"/>
      <c r="H47" s="169"/>
      <c r="I47" s="170"/>
      <c r="J47" s="169"/>
      <c r="K47" s="170"/>
      <c r="L47" s="169"/>
      <c r="M47" s="170"/>
      <c r="N47" s="169"/>
      <c r="O47" s="170"/>
      <c r="P47" s="169"/>
      <c r="Q47" s="170"/>
      <c r="R47" s="169"/>
      <c r="S47" s="170"/>
      <c r="T47" s="169"/>
      <c r="U47" s="170"/>
      <c r="V47" s="169"/>
      <c r="W47" s="170"/>
      <c r="X47" s="169"/>
      <c r="Y47" s="170"/>
      <c r="Z47" s="165"/>
      <c r="AA47" s="197"/>
      <c r="AB47" s="169"/>
      <c r="AC47" s="170"/>
      <c r="AD47" s="169"/>
      <c r="AE47" s="170"/>
      <c r="AF47" s="169"/>
      <c r="AG47" s="170"/>
    </row>
    <row r="48" spans="1:33" x14ac:dyDescent="0.25">
      <c r="A48" s="3"/>
      <c r="B48" s="33">
        <v>6</v>
      </c>
      <c r="C48" s="34" t="s">
        <v>236</v>
      </c>
      <c r="D48" s="169"/>
      <c r="E48" s="170"/>
      <c r="F48" s="169"/>
      <c r="G48" s="170"/>
      <c r="H48" s="169"/>
      <c r="I48" s="170"/>
      <c r="J48" s="169"/>
      <c r="K48" s="170"/>
      <c r="L48" s="169"/>
      <c r="M48" s="170"/>
      <c r="N48" s="169"/>
      <c r="O48" s="170"/>
      <c r="P48" s="169"/>
      <c r="Q48" s="170"/>
      <c r="R48" s="169"/>
      <c r="S48" s="170"/>
      <c r="T48" s="169"/>
      <c r="U48" s="170"/>
      <c r="V48" s="169"/>
      <c r="W48" s="170"/>
      <c r="X48" s="169"/>
      <c r="Y48" s="170"/>
      <c r="Z48" s="165"/>
      <c r="AA48" s="197"/>
      <c r="AB48" s="169"/>
      <c r="AC48" s="170"/>
      <c r="AD48" s="169"/>
      <c r="AE48" s="170"/>
      <c r="AF48" s="169"/>
      <c r="AG48" s="170"/>
    </row>
    <row r="49" spans="1:33" x14ac:dyDescent="0.25">
      <c r="A49" s="3"/>
      <c r="B49" s="33">
        <v>7</v>
      </c>
      <c r="C49" s="34" t="s">
        <v>237</v>
      </c>
      <c r="D49" s="169"/>
      <c r="E49" s="170"/>
      <c r="F49" s="169"/>
      <c r="G49" s="170"/>
      <c r="H49" s="169"/>
      <c r="I49" s="170"/>
      <c r="J49" s="169"/>
      <c r="K49" s="170"/>
      <c r="L49" s="169"/>
      <c r="M49" s="170"/>
      <c r="N49" s="169"/>
      <c r="O49" s="170"/>
      <c r="P49" s="169"/>
      <c r="Q49" s="170"/>
      <c r="R49" s="169"/>
      <c r="S49" s="170"/>
      <c r="T49" s="169"/>
      <c r="U49" s="170"/>
      <c r="V49" s="169"/>
      <c r="W49" s="170"/>
      <c r="X49" s="169"/>
      <c r="Y49" s="170"/>
      <c r="Z49" s="165"/>
      <c r="AA49" s="197"/>
      <c r="AB49" s="169"/>
      <c r="AC49" s="170"/>
      <c r="AD49" s="169"/>
      <c r="AE49" s="170"/>
      <c r="AF49" s="169"/>
      <c r="AG49" s="170"/>
    </row>
    <row r="50" spans="1:33" x14ac:dyDescent="0.25">
      <c r="A50" s="3"/>
      <c r="B50" s="33">
        <v>8</v>
      </c>
      <c r="C50" s="34" t="s">
        <v>238</v>
      </c>
      <c r="D50" s="169"/>
      <c r="E50" s="170"/>
      <c r="F50" s="169"/>
      <c r="G50" s="170"/>
      <c r="H50" s="169"/>
      <c r="I50" s="170"/>
      <c r="J50" s="169"/>
      <c r="K50" s="170"/>
      <c r="L50" s="169"/>
      <c r="M50" s="170"/>
      <c r="N50" s="169"/>
      <c r="O50" s="170"/>
      <c r="P50" s="169"/>
      <c r="Q50" s="170"/>
      <c r="R50" s="169"/>
      <c r="S50" s="170"/>
      <c r="T50" s="169"/>
      <c r="U50" s="170"/>
      <c r="V50" s="169"/>
      <c r="W50" s="170"/>
      <c r="X50" s="169"/>
      <c r="Y50" s="170"/>
      <c r="Z50" s="165"/>
      <c r="AA50" s="197"/>
      <c r="AB50" s="169"/>
      <c r="AC50" s="170"/>
      <c r="AD50" s="169"/>
      <c r="AE50" s="170"/>
      <c r="AF50" s="169"/>
      <c r="AG50" s="170"/>
    </row>
    <row r="51" spans="1:33" x14ac:dyDescent="0.25">
      <c r="A51" s="3"/>
      <c r="B51" s="33">
        <v>9</v>
      </c>
      <c r="C51" s="34" t="s">
        <v>239</v>
      </c>
      <c r="D51" s="169"/>
      <c r="E51" s="170"/>
      <c r="F51" s="169"/>
      <c r="G51" s="170"/>
      <c r="H51" s="169"/>
      <c r="I51" s="170"/>
      <c r="J51" s="169"/>
      <c r="K51" s="170"/>
      <c r="L51" s="169"/>
      <c r="M51" s="170"/>
      <c r="N51" s="169"/>
      <c r="O51" s="170"/>
      <c r="P51" s="169"/>
      <c r="Q51" s="170"/>
      <c r="R51" s="169"/>
      <c r="S51" s="170"/>
      <c r="T51" s="169"/>
      <c r="U51" s="170"/>
      <c r="V51" s="169"/>
      <c r="W51" s="170"/>
      <c r="X51" s="169"/>
      <c r="Y51" s="170"/>
      <c r="Z51" s="165"/>
      <c r="AA51" s="197"/>
      <c r="AB51" s="169"/>
      <c r="AC51" s="170"/>
      <c r="AD51" s="169"/>
      <c r="AE51" s="170"/>
      <c r="AF51" s="169"/>
      <c r="AG51" s="170"/>
    </row>
    <row r="52" spans="1:33" x14ac:dyDescent="0.25">
      <c r="A52" s="3"/>
      <c r="B52" s="33">
        <v>10</v>
      </c>
      <c r="C52" s="34" t="s">
        <v>240</v>
      </c>
      <c r="D52" s="169"/>
      <c r="E52" s="170"/>
      <c r="F52" s="169"/>
      <c r="G52" s="170"/>
      <c r="H52" s="169"/>
      <c r="I52" s="170"/>
      <c r="J52" s="169"/>
      <c r="K52" s="170"/>
      <c r="L52" s="169"/>
      <c r="M52" s="170"/>
      <c r="N52" s="169"/>
      <c r="O52" s="170"/>
      <c r="P52" s="169"/>
      <c r="Q52" s="170"/>
      <c r="R52" s="169"/>
      <c r="S52" s="170"/>
      <c r="T52" s="169"/>
      <c r="U52" s="170"/>
      <c r="V52" s="169"/>
      <c r="W52" s="170"/>
      <c r="X52" s="169"/>
      <c r="Y52" s="170"/>
      <c r="Z52" s="165"/>
      <c r="AA52" s="197"/>
      <c r="AB52" s="169"/>
      <c r="AC52" s="170"/>
      <c r="AD52" s="169"/>
      <c r="AE52" s="170"/>
      <c r="AF52" s="169"/>
      <c r="AG52" s="170"/>
    </row>
    <row r="53" spans="1:33" x14ac:dyDescent="0.25">
      <c r="A53" s="3"/>
      <c r="B53" s="33">
        <v>11</v>
      </c>
      <c r="C53" s="34" t="s">
        <v>241</v>
      </c>
      <c r="D53" s="169"/>
      <c r="E53" s="170"/>
      <c r="F53" s="169"/>
      <c r="G53" s="170"/>
      <c r="H53" s="169"/>
      <c r="I53" s="170"/>
      <c r="J53" s="169"/>
      <c r="K53" s="170"/>
      <c r="L53" s="169"/>
      <c r="M53" s="170"/>
      <c r="N53" s="169"/>
      <c r="O53" s="170"/>
      <c r="P53" s="169"/>
      <c r="Q53" s="170"/>
      <c r="R53" s="169"/>
      <c r="S53" s="170"/>
      <c r="T53" s="169"/>
      <c r="U53" s="170"/>
      <c r="V53" s="169"/>
      <c r="W53" s="170"/>
      <c r="X53" s="169"/>
      <c r="Y53" s="170"/>
      <c r="Z53" s="165"/>
      <c r="AA53" s="197"/>
      <c r="AB53" s="169"/>
      <c r="AC53" s="170"/>
      <c r="AD53" s="169"/>
      <c r="AE53" s="170"/>
      <c r="AF53" s="169"/>
      <c r="AG53" s="170"/>
    </row>
    <row r="54" spans="1:33" x14ac:dyDescent="0.25">
      <c r="A54" s="3"/>
      <c r="B54" s="33">
        <v>12</v>
      </c>
      <c r="C54" s="34" t="s">
        <v>242</v>
      </c>
      <c r="D54" s="169"/>
      <c r="E54" s="170"/>
      <c r="F54" s="169"/>
      <c r="G54" s="170"/>
      <c r="H54" s="169"/>
      <c r="I54" s="170"/>
      <c r="J54" s="169"/>
      <c r="K54" s="170"/>
      <c r="L54" s="169"/>
      <c r="M54" s="170"/>
      <c r="N54" s="169"/>
      <c r="O54" s="170"/>
      <c r="P54" s="169"/>
      <c r="Q54" s="170"/>
      <c r="R54" s="169"/>
      <c r="S54" s="170"/>
      <c r="T54" s="169"/>
      <c r="U54" s="170"/>
      <c r="V54" s="169"/>
      <c r="W54" s="170"/>
      <c r="X54" s="169"/>
      <c r="Y54" s="170"/>
      <c r="Z54" s="165"/>
      <c r="AA54" s="197"/>
      <c r="AB54" s="169"/>
      <c r="AC54" s="170"/>
      <c r="AD54" s="169"/>
      <c r="AE54" s="170"/>
      <c r="AF54" s="169"/>
      <c r="AG54" s="170"/>
    </row>
    <row r="55" spans="1:33" x14ac:dyDescent="0.25">
      <c r="A55" s="3"/>
      <c r="B55" s="33">
        <v>13</v>
      </c>
      <c r="C55" s="34" t="s">
        <v>243</v>
      </c>
      <c r="D55" s="169"/>
      <c r="E55" s="170"/>
      <c r="F55" s="169"/>
      <c r="G55" s="170"/>
      <c r="H55" s="169"/>
      <c r="I55" s="170"/>
      <c r="J55" s="169"/>
      <c r="K55" s="170"/>
      <c r="L55" s="169"/>
      <c r="M55" s="170"/>
      <c r="N55" s="169"/>
      <c r="O55" s="170"/>
      <c r="P55" s="169"/>
      <c r="Q55" s="170"/>
      <c r="R55" s="169"/>
      <c r="S55" s="170"/>
      <c r="T55" s="169"/>
      <c r="U55" s="170"/>
      <c r="V55" s="169"/>
      <c r="W55" s="170"/>
      <c r="X55" s="169"/>
      <c r="Y55" s="170"/>
      <c r="Z55" s="165"/>
      <c r="AA55" s="197"/>
      <c r="AB55" s="169"/>
      <c r="AC55" s="170"/>
      <c r="AD55" s="169"/>
      <c r="AE55" s="170"/>
      <c r="AF55" s="169"/>
      <c r="AG55" s="170"/>
    </row>
    <row r="56" spans="1:33" x14ac:dyDescent="0.25">
      <c r="A56" s="3"/>
      <c r="B56" s="33">
        <v>14</v>
      </c>
      <c r="C56" s="34" t="s">
        <v>244</v>
      </c>
      <c r="D56" s="169"/>
      <c r="E56" s="170"/>
      <c r="F56" s="169"/>
      <c r="G56" s="170"/>
      <c r="H56" s="169"/>
      <c r="I56" s="170"/>
      <c r="J56" s="169"/>
      <c r="K56" s="170"/>
      <c r="L56" s="169"/>
      <c r="M56" s="170"/>
      <c r="N56" s="169"/>
      <c r="O56" s="170"/>
      <c r="P56" s="169"/>
      <c r="Q56" s="170"/>
      <c r="R56" s="169"/>
      <c r="S56" s="170"/>
      <c r="T56" s="169"/>
      <c r="U56" s="170"/>
      <c r="V56" s="169"/>
      <c r="W56" s="170"/>
      <c r="X56" s="169"/>
      <c r="Y56" s="170"/>
      <c r="Z56" s="165"/>
      <c r="AA56" s="197"/>
      <c r="AB56" s="169"/>
      <c r="AC56" s="170"/>
      <c r="AD56" s="169"/>
      <c r="AE56" s="170"/>
      <c r="AF56" s="169"/>
      <c r="AG56" s="170"/>
    </row>
    <row r="57" spans="1:33" x14ac:dyDescent="0.25">
      <c r="A57" s="3"/>
      <c r="B57" s="33">
        <v>15</v>
      </c>
      <c r="C57" s="34" t="s">
        <v>245</v>
      </c>
      <c r="D57" s="169"/>
      <c r="E57" s="170"/>
      <c r="F57" s="169"/>
      <c r="G57" s="170"/>
      <c r="H57" s="169"/>
      <c r="I57" s="170"/>
      <c r="J57" s="169"/>
      <c r="K57" s="170"/>
      <c r="L57" s="169"/>
      <c r="M57" s="170"/>
      <c r="N57" s="169"/>
      <c r="O57" s="170"/>
      <c r="P57" s="169"/>
      <c r="Q57" s="170"/>
      <c r="R57" s="169"/>
      <c r="S57" s="170"/>
      <c r="T57" s="169"/>
      <c r="U57" s="170"/>
      <c r="V57" s="169"/>
      <c r="W57" s="170"/>
      <c r="X57" s="169"/>
      <c r="Y57" s="170"/>
      <c r="Z57" s="165"/>
      <c r="AA57" s="197"/>
      <c r="AB57" s="169"/>
      <c r="AC57" s="170"/>
      <c r="AD57" s="169"/>
      <c r="AE57" s="170"/>
      <c r="AF57" s="169"/>
      <c r="AG57" s="170"/>
    </row>
    <row r="58" spans="1:33" x14ac:dyDescent="0.25">
      <c r="A58" s="3"/>
      <c r="B58" s="33">
        <v>16</v>
      </c>
      <c r="C58" s="34" t="s">
        <v>246</v>
      </c>
      <c r="D58" s="169"/>
      <c r="E58" s="170"/>
      <c r="F58" s="169"/>
      <c r="G58" s="170"/>
      <c r="H58" s="169"/>
      <c r="I58" s="170"/>
      <c r="J58" s="169"/>
      <c r="K58" s="170"/>
      <c r="L58" s="169"/>
      <c r="M58" s="170"/>
      <c r="N58" s="169"/>
      <c r="O58" s="170"/>
      <c r="P58" s="169"/>
      <c r="Q58" s="170"/>
      <c r="R58" s="169"/>
      <c r="S58" s="170"/>
      <c r="T58" s="169"/>
      <c r="U58" s="170"/>
      <c r="V58" s="169"/>
      <c r="W58" s="170"/>
      <c r="X58" s="169"/>
      <c r="Y58" s="170"/>
      <c r="Z58" s="165"/>
      <c r="AA58" s="197"/>
      <c r="AB58" s="169"/>
      <c r="AC58" s="170"/>
      <c r="AD58" s="169"/>
      <c r="AE58" s="170"/>
      <c r="AF58" s="169"/>
      <c r="AG58" s="170"/>
    </row>
    <row r="59" spans="1:33" x14ac:dyDescent="0.25">
      <c r="A59" s="3"/>
      <c r="B59" s="33">
        <v>17</v>
      </c>
      <c r="C59" s="34" t="s">
        <v>247</v>
      </c>
      <c r="D59" s="169"/>
      <c r="E59" s="170"/>
      <c r="F59" s="169"/>
      <c r="G59" s="170"/>
      <c r="H59" s="169"/>
      <c r="I59" s="170"/>
      <c r="J59" s="169"/>
      <c r="K59" s="170"/>
      <c r="L59" s="169"/>
      <c r="M59" s="170"/>
      <c r="N59" s="169"/>
      <c r="O59" s="170"/>
      <c r="P59" s="169"/>
      <c r="Q59" s="170"/>
      <c r="R59" s="169"/>
      <c r="S59" s="170"/>
      <c r="T59" s="169"/>
      <c r="U59" s="170"/>
      <c r="V59" s="169"/>
      <c r="W59" s="170"/>
      <c r="X59" s="169"/>
      <c r="Y59" s="170"/>
      <c r="Z59" s="165"/>
      <c r="AA59" s="197"/>
      <c r="AB59" s="169"/>
      <c r="AC59" s="170"/>
      <c r="AD59" s="169"/>
      <c r="AE59" s="170"/>
      <c r="AF59" s="169"/>
      <c r="AG59" s="170"/>
    </row>
    <row r="60" spans="1:33" x14ac:dyDescent="0.25">
      <c r="A60" s="3"/>
      <c r="B60" s="33">
        <v>18</v>
      </c>
      <c r="C60" s="34" t="s">
        <v>248</v>
      </c>
      <c r="D60" s="169"/>
      <c r="E60" s="170"/>
      <c r="F60" s="169"/>
      <c r="G60" s="170"/>
      <c r="H60" s="169"/>
      <c r="I60" s="170"/>
      <c r="J60" s="169"/>
      <c r="K60" s="170"/>
      <c r="L60" s="169"/>
      <c r="M60" s="170"/>
      <c r="N60" s="169"/>
      <c r="O60" s="170"/>
      <c r="P60" s="169"/>
      <c r="Q60" s="170"/>
      <c r="R60" s="169"/>
      <c r="S60" s="170"/>
      <c r="T60" s="169"/>
      <c r="U60" s="170"/>
      <c r="V60" s="169"/>
      <c r="W60" s="170"/>
      <c r="X60" s="169"/>
      <c r="Y60" s="170"/>
      <c r="Z60" s="165"/>
      <c r="AA60" s="197"/>
      <c r="AB60" s="169"/>
      <c r="AC60" s="170"/>
      <c r="AD60" s="169"/>
      <c r="AE60" s="170"/>
      <c r="AF60" s="169"/>
      <c r="AG60" s="170"/>
    </row>
    <row r="61" spans="1:33" x14ac:dyDescent="0.25">
      <c r="A61" s="3"/>
      <c r="B61" s="33">
        <v>19</v>
      </c>
      <c r="C61" s="34" t="s">
        <v>249</v>
      </c>
      <c r="D61" s="169"/>
      <c r="E61" s="170"/>
      <c r="F61" s="169"/>
      <c r="G61" s="170"/>
      <c r="H61" s="169"/>
      <c r="I61" s="170"/>
      <c r="J61" s="169"/>
      <c r="K61" s="170"/>
      <c r="L61" s="169"/>
      <c r="M61" s="170"/>
      <c r="N61" s="169"/>
      <c r="O61" s="170"/>
      <c r="P61" s="169"/>
      <c r="Q61" s="170"/>
      <c r="R61" s="169"/>
      <c r="S61" s="170"/>
      <c r="T61" s="169"/>
      <c r="U61" s="170"/>
      <c r="V61" s="169"/>
      <c r="W61" s="170"/>
      <c r="X61" s="169"/>
      <c r="Y61" s="170"/>
      <c r="Z61" s="165"/>
      <c r="AA61" s="197"/>
      <c r="AB61" s="169"/>
      <c r="AC61" s="170"/>
      <c r="AD61" s="169"/>
      <c r="AE61" s="170"/>
      <c r="AF61" s="169"/>
      <c r="AG61" s="170"/>
    </row>
    <row r="62" spans="1:33" ht="15.75" thickBot="1" x14ac:dyDescent="0.3">
      <c r="A62" s="3"/>
      <c r="B62" s="33"/>
      <c r="C62" s="108"/>
      <c r="D62" s="169"/>
      <c r="E62" s="170"/>
      <c r="F62" s="169"/>
      <c r="G62" s="170"/>
      <c r="H62" s="169"/>
      <c r="I62" s="170"/>
      <c r="J62" s="169"/>
      <c r="K62" s="170"/>
      <c r="L62" s="169"/>
      <c r="M62" s="170"/>
      <c r="N62" s="169"/>
      <c r="O62" s="170"/>
      <c r="P62" s="169"/>
      <c r="Q62" s="170"/>
      <c r="R62" s="169"/>
      <c r="S62" s="170"/>
      <c r="T62" s="169"/>
      <c r="U62" s="170"/>
      <c r="V62" s="169"/>
      <c r="W62" s="170"/>
      <c r="X62" s="169"/>
      <c r="Y62" s="170"/>
      <c r="Z62" s="165"/>
      <c r="AA62" s="197"/>
      <c r="AB62" s="169"/>
      <c r="AC62" s="170"/>
      <c r="AD62" s="169"/>
      <c r="AE62" s="170"/>
      <c r="AF62" s="169"/>
      <c r="AG62" s="170"/>
    </row>
    <row r="63" spans="1:33" x14ac:dyDescent="0.25">
      <c r="A63" s="54" t="s">
        <v>137</v>
      </c>
      <c r="B63" s="100"/>
      <c r="C63" s="101" t="s">
        <v>137</v>
      </c>
      <c r="D63" s="169"/>
      <c r="E63" s="170"/>
      <c r="F63" s="169"/>
      <c r="G63" s="170"/>
      <c r="H63" s="169"/>
      <c r="I63" s="170"/>
      <c r="J63" s="169"/>
      <c r="K63" s="170"/>
      <c r="L63" s="169"/>
      <c r="M63" s="170"/>
      <c r="N63" s="169"/>
      <c r="O63" s="170"/>
      <c r="P63" s="169"/>
      <c r="Q63" s="170"/>
      <c r="R63" s="169"/>
      <c r="S63" s="170"/>
      <c r="T63" s="169"/>
      <c r="U63" s="170"/>
      <c r="V63" s="169"/>
      <c r="W63" s="170"/>
      <c r="X63" s="169"/>
      <c r="Y63" s="170"/>
      <c r="Z63" s="165"/>
      <c r="AA63" s="197"/>
      <c r="AB63" s="169"/>
      <c r="AC63" s="170"/>
      <c r="AD63" s="169"/>
      <c r="AE63" s="170"/>
      <c r="AF63" s="169"/>
      <c r="AG63" s="170"/>
    </row>
    <row r="64" spans="1:33" x14ac:dyDescent="0.25">
      <c r="A64" s="97"/>
      <c r="B64" s="102"/>
      <c r="C64" s="101"/>
      <c r="D64" s="169"/>
      <c r="E64" s="170"/>
      <c r="F64" s="169"/>
      <c r="G64" s="170"/>
      <c r="H64" s="169"/>
      <c r="I64" s="170"/>
      <c r="J64" s="169"/>
      <c r="K64" s="170"/>
      <c r="L64" s="169"/>
      <c r="M64" s="170"/>
      <c r="N64" s="169"/>
      <c r="O64" s="170"/>
      <c r="P64" s="169"/>
      <c r="Q64" s="170"/>
      <c r="R64" s="169"/>
      <c r="S64" s="170"/>
      <c r="T64" s="169"/>
      <c r="U64" s="170"/>
      <c r="V64" s="169"/>
      <c r="W64" s="170"/>
      <c r="X64" s="169"/>
      <c r="Y64" s="170"/>
      <c r="Z64" s="165"/>
      <c r="AA64" s="197"/>
      <c r="AB64" s="169"/>
      <c r="AC64" s="170"/>
      <c r="AD64" s="169"/>
      <c r="AE64" s="170"/>
      <c r="AF64" s="169"/>
      <c r="AG64" s="170"/>
    </row>
    <row r="65" spans="1:33" x14ac:dyDescent="0.25">
      <c r="A65" s="201"/>
      <c r="B65" s="102">
        <v>1</v>
      </c>
      <c r="C65" s="101" t="s">
        <v>250</v>
      </c>
      <c r="D65" s="169"/>
      <c r="E65" s="170"/>
      <c r="F65" s="169"/>
      <c r="G65" s="170"/>
      <c r="H65" s="169"/>
      <c r="I65" s="170"/>
      <c r="J65" s="169"/>
      <c r="K65" s="170"/>
      <c r="L65" s="169"/>
      <c r="M65" s="170"/>
      <c r="N65" s="169"/>
      <c r="O65" s="170"/>
      <c r="P65" s="169"/>
      <c r="Q65" s="170"/>
      <c r="R65" s="169"/>
      <c r="S65" s="170"/>
      <c r="T65" s="169"/>
      <c r="U65" s="170"/>
      <c r="V65" s="169"/>
      <c r="W65" s="170"/>
      <c r="X65" s="169"/>
      <c r="Y65" s="170"/>
      <c r="Z65" s="165"/>
      <c r="AA65" s="197"/>
      <c r="AB65" s="169"/>
      <c r="AC65" s="170"/>
      <c r="AD65" s="169"/>
      <c r="AE65" s="170"/>
      <c r="AF65" s="169"/>
      <c r="AG65" s="170"/>
    </row>
    <row r="66" spans="1:33" x14ac:dyDescent="0.25">
      <c r="A66" s="97"/>
      <c r="B66" s="102">
        <v>2</v>
      </c>
      <c r="C66" s="101" t="s">
        <v>251</v>
      </c>
      <c r="D66" s="169"/>
      <c r="E66" s="170"/>
      <c r="F66" s="169"/>
      <c r="G66" s="170"/>
      <c r="H66" s="169"/>
      <c r="I66" s="170"/>
      <c r="J66" s="169"/>
      <c r="K66" s="170"/>
      <c r="L66" s="169"/>
      <c r="M66" s="170"/>
      <c r="N66" s="169"/>
      <c r="O66" s="170"/>
      <c r="P66" s="169"/>
      <c r="Q66" s="170"/>
      <c r="R66" s="169"/>
      <c r="S66" s="170"/>
      <c r="T66" s="169"/>
      <c r="U66" s="170"/>
      <c r="V66" s="169"/>
      <c r="W66" s="170"/>
      <c r="X66" s="169"/>
      <c r="Y66" s="170"/>
      <c r="Z66" s="165"/>
      <c r="AA66" s="197"/>
      <c r="AB66" s="169"/>
      <c r="AC66" s="170"/>
      <c r="AD66" s="169"/>
      <c r="AE66" s="170"/>
      <c r="AF66" s="169"/>
      <c r="AG66" s="170"/>
    </row>
    <row r="67" spans="1:33" x14ac:dyDescent="0.25">
      <c r="A67" s="97"/>
      <c r="B67" s="102">
        <v>3</v>
      </c>
      <c r="C67" s="101" t="s">
        <v>252</v>
      </c>
      <c r="D67" s="169"/>
      <c r="E67" s="170"/>
      <c r="F67" s="169"/>
      <c r="G67" s="170"/>
      <c r="H67" s="169"/>
      <c r="I67" s="170"/>
      <c r="J67" s="169"/>
      <c r="K67" s="170"/>
      <c r="L67" s="169"/>
      <c r="M67" s="170"/>
      <c r="N67" s="169"/>
      <c r="O67" s="170"/>
      <c r="P67" s="169"/>
      <c r="Q67" s="170"/>
      <c r="R67" s="169"/>
      <c r="S67" s="170"/>
      <c r="T67" s="169"/>
      <c r="U67" s="170"/>
      <c r="V67" s="169"/>
      <c r="W67" s="170"/>
      <c r="X67" s="169"/>
      <c r="Y67" s="170"/>
      <c r="Z67" s="165"/>
      <c r="AA67" s="197"/>
      <c r="AB67" s="169"/>
      <c r="AC67" s="170"/>
      <c r="AD67" s="169"/>
      <c r="AE67" s="170"/>
      <c r="AF67" s="169"/>
      <c r="AG67" s="170"/>
    </row>
    <row r="68" spans="1:33" x14ac:dyDescent="0.25">
      <c r="A68" s="97"/>
      <c r="B68" s="102">
        <v>4</v>
      </c>
      <c r="C68" s="104" t="s">
        <v>253</v>
      </c>
      <c r="D68" s="169"/>
      <c r="E68" s="170"/>
      <c r="F68" s="169"/>
      <c r="G68" s="170"/>
      <c r="H68" s="169"/>
      <c r="I68" s="170"/>
      <c r="J68" s="169"/>
      <c r="K68" s="170"/>
      <c r="L68" s="169"/>
      <c r="M68" s="170"/>
      <c r="N68" s="169"/>
      <c r="O68" s="170"/>
      <c r="P68" s="169"/>
      <c r="Q68" s="170"/>
      <c r="R68" s="169"/>
      <c r="S68" s="170"/>
      <c r="T68" s="169"/>
      <c r="U68" s="170"/>
      <c r="V68" s="169"/>
      <c r="W68" s="170"/>
      <c r="X68" s="169"/>
      <c r="Y68" s="170"/>
      <c r="Z68" s="165"/>
      <c r="AA68" s="197"/>
      <c r="AB68" s="169"/>
      <c r="AC68" s="170"/>
      <c r="AD68" s="169"/>
      <c r="AE68" s="170"/>
      <c r="AF68" s="169"/>
      <c r="AG68" s="170"/>
    </row>
    <row r="69" spans="1:33" x14ac:dyDescent="0.25">
      <c r="A69" s="55"/>
      <c r="B69" s="102">
        <v>5</v>
      </c>
      <c r="C69" s="105"/>
      <c r="D69" s="169"/>
      <c r="E69" s="170"/>
      <c r="F69" s="169"/>
      <c r="G69" s="170"/>
      <c r="H69" s="169"/>
      <c r="I69" s="170"/>
      <c r="J69" s="169"/>
      <c r="K69" s="170"/>
      <c r="L69" s="169"/>
      <c r="M69" s="170"/>
      <c r="N69" s="169"/>
      <c r="O69" s="170"/>
      <c r="P69" s="169"/>
      <c r="Q69" s="170"/>
      <c r="R69" s="169"/>
      <c r="S69" s="170"/>
      <c r="T69" s="169"/>
      <c r="U69" s="170"/>
      <c r="V69" s="169"/>
      <c r="W69" s="170"/>
      <c r="X69" s="169"/>
      <c r="Y69" s="170"/>
      <c r="Z69" s="165"/>
      <c r="AA69" s="197"/>
      <c r="AB69" s="169"/>
      <c r="AC69" s="170"/>
      <c r="AD69" s="169"/>
      <c r="AE69" s="170"/>
      <c r="AF69" s="169"/>
      <c r="AG69" s="170"/>
    </row>
    <row r="70" spans="1:33" ht="15.75" thickBot="1" x14ac:dyDescent="0.3">
      <c r="A70" s="56"/>
      <c r="B70" s="106"/>
      <c r="C70" s="107"/>
      <c r="D70" s="169"/>
      <c r="E70" s="170"/>
      <c r="F70" s="169"/>
      <c r="G70" s="170"/>
      <c r="H70" s="169"/>
      <c r="I70" s="170"/>
      <c r="J70" s="169"/>
      <c r="K70" s="170"/>
      <c r="L70" s="169"/>
      <c r="M70" s="170"/>
      <c r="N70" s="169"/>
      <c r="O70" s="170"/>
      <c r="P70" s="169"/>
      <c r="Q70" s="170"/>
      <c r="R70" s="169"/>
      <c r="S70" s="170"/>
      <c r="T70" s="169"/>
      <c r="U70" s="170"/>
      <c r="V70" s="169"/>
      <c r="W70" s="170"/>
      <c r="X70" s="169"/>
      <c r="Y70" s="170"/>
      <c r="Z70" s="165"/>
      <c r="AA70" s="197"/>
      <c r="AB70" s="169"/>
      <c r="AC70" s="170"/>
      <c r="AD70" s="169"/>
      <c r="AE70" s="170"/>
      <c r="AF70" s="169"/>
      <c r="AG70" s="170"/>
    </row>
    <row r="71" spans="1:33" x14ac:dyDescent="0.25">
      <c r="A71" s="62" t="s">
        <v>136</v>
      </c>
      <c r="B71" s="94"/>
      <c r="C71" s="19" t="s">
        <v>136</v>
      </c>
      <c r="D71" s="169"/>
      <c r="E71" s="170"/>
      <c r="F71" s="169"/>
      <c r="G71" s="170"/>
      <c r="H71" s="169"/>
      <c r="I71" s="170"/>
      <c r="J71" s="169"/>
      <c r="K71" s="170"/>
      <c r="L71" s="169"/>
      <c r="M71" s="170"/>
      <c r="N71" s="169"/>
      <c r="O71" s="170"/>
      <c r="P71" s="169"/>
      <c r="Q71" s="170"/>
      <c r="R71" s="169"/>
      <c r="S71" s="170"/>
      <c r="T71" s="169"/>
      <c r="U71" s="170"/>
      <c r="V71" s="169"/>
      <c r="W71" s="170"/>
      <c r="X71" s="169"/>
      <c r="Y71" s="170"/>
      <c r="Z71" s="165"/>
      <c r="AA71" s="197"/>
      <c r="AB71" s="169"/>
      <c r="AC71" s="170"/>
      <c r="AD71" s="169"/>
      <c r="AE71" s="170"/>
      <c r="AF71" s="169"/>
      <c r="AG71" s="170"/>
    </row>
    <row r="72" spans="1:33" x14ac:dyDescent="0.25">
      <c r="A72" s="57"/>
      <c r="B72" s="95">
        <v>1</v>
      </c>
      <c r="C72" s="26" t="s">
        <v>254</v>
      </c>
      <c r="D72" s="169"/>
      <c r="E72" s="170"/>
      <c r="F72" s="169"/>
      <c r="G72" s="170"/>
      <c r="H72" s="169"/>
      <c r="I72" s="170"/>
      <c r="J72" s="169"/>
      <c r="K72" s="170"/>
      <c r="L72" s="169"/>
      <c r="M72" s="170"/>
      <c r="N72" s="169"/>
      <c r="O72" s="170"/>
      <c r="P72" s="169"/>
      <c r="Q72" s="170"/>
      <c r="R72" s="169"/>
      <c r="S72" s="170"/>
      <c r="T72" s="169"/>
      <c r="U72" s="170"/>
      <c r="V72" s="169"/>
      <c r="W72" s="170"/>
      <c r="X72" s="169"/>
      <c r="Y72" s="170"/>
      <c r="Z72" s="165"/>
      <c r="AA72" s="197"/>
      <c r="AB72" s="169"/>
      <c r="AC72" s="170"/>
      <c r="AD72" s="169"/>
      <c r="AE72" s="170"/>
      <c r="AF72" s="169"/>
      <c r="AG72" s="170"/>
    </row>
    <row r="73" spans="1:33" x14ac:dyDescent="0.25">
      <c r="A73" s="57"/>
      <c r="B73" s="95">
        <v>2</v>
      </c>
      <c r="C73" s="26" t="s">
        <v>255</v>
      </c>
      <c r="D73" s="169"/>
      <c r="E73" s="170"/>
      <c r="F73" s="169"/>
      <c r="G73" s="170"/>
      <c r="H73" s="169"/>
      <c r="I73" s="170"/>
      <c r="J73" s="169"/>
      <c r="K73" s="170"/>
      <c r="L73" s="169"/>
      <c r="M73" s="170"/>
      <c r="N73" s="169"/>
      <c r="O73" s="170"/>
      <c r="P73" s="169"/>
      <c r="Q73" s="170"/>
      <c r="R73" s="169"/>
      <c r="S73" s="170"/>
      <c r="T73" s="169"/>
      <c r="U73" s="170"/>
      <c r="V73" s="169"/>
      <c r="W73" s="170"/>
      <c r="X73" s="169"/>
      <c r="Y73" s="170"/>
      <c r="Z73" s="165"/>
      <c r="AA73" s="197"/>
      <c r="AB73" s="169"/>
      <c r="AC73" s="170"/>
      <c r="AD73" s="169"/>
      <c r="AE73" s="170"/>
      <c r="AF73" s="169"/>
      <c r="AG73" s="170"/>
    </row>
    <row r="74" spans="1:33" x14ac:dyDescent="0.25">
      <c r="A74" s="57"/>
      <c r="B74" s="95">
        <v>3</v>
      </c>
      <c r="C74" s="26" t="s">
        <v>256</v>
      </c>
      <c r="D74" s="169"/>
      <c r="E74" s="170"/>
      <c r="F74" s="169"/>
      <c r="G74" s="170"/>
      <c r="H74" s="169"/>
      <c r="I74" s="170"/>
      <c r="J74" s="169"/>
      <c r="K74" s="170"/>
      <c r="L74" s="169"/>
      <c r="M74" s="170"/>
      <c r="N74" s="169"/>
      <c r="O74" s="170"/>
      <c r="P74" s="169"/>
      <c r="Q74" s="170"/>
      <c r="R74" s="169"/>
      <c r="S74" s="170"/>
      <c r="T74" s="169"/>
      <c r="U74" s="170"/>
      <c r="V74" s="169"/>
      <c r="W74" s="170"/>
      <c r="X74" s="169"/>
      <c r="Y74" s="170"/>
      <c r="Z74" s="165"/>
      <c r="AA74" s="197"/>
      <c r="AB74" s="169"/>
      <c r="AC74" s="170"/>
      <c r="AD74" s="169"/>
      <c r="AE74" s="170"/>
      <c r="AF74" s="169"/>
      <c r="AG74" s="170"/>
    </row>
    <row r="75" spans="1:33" x14ac:dyDescent="0.25">
      <c r="A75" s="57"/>
      <c r="B75" s="95">
        <v>4</v>
      </c>
      <c r="C75" s="26" t="s">
        <v>257</v>
      </c>
      <c r="D75" s="169"/>
      <c r="E75" s="170"/>
      <c r="F75" s="169"/>
      <c r="G75" s="170"/>
      <c r="H75" s="169"/>
      <c r="I75" s="170"/>
      <c r="J75" s="169"/>
      <c r="K75" s="170"/>
      <c r="L75" s="169"/>
      <c r="M75" s="170"/>
      <c r="N75" s="169"/>
      <c r="O75" s="170"/>
      <c r="P75" s="169"/>
      <c r="Q75" s="170"/>
      <c r="R75" s="169"/>
      <c r="S75" s="170"/>
      <c r="T75" s="169"/>
      <c r="U75" s="170"/>
      <c r="V75" s="169"/>
      <c r="W75" s="170"/>
      <c r="X75" s="169"/>
      <c r="Y75" s="170"/>
      <c r="Z75" s="165"/>
      <c r="AA75" s="197"/>
      <c r="AB75" s="169"/>
      <c r="AC75" s="170"/>
      <c r="AD75" s="169"/>
      <c r="AE75" s="170"/>
      <c r="AF75" s="169"/>
      <c r="AG75" s="170"/>
    </row>
    <row r="76" spans="1:33" x14ac:dyDescent="0.25">
      <c r="A76" s="57"/>
      <c r="B76" s="95">
        <v>5</v>
      </c>
      <c r="C76" s="26" t="s">
        <v>258</v>
      </c>
      <c r="D76" s="169"/>
      <c r="E76" s="170"/>
      <c r="F76" s="169"/>
      <c r="G76" s="170"/>
      <c r="H76" s="169"/>
      <c r="I76" s="170"/>
      <c r="J76" s="169"/>
      <c r="K76" s="170"/>
      <c r="L76" s="169"/>
      <c r="M76" s="170"/>
      <c r="N76" s="169"/>
      <c r="O76" s="170"/>
      <c r="P76" s="169"/>
      <c r="Q76" s="170"/>
      <c r="R76" s="169"/>
      <c r="S76" s="170"/>
      <c r="T76" s="169"/>
      <c r="U76" s="170"/>
      <c r="V76" s="169"/>
      <c r="W76" s="170"/>
      <c r="X76" s="169"/>
      <c r="Y76" s="170"/>
      <c r="Z76" s="165"/>
      <c r="AA76" s="197"/>
      <c r="AB76" s="169"/>
      <c r="AC76" s="170"/>
      <c r="AD76" s="169"/>
      <c r="AE76" s="170"/>
      <c r="AF76" s="169"/>
      <c r="AG76" s="170"/>
    </row>
    <row r="77" spans="1:33" x14ac:dyDescent="0.25">
      <c r="A77" s="57"/>
      <c r="B77" s="95">
        <v>6</v>
      </c>
      <c r="C77" s="26" t="s">
        <v>259</v>
      </c>
      <c r="D77" s="169"/>
      <c r="E77" s="170"/>
      <c r="F77" s="169"/>
      <c r="G77" s="170"/>
      <c r="H77" s="169"/>
      <c r="I77" s="170"/>
      <c r="J77" s="169"/>
      <c r="K77" s="170"/>
      <c r="L77" s="169"/>
      <c r="M77" s="170"/>
      <c r="N77" s="169"/>
      <c r="O77" s="170"/>
      <c r="P77" s="169"/>
      <c r="Q77" s="170"/>
      <c r="R77" s="169"/>
      <c r="S77" s="170"/>
      <c r="T77" s="169"/>
      <c r="U77" s="170"/>
      <c r="V77" s="169"/>
      <c r="W77" s="170"/>
      <c r="X77" s="169"/>
      <c r="Y77" s="170"/>
      <c r="Z77" s="165"/>
      <c r="AA77" s="197"/>
      <c r="AB77" s="169"/>
      <c r="AC77" s="170"/>
      <c r="AD77" s="169"/>
      <c r="AE77" s="170"/>
      <c r="AF77" s="169"/>
      <c r="AG77" s="170"/>
    </row>
    <row r="78" spans="1:33" x14ac:dyDescent="0.25">
      <c r="A78" s="57"/>
      <c r="B78" s="95">
        <v>7</v>
      </c>
      <c r="C78" s="26" t="s">
        <v>260</v>
      </c>
      <c r="D78" s="169"/>
      <c r="E78" s="170"/>
      <c r="F78" s="169"/>
      <c r="G78" s="170"/>
      <c r="H78" s="169"/>
      <c r="I78" s="170"/>
      <c r="J78" s="169"/>
      <c r="K78" s="170"/>
      <c r="L78" s="169"/>
      <c r="M78" s="170"/>
      <c r="N78" s="169"/>
      <c r="O78" s="170"/>
      <c r="P78" s="169"/>
      <c r="Q78" s="170"/>
      <c r="R78" s="169"/>
      <c r="S78" s="170"/>
      <c r="T78" s="169"/>
      <c r="U78" s="170"/>
      <c r="V78" s="169"/>
      <c r="W78" s="170"/>
      <c r="X78" s="169"/>
      <c r="Y78" s="170"/>
      <c r="Z78" s="165"/>
      <c r="AA78" s="197"/>
      <c r="AB78" s="169"/>
      <c r="AC78" s="170"/>
      <c r="AD78" s="169"/>
      <c r="AE78" s="170"/>
      <c r="AF78" s="169"/>
      <c r="AG78" s="170"/>
    </row>
    <row r="79" spans="1:33" x14ac:dyDescent="0.25">
      <c r="A79" s="57"/>
      <c r="B79" s="95">
        <v>8</v>
      </c>
      <c r="C79" s="26" t="s">
        <v>261</v>
      </c>
      <c r="D79" s="169"/>
      <c r="E79" s="170"/>
      <c r="F79" s="169"/>
      <c r="G79" s="170"/>
      <c r="H79" s="169"/>
      <c r="I79" s="170"/>
      <c r="J79" s="169"/>
      <c r="K79" s="170"/>
      <c r="L79" s="169"/>
      <c r="M79" s="170"/>
      <c r="N79" s="169"/>
      <c r="O79" s="170"/>
      <c r="P79" s="169"/>
      <c r="Q79" s="170"/>
      <c r="R79" s="169"/>
      <c r="S79" s="170"/>
      <c r="T79" s="169"/>
      <c r="U79" s="170"/>
      <c r="V79" s="169"/>
      <c r="W79" s="170"/>
      <c r="X79" s="169"/>
      <c r="Y79" s="170"/>
      <c r="Z79" s="165"/>
      <c r="AA79" s="197"/>
      <c r="AB79" s="169"/>
      <c r="AC79" s="170"/>
      <c r="AD79" s="169"/>
      <c r="AE79" s="170"/>
      <c r="AF79" s="169"/>
      <c r="AG79" s="170"/>
    </row>
    <row r="80" spans="1:33" x14ac:dyDescent="0.25">
      <c r="A80" s="57"/>
      <c r="B80" s="95">
        <v>9</v>
      </c>
      <c r="C80" s="26" t="s">
        <v>262</v>
      </c>
      <c r="D80" s="169"/>
      <c r="E80" s="170"/>
      <c r="F80" s="169"/>
      <c r="G80" s="170"/>
      <c r="H80" s="169"/>
      <c r="I80" s="170"/>
      <c r="J80" s="169"/>
      <c r="K80" s="170"/>
      <c r="L80" s="169"/>
      <c r="M80" s="170"/>
      <c r="N80" s="169"/>
      <c r="O80" s="170"/>
      <c r="P80" s="169"/>
      <c r="Q80" s="170"/>
      <c r="R80" s="169"/>
      <c r="S80" s="170"/>
      <c r="T80" s="169"/>
      <c r="U80" s="170"/>
      <c r="V80" s="169"/>
      <c r="W80" s="170"/>
      <c r="X80" s="169"/>
      <c r="Y80" s="170"/>
      <c r="Z80" s="165"/>
      <c r="AA80" s="197"/>
      <c r="AB80" s="169"/>
      <c r="AC80" s="170"/>
      <c r="AD80" s="169"/>
      <c r="AE80" s="170"/>
      <c r="AF80" s="169"/>
      <c r="AG80" s="170"/>
    </row>
    <row r="81" spans="1:33" ht="15.75" thickBot="1" x14ac:dyDescent="0.3">
      <c r="A81" s="58"/>
      <c r="B81" s="96"/>
      <c r="C81" s="91"/>
      <c r="D81" s="187"/>
      <c r="E81" s="188"/>
      <c r="F81" s="187"/>
      <c r="G81" s="188"/>
      <c r="H81" s="187"/>
      <c r="I81" s="188"/>
      <c r="J81" s="187"/>
      <c r="K81" s="188"/>
      <c r="L81" s="187"/>
      <c r="M81" s="188"/>
      <c r="N81" s="187"/>
      <c r="O81" s="188"/>
      <c r="P81" s="187"/>
      <c r="Q81" s="188"/>
      <c r="R81" s="187"/>
      <c r="S81" s="188"/>
      <c r="T81" s="187"/>
      <c r="U81" s="188"/>
      <c r="V81" s="187"/>
      <c r="W81" s="188"/>
      <c r="X81" s="187"/>
      <c r="Y81" s="188"/>
      <c r="Z81" s="189"/>
      <c r="AA81" s="198"/>
      <c r="AB81" s="171"/>
      <c r="AC81" s="172"/>
      <c r="AD81" s="187"/>
      <c r="AE81" s="188"/>
      <c r="AF81" s="187"/>
      <c r="AG81" s="188"/>
    </row>
    <row r="82" spans="1:33" ht="15.75" thickBot="1" x14ac:dyDescent="0.3">
      <c r="A82" s="137"/>
      <c r="B82" s="138"/>
      <c r="C82" s="142"/>
      <c r="D82" s="190"/>
      <c r="E82" s="191"/>
      <c r="F82" s="190"/>
      <c r="G82" s="191"/>
      <c r="H82" s="192"/>
      <c r="I82" s="193"/>
      <c r="J82" s="190"/>
      <c r="K82" s="191"/>
      <c r="L82" s="192"/>
      <c r="M82" s="193"/>
      <c r="N82" s="190"/>
      <c r="O82" s="191"/>
      <c r="P82" s="192"/>
      <c r="Q82" s="193"/>
      <c r="R82" s="190"/>
      <c r="S82" s="191"/>
      <c r="T82" s="192"/>
      <c r="U82" s="193"/>
      <c r="V82" s="190"/>
      <c r="W82" s="191"/>
      <c r="X82" s="192"/>
      <c r="Y82" s="193"/>
      <c r="Z82" s="190"/>
      <c r="AA82" s="191"/>
      <c r="AB82" s="190"/>
      <c r="AC82" s="191"/>
      <c r="AD82" s="192"/>
      <c r="AE82" s="191"/>
      <c r="AF82" s="192"/>
      <c r="AG82" s="191"/>
    </row>
    <row r="83" spans="1:33" x14ac:dyDescent="0.25">
      <c r="C83" s="1"/>
    </row>
  </sheetData>
  <mergeCells count="15">
    <mergeCell ref="Z2:AA2"/>
    <mergeCell ref="AB2:AC2"/>
    <mergeCell ref="AD2:AE2"/>
    <mergeCell ref="AF2:AG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8" scale="40" orientation="landscape" verticalDpi="300" r:id="rId1"/>
  <rowBreaks count="1" manualBreakCount="1">
    <brk id="34" max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RFP_V2</vt:lpstr>
      <vt:lpstr>RFP_V3</vt:lpstr>
      <vt:lpstr>C.List_V2</vt:lpstr>
      <vt:lpstr>C.List_V3</vt:lpstr>
      <vt:lpstr>RFP_V2!_Hlk266265</vt:lpstr>
      <vt:lpstr>C.List_V2!Print_Area</vt:lpstr>
      <vt:lpstr>C.List_V3!Print_Area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2020-01-27T15:30:22Z</dcterms:modified>
</cp:coreProperties>
</file>