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suverma/Desktop/Wrangle and Profile Data/"/>
    </mc:Choice>
  </mc:AlternateContent>
  <bookViews>
    <workbookView xWindow="0" yWindow="460" windowWidth="28800" windowHeight="174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<sst xmlns="http://schemas.openxmlformats.org/spreadsheetml/2006/main" count="69" uniqueCount="65">
  <si>
    <t>Client Name</t>
  </si>
  <si>
    <t>Client_ID</t>
  </si>
  <si>
    <t>ABC Advisors</t>
  </si>
  <si>
    <t>Adirondack Matters</t>
  </si>
  <si>
    <t>Aldo Crockett Group</t>
  </si>
  <si>
    <t>Alparian Pharmaceuticals</t>
  </si>
  <si>
    <t>Argulan, Inc.</t>
  </si>
  <si>
    <t>Asteria, Inc.</t>
  </si>
  <si>
    <t>Azkarza, Inc.</t>
  </si>
  <si>
    <t>Better Living, Inc.</t>
  </si>
  <si>
    <t>Big Bucks Bank</t>
  </si>
  <si>
    <t>Global Widgets, Inc.</t>
  </si>
  <si>
    <t>Good Food Bakery</t>
  </si>
  <si>
    <t>NBNW, Inc.</t>
  </si>
  <si>
    <t>Quickstop Food Stores</t>
  </si>
  <si>
    <t>Rabotnics, Inc.</t>
  </si>
  <si>
    <t>Walden, Inc.</t>
  </si>
  <si>
    <t>City</t>
  </si>
  <si>
    <t>State</t>
  </si>
  <si>
    <t>Baltimore</t>
  </si>
  <si>
    <t>MD</t>
  </si>
  <si>
    <t>Philadelphia</t>
  </si>
  <si>
    <t>PA</t>
  </si>
  <si>
    <t>San Jose</t>
  </si>
  <si>
    <t>Seattle</t>
  </si>
  <si>
    <t>Region</t>
  </si>
  <si>
    <t>East</t>
  </si>
  <si>
    <t>WA</t>
  </si>
  <si>
    <t>Phoenix</t>
  </si>
  <si>
    <t>AZ</t>
  </si>
  <si>
    <t>Mclean</t>
  </si>
  <si>
    <t>VA</t>
  </si>
  <si>
    <t>Bridgewater</t>
  </si>
  <si>
    <t>NJ</t>
  </si>
  <si>
    <t>Dover</t>
  </si>
  <si>
    <t>DE</t>
  </si>
  <si>
    <t>Bethesda</t>
  </si>
  <si>
    <t>Richmond</t>
  </si>
  <si>
    <t>Miami</t>
  </si>
  <si>
    <t>Boston</t>
  </si>
  <si>
    <t>MA</t>
  </si>
  <si>
    <t>NY</t>
  </si>
  <si>
    <t>New York</t>
  </si>
  <si>
    <t>Los Angeles</t>
  </si>
  <si>
    <t>CA</t>
  </si>
  <si>
    <t>Jersey City</t>
  </si>
  <si>
    <t>FL</t>
  </si>
  <si>
    <t>Zipcode</t>
  </si>
  <si>
    <t>07030</t>
  </si>
  <si>
    <t>02324</t>
  </si>
  <si>
    <t>98101</t>
  </si>
  <si>
    <t>94088</t>
  </si>
  <si>
    <t>85001</t>
  </si>
  <si>
    <t>19901</t>
  </si>
  <si>
    <t>19019</t>
  </si>
  <si>
    <t>20810</t>
  </si>
  <si>
    <t>23173</t>
  </si>
  <si>
    <t>90001</t>
  </si>
  <si>
    <t>21201</t>
  </si>
  <si>
    <t>33018</t>
  </si>
  <si>
    <t>01841</t>
  </si>
  <si>
    <t>Aldo Group</t>
  </si>
  <si>
    <t>Charlotte</t>
  </si>
  <si>
    <t>28105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</si>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</sst>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EE7FF"/>
        <bgColor rgb="FFCEE7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top"/>
    </xf>
    <xf numFmtId="0" fontId="2" fillId="3" borderId="0" xfId="0" applyNumberFormat="1" applyFont="1" applyFill="1" applyAlignment="1" applyProtection="1">
      <alignment vertical="top"/>
    </xf>
    <xf numFmtId="0" fontId="2" fillId="0" borderId="0" xfId="0" applyNumberFormat="1" applyFont="1" applyFill="1" applyAlignment="1" applyProtection="1">
      <alignment vertical="top"/>
    </xf>
    <xf numFmtId="0" fontId="1" fillId="2" borderId="0" xfId="0" applyNumberFormat="1" applyFont="1" applyFill="1" applyBorder="1" applyAlignment="1" applyProtection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portu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L - Sales Pipeline"/>
    </sheetNames>
    <sheetDataSet>
      <sheetData sheetId="0">
        <row r="1">
          <cell r="B1" t="str">
            <v>Client_ID</v>
          </cell>
          <cell r="C1" t="str">
            <v>Description</v>
          </cell>
          <cell r="D1" t="str">
            <v>Start Date</v>
          </cell>
          <cell r="E1" t="str">
            <v>Close Date</v>
          </cell>
          <cell r="F1" t="str">
            <v>Deal Value</v>
          </cell>
          <cell r="G1" t="str">
            <v>Status</v>
          </cell>
          <cell r="H1" t="str">
            <v>Last Edit On</v>
          </cell>
          <cell r="I1" t="str">
            <v>Sales Life Cycle</v>
          </cell>
          <cell r="J1" t="str">
            <v>Lead Source</v>
          </cell>
          <cell r="K1" t="str">
            <v>Revenue Type</v>
          </cell>
          <cell r="L1" t="str">
            <v>Sales Cycle Length</v>
          </cell>
          <cell r="M1" t="str">
            <v>Region</v>
          </cell>
        </row>
        <row r="2">
          <cell r="B2">
            <v>1</v>
          </cell>
          <cell r="C2" t="str">
            <v>ABC Advisors-Implementation</v>
          </cell>
          <cell r="D2">
            <v>42171</v>
          </cell>
          <cell r="E2">
            <v>42237</v>
          </cell>
          <cell r="F2">
            <v>600000</v>
          </cell>
          <cell r="G2" t="str">
            <v>Completed</v>
          </cell>
          <cell r="H2">
            <v>42431</v>
          </cell>
          <cell r="I2" t="str">
            <v>7. Lost</v>
          </cell>
          <cell r="J2" t="str">
            <v>Existing Customer</v>
          </cell>
          <cell r="K2" t="str">
            <v>Maintenance</v>
          </cell>
          <cell r="L2" t="str">
            <v>66</v>
          </cell>
          <cell r="M2" t="str">
            <v>East</v>
          </cell>
        </row>
        <row r="3">
          <cell r="B3">
            <v>1</v>
          </cell>
          <cell r="C3" t="str">
            <v>ABC Advisors-Training</v>
          </cell>
          <cell r="D3">
            <v>41989</v>
          </cell>
          <cell r="E3">
            <v>42013</v>
          </cell>
          <cell r="F3">
            <v>275000</v>
          </cell>
          <cell r="G3" t="str">
            <v>Completed</v>
          </cell>
          <cell r="H3">
            <v>42431</v>
          </cell>
          <cell r="I3" t="str">
            <v>7. Lost</v>
          </cell>
          <cell r="J3" t="str">
            <v>Existing Customer</v>
          </cell>
          <cell r="K3" t="str">
            <v>Maintenance</v>
          </cell>
          <cell r="L3" t="str">
            <v>24</v>
          </cell>
          <cell r="M3" t="str">
            <v>East</v>
          </cell>
        </row>
        <row r="4">
          <cell r="B4">
            <v>1</v>
          </cell>
          <cell r="C4" t="str">
            <v>ABC Advisors-Implementation</v>
          </cell>
          <cell r="D4">
            <v>42418</v>
          </cell>
          <cell r="E4">
            <v>42671</v>
          </cell>
          <cell r="F4">
            <v>420000</v>
          </cell>
          <cell r="G4" t="str">
            <v>Completed</v>
          </cell>
          <cell r="H4">
            <v>42710</v>
          </cell>
          <cell r="I4" t="str">
            <v>7. Lost</v>
          </cell>
          <cell r="J4" t="str">
            <v>Partner Referral</v>
          </cell>
          <cell r="K4" t="str">
            <v>Product</v>
          </cell>
          <cell r="L4" t="str">
            <v>253</v>
          </cell>
          <cell r="M4" t="str">
            <v>East</v>
          </cell>
        </row>
        <row r="5">
          <cell r="B5">
            <v>1</v>
          </cell>
          <cell r="C5" t="str">
            <v>ABC Advisors-Testing</v>
          </cell>
          <cell r="D5">
            <v>41985</v>
          </cell>
          <cell r="E5">
            <v>42013</v>
          </cell>
          <cell r="F5">
            <v>250000</v>
          </cell>
          <cell r="G5" t="str">
            <v>Completed</v>
          </cell>
          <cell r="H5">
            <v>42431</v>
          </cell>
          <cell r="I5" t="str">
            <v>6. Won</v>
          </cell>
          <cell r="J5" t="str">
            <v>Partner Referral</v>
          </cell>
          <cell r="K5" t="str">
            <v>Product</v>
          </cell>
          <cell r="L5" t="str">
            <v>28</v>
          </cell>
          <cell r="M5" t="str">
            <v>East</v>
          </cell>
        </row>
        <row r="6">
          <cell r="B6">
            <v>1</v>
          </cell>
          <cell r="C6" t="str">
            <v>ABC Advisors-Test Environment</v>
          </cell>
          <cell r="D6">
            <v>42755</v>
          </cell>
          <cell r="E6">
            <v>42839</v>
          </cell>
          <cell r="F6">
            <v>210000</v>
          </cell>
          <cell r="G6" t="str">
            <v>Open</v>
          </cell>
          <cell r="H6">
            <v>42780</v>
          </cell>
          <cell r="I6" t="str">
            <v>4. SOW/Pricing</v>
          </cell>
          <cell r="J6" t="str">
            <v>Business Development</v>
          </cell>
          <cell r="K6" t="str">
            <v>Product</v>
          </cell>
          <cell r="L6" t="str">
            <v>84</v>
          </cell>
          <cell r="M6" t="str">
            <v>West</v>
          </cell>
        </row>
        <row r="7">
          <cell r="B7">
            <v>23</v>
          </cell>
          <cell r="C7" t="str">
            <v>Good Food Bakery-Testing</v>
          </cell>
          <cell r="D7">
            <v>42187</v>
          </cell>
          <cell r="E7">
            <v>42187</v>
          </cell>
          <cell r="F7">
            <v>175000</v>
          </cell>
          <cell r="G7" t="str">
            <v>Completed</v>
          </cell>
          <cell r="H7">
            <v>42431</v>
          </cell>
          <cell r="I7" t="str">
            <v>6. Won</v>
          </cell>
          <cell r="J7" t="str">
            <v>Existing Customer</v>
          </cell>
          <cell r="K7" t="str">
            <v>Maintenance</v>
          </cell>
          <cell r="L7" t="str">
            <v>0</v>
          </cell>
          <cell r="M7" t="str">
            <v>East</v>
          </cell>
        </row>
        <row r="8">
          <cell r="B8">
            <v>1</v>
          </cell>
          <cell r="C8" t="str">
            <v>ABC Advisors-Testing</v>
          </cell>
          <cell r="D8">
            <v>42205</v>
          </cell>
          <cell r="E8">
            <v>42244</v>
          </cell>
          <cell r="F8">
            <v>350000</v>
          </cell>
          <cell r="G8" t="str">
            <v>Completed</v>
          </cell>
          <cell r="H8">
            <v>42419</v>
          </cell>
          <cell r="I8" t="str">
            <v>7. Lost</v>
          </cell>
          <cell r="J8" t="str">
            <v>Existing Customer - Add-on</v>
          </cell>
          <cell r="K8" t="str">
            <v>Training</v>
          </cell>
          <cell r="L8" t="str">
            <v>39</v>
          </cell>
          <cell r="M8" t="str">
            <v>Northeast</v>
          </cell>
        </row>
        <row r="9">
          <cell r="B9">
            <v>1</v>
          </cell>
          <cell r="C9" t="str">
            <v>ABC Advisors-Training</v>
          </cell>
          <cell r="D9">
            <v>42192</v>
          </cell>
          <cell r="E9">
            <v>42356</v>
          </cell>
          <cell r="F9">
            <v>420000</v>
          </cell>
          <cell r="G9" t="str">
            <v>Completed</v>
          </cell>
          <cell r="H9">
            <v>42529</v>
          </cell>
          <cell r="I9" t="str">
            <v>7. Lost</v>
          </cell>
          <cell r="J9" t="str">
            <v>Existing Customer</v>
          </cell>
          <cell r="K9" t="str">
            <v>Product</v>
          </cell>
          <cell r="L9" t="str">
            <v>164</v>
          </cell>
          <cell r="M9" t="str">
            <v>West</v>
          </cell>
        </row>
        <row r="10">
          <cell r="B10">
            <v>25</v>
          </cell>
          <cell r="C10" t="str">
            <v>Quickstop Food Stores-Training</v>
          </cell>
          <cell r="D10">
            <v>42020</v>
          </cell>
          <cell r="E10">
            <v>42027</v>
          </cell>
          <cell r="F10">
            <v>375000</v>
          </cell>
          <cell r="G10" t="str">
            <v>Completed</v>
          </cell>
          <cell r="H10">
            <v>42431</v>
          </cell>
          <cell r="I10" t="str">
            <v>6. Won</v>
          </cell>
          <cell r="J10" t="str">
            <v>Existing Customer</v>
          </cell>
          <cell r="K10" t="str">
            <v>Maintenance</v>
          </cell>
          <cell r="L10" t="str">
            <v>7</v>
          </cell>
          <cell r="M10" t="str">
            <v>East</v>
          </cell>
        </row>
        <row r="11">
          <cell r="B11">
            <v>23</v>
          </cell>
          <cell r="C11" t="str">
            <v>Good Food Bakery-Testing</v>
          </cell>
          <cell r="D11">
            <v>42466</v>
          </cell>
          <cell r="E11">
            <v>42474</v>
          </cell>
          <cell r="F11">
            <v>275000</v>
          </cell>
          <cell r="G11" t="str">
            <v>Completed</v>
          </cell>
          <cell r="H11">
            <v>42474</v>
          </cell>
          <cell r="I11" t="str">
            <v>6. Won</v>
          </cell>
          <cell r="J11" t="str">
            <v>Existing Customer</v>
          </cell>
          <cell r="K11" t="str">
            <v>Product</v>
          </cell>
          <cell r="L11" t="str">
            <v>8</v>
          </cell>
          <cell r="M11" t="str">
            <v>East</v>
          </cell>
        </row>
        <row r="12">
          <cell r="B12">
            <v>7</v>
          </cell>
          <cell r="C12" t="str">
            <v>Adirondack Matters-Finance</v>
          </cell>
          <cell r="D12">
            <v>42739</v>
          </cell>
          <cell r="E12">
            <v>42853</v>
          </cell>
          <cell r="F12">
            <v>135000</v>
          </cell>
          <cell r="G12" t="str">
            <v>Completed</v>
          </cell>
          <cell r="H12">
            <v>42786</v>
          </cell>
          <cell r="I12" t="str">
            <v>4. SOW/Pricing</v>
          </cell>
          <cell r="J12" t="str">
            <v>Business Development</v>
          </cell>
          <cell r="K12" t="str">
            <v>Product</v>
          </cell>
          <cell r="L12" t="str">
            <v>114</v>
          </cell>
          <cell r="M12" t="str">
            <v>West</v>
          </cell>
        </row>
        <row r="13">
          <cell r="B13">
            <v>7</v>
          </cell>
          <cell r="C13" t="str">
            <v>Adirondack Matters-Maintenance</v>
          </cell>
          <cell r="D13">
            <v>42739</v>
          </cell>
          <cell r="E13">
            <v>42853</v>
          </cell>
          <cell r="F13">
            <v>24300</v>
          </cell>
          <cell r="G13" t="str">
            <v>Completed</v>
          </cell>
          <cell r="H13">
            <v>42786</v>
          </cell>
          <cell r="I13" t="str">
            <v>4. SOW/Pricing</v>
          </cell>
          <cell r="J13" t="str">
            <v>Business Development</v>
          </cell>
          <cell r="K13" t="str">
            <v>Maintenance</v>
          </cell>
          <cell r="L13" t="str">
            <v>129</v>
          </cell>
          <cell r="M13" t="str">
            <v>West</v>
          </cell>
        </row>
        <row r="14">
          <cell r="B14">
            <v>24</v>
          </cell>
          <cell r="C14" t="str">
            <v>NBNW, Inc.-Implementation</v>
          </cell>
          <cell r="D14">
            <v>42635</v>
          </cell>
          <cell r="E14">
            <v>42650</v>
          </cell>
          <cell r="F14">
            <v>275000</v>
          </cell>
          <cell r="G14" t="str">
            <v>Completed</v>
          </cell>
          <cell r="H14">
            <v>42758</v>
          </cell>
          <cell r="I14" t="str">
            <v>6. Won</v>
          </cell>
          <cell r="J14" t="str">
            <v>Existing Customer</v>
          </cell>
          <cell r="K14" t="str">
            <v>Maintenance</v>
          </cell>
          <cell r="L14" t="str">
            <v>15</v>
          </cell>
          <cell r="M14" t="str">
            <v>East</v>
          </cell>
        </row>
        <row r="15">
          <cell r="B15">
            <v>8</v>
          </cell>
          <cell r="C15" t="str">
            <v>Aldo Crockett Group-Training</v>
          </cell>
          <cell r="D15">
            <v>42297</v>
          </cell>
          <cell r="E15">
            <v>42402</v>
          </cell>
          <cell r="F15">
            <v>475000</v>
          </cell>
          <cell r="G15" t="str">
            <v>Completed</v>
          </cell>
          <cell r="H15">
            <v>42431</v>
          </cell>
          <cell r="I15" t="str">
            <v>6. Won</v>
          </cell>
          <cell r="J15" t="str">
            <v>Partner Referral</v>
          </cell>
          <cell r="K15" t="str">
            <v>Product</v>
          </cell>
          <cell r="L15" t="str">
            <v>105</v>
          </cell>
          <cell r="M15" t="str">
            <v>West</v>
          </cell>
        </row>
        <row r="16">
          <cell r="B16">
            <v>7</v>
          </cell>
          <cell r="C16" t="str">
            <v>Adirondack Matters-Training</v>
          </cell>
          <cell r="D16">
            <v>42311</v>
          </cell>
          <cell r="E16">
            <v>42475</v>
          </cell>
          <cell r="F16">
            <v>325000</v>
          </cell>
          <cell r="G16" t="str">
            <v>Completed</v>
          </cell>
          <cell r="H16">
            <v>42479</v>
          </cell>
          <cell r="I16" t="str">
            <v>6. Won</v>
          </cell>
          <cell r="J16" t="str">
            <v>Event</v>
          </cell>
          <cell r="K16" t="str">
            <v>Product</v>
          </cell>
          <cell r="L16" t="str">
            <v>164</v>
          </cell>
          <cell r="M16" t="str">
            <v>West</v>
          </cell>
        </row>
        <row r="17">
          <cell r="B17">
            <v>9</v>
          </cell>
          <cell r="C17" t="str">
            <v>Aldo Crockett Group-HR Module</v>
          </cell>
          <cell r="D17">
            <v>42702</v>
          </cell>
          <cell r="E17">
            <v>42915</v>
          </cell>
          <cell r="F17">
            <v>750000</v>
          </cell>
          <cell r="G17" t="str">
            <v>Completed</v>
          </cell>
          <cell r="H17">
            <v>42774</v>
          </cell>
          <cell r="I17" t="str">
            <v>1. Needs Analysis</v>
          </cell>
          <cell r="J17" t="str">
            <v>Business Development</v>
          </cell>
          <cell r="K17" t="str">
            <v>Product</v>
          </cell>
          <cell r="L17" t="str">
            <v>213</v>
          </cell>
          <cell r="M17" t="str">
            <v>West</v>
          </cell>
        </row>
        <row r="18">
          <cell r="B18">
            <v>10</v>
          </cell>
          <cell r="C18" t="str">
            <v>Alparian Pharmaceuticals-Finance</v>
          </cell>
          <cell r="D18">
            <v>42789</v>
          </cell>
          <cell r="E18">
            <v>42853</v>
          </cell>
          <cell r="F18">
            <v>450000</v>
          </cell>
          <cell r="G18" t="str">
            <v>Completed</v>
          </cell>
          <cell r="H18">
            <v>42789</v>
          </cell>
          <cell r="I18" t="str">
            <v>4. SOW/Pricing</v>
          </cell>
          <cell r="J18" t="str">
            <v>Partner Referral</v>
          </cell>
          <cell r="K18" t="str">
            <v>Product</v>
          </cell>
          <cell r="L18" t="str">
            <v>64</v>
          </cell>
          <cell r="M18" t="str">
            <v>Northeast</v>
          </cell>
        </row>
        <row r="19">
          <cell r="B19">
            <v>10</v>
          </cell>
          <cell r="C19" t="str">
            <v>Alparian Pharmaceuticals-Finance Maintenance</v>
          </cell>
          <cell r="D19">
            <v>42789</v>
          </cell>
          <cell r="E19">
            <v>42853</v>
          </cell>
          <cell r="F19">
            <v>81000</v>
          </cell>
          <cell r="G19" t="str">
            <v>Completed</v>
          </cell>
          <cell r="H19">
            <v>42789</v>
          </cell>
          <cell r="I19" t="str">
            <v>4. SOW/Pricing</v>
          </cell>
          <cell r="J19" t="str">
            <v>Partner Referral</v>
          </cell>
          <cell r="K19" t="str">
            <v>Maintenance</v>
          </cell>
          <cell r="L19" t="str">
            <v>97</v>
          </cell>
          <cell r="M19" t="str">
            <v>Northeast</v>
          </cell>
        </row>
        <row r="20">
          <cell r="B20">
            <v>23</v>
          </cell>
          <cell r="C20" t="str">
            <v>Good Food Bakery-Implementation</v>
          </cell>
          <cell r="D20">
            <v>42101</v>
          </cell>
          <cell r="E20">
            <v>42307</v>
          </cell>
          <cell r="F20">
            <v>275000</v>
          </cell>
          <cell r="G20" t="str">
            <v>Completed</v>
          </cell>
          <cell r="H20">
            <v>42431</v>
          </cell>
          <cell r="I20" t="str">
            <v>6. Won</v>
          </cell>
          <cell r="J20" t="str">
            <v>Existing Customer</v>
          </cell>
          <cell r="K20" t="str">
            <v>Product</v>
          </cell>
          <cell r="L20" t="str">
            <v>206</v>
          </cell>
          <cell r="M20" t="str">
            <v>East</v>
          </cell>
        </row>
        <row r="21">
          <cell r="B21">
            <v>10</v>
          </cell>
          <cell r="C21" t="str">
            <v>Alparian Pharmaceuticals-Training</v>
          </cell>
          <cell r="D21">
            <v>42790</v>
          </cell>
          <cell r="E21">
            <v>42931</v>
          </cell>
          <cell r="F21">
            <v>450000</v>
          </cell>
          <cell r="G21" t="str">
            <v>Completed</v>
          </cell>
          <cell r="H21">
            <v>42789</v>
          </cell>
          <cell r="I21" t="str">
            <v>3. Solution Validation</v>
          </cell>
          <cell r="J21" t="str">
            <v>Partner Referral</v>
          </cell>
          <cell r="K21" t="str">
            <v>Training</v>
          </cell>
          <cell r="L21" t="str">
            <v>142</v>
          </cell>
          <cell r="M21" t="str">
            <v>Northeast</v>
          </cell>
        </row>
        <row r="22">
          <cell r="B22">
            <v>23</v>
          </cell>
          <cell r="C22" t="str">
            <v>Good Food Bakery-Implementation</v>
          </cell>
          <cell r="D22">
            <v>42094</v>
          </cell>
          <cell r="E22">
            <v>42097</v>
          </cell>
          <cell r="F22">
            <v>135000</v>
          </cell>
          <cell r="G22" t="str">
            <v>Completed</v>
          </cell>
          <cell r="H22">
            <v>42431</v>
          </cell>
          <cell r="I22" t="str">
            <v>6. Won</v>
          </cell>
          <cell r="J22" t="str">
            <v>Existing Customer</v>
          </cell>
          <cell r="K22" t="str">
            <v>Maintenance</v>
          </cell>
          <cell r="L22" t="str">
            <v>3</v>
          </cell>
          <cell r="M22" t="str">
            <v>East</v>
          </cell>
        </row>
        <row r="23">
          <cell r="B23">
            <v>23</v>
          </cell>
          <cell r="C23" t="str">
            <v>Good Food Bakery-Training</v>
          </cell>
          <cell r="D23">
            <v>42094</v>
          </cell>
          <cell r="E23">
            <v>42097</v>
          </cell>
          <cell r="F23">
            <v>625000</v>
          </cell>
          <cell r="G23" t="str">
            <v>Completed</v>
          </cell>
          <cell r="H23">
            <v>42431</v>
          </cell>
          <cell r="I23" t="str">
            <v>6. Won</v>
          </cell>
          <cell r="J23" t="str">
            <v>Existing Customer</v>
          </cell>
          <cell r="K23" t="str">
            <v>Maintenance</v>
          </cell>
          <cell r="L23" t="str">
            <v>3</v>
          </cell>
          <cell r="M23" t="str">
            <v>East</v>
          </cell>
        </row>
        <row r="24">
          <cell r="B24">
            <v>24</v>
          </cell>
          <cell r="C24" t="str">
            <v>NBNW, Inc.-Training</v>
          </cell>
          <cell r="D24">
            <v>42108</v>
          </cell>
          <cell r="E24">
            <v>42188</v>
          </cell>
          <cell r="F24">
            <v>275000</v>
          </cell>
          <cell r="G24" t="str">
            <v>Completed</v>
          </cell>
          <cell r="H24">
            <v>42419</v>
          </cell>
          <cell r="I24" t="str">
            <v>6. Won</v>
          </cell>
          <cell r="J24" t="str">
            <v>Existing Customer - Add-on</v>
          </cell>
          <cell r="K24" t="str">
            <v>Training</v>
          </cell>
          <cell r="L24" t="str">
            <v>80</v>
          </cell>
          <cell r="M24" t="str">
            <v>West</v>
          </cell>
        </row>
        <row r="25">
          <cell r="B25">
            <v>23</v>
          </cell>
          <cell r="C25" t="str">
            <v>Good Food Bakery-Testing</v>
          </cell>
          <cell r="D25">
            <v>42187</v>
          </cell>
          <cell r="E25">
            <v>42208</v>
          </cell>
          <cell r="F25">
            <v>210000</v>
          </cell>
          <cell r="G25" t="str">
            <v>Completed</v>
          </cell>
          <cell r="H25">
            <v>42431</v>
          </cell>
          <cell r="I25" t="str">
            <v>6. Won</v>
          </cell>
          <cell r="J25" t="str">
            <v>Existing Customer</v>
          </cell>
          <cell r="K25" t="str">
            <v>Maintenance</v>
          </cell>
          <cell r="L25" t="str">
            <v>21</v>
          </cell>
          <cell r="M25" t="str">
            <v>Northeast</v>
          </cell>
        </row>
        <row r="26">
          <cell r="B26">
            <v>24</v>
          </cell>
          <cell r="C26" t="str">
            <v>NBNW, Inc.-Training</v>
          </cell>
          <cell r="D26">
            <v>42347</v>
          </cell>
          <cell r="E26">
            <v>42377</v>
          </cell>
          <cell r="F26">
            <v>275000</v>
          </cell>
          <cell r="G26" t="str">
            <v>Completed</v>
          </cell>
          <cell r="H26">
            <v>42431</v>
          </cell>
          <cell r="I26" t="str">
            <v>6. Won</v>
          </cell>
          <cell r="J26" t="str">
            <v>Existing Customer</v>
          </cell>
          <cell r="K26" t="str">
            <v>Product</v>
          </cell>
          <cell r="L26" t="str">
            <v>30</v>
          </cell>
          <cell r="M26" t="str">
            <v>East</v>
          </cell>
        </row>
        <row r="27">
          <cell r="B27">
            <v>11</v>
          </cell>
          <cell r="C27" t="str">
            <v>Argulan, Inc.-Testing</v>
          </cell>
          <cell r="D27">
            <v>42306</v>
          </cell>
          <cell r="E27">
            <v>42329</v>
          </cell>
          <cell r="F27">
            <v>625000</v>
          </cell>
          <cell r="G27" t="str">
            <v>Completed</v>
          </cell>
          <cell r="H27">
            <v>42431</v>
          </cell>
          <cell r="I27" t="str">
            <v>7. Lost</v>
          </cell>
          <cell r="J27" t="str">
            <v>Existing Customer</v>
          </cell>
          <cell r="K27" t="str">
            <v>Maintenance</v>
          </cell>
          <cell r="L27" t="str">
            <v>23</v>
          </cell>
          <cell r="M27" t="str">
            <v>East</v>
          </cell>
        </row>
        <row r="28">
          <cell r="B28">
            <v>21</v>
          </cell>
          <cell r="C28" t="str">
            <v>Big Bucks Bank-Testing</v>
          </cell>
          <cell r="D28">
            <v>42647</v>
          </cell>
          <cell r="E28">
            <v>42748</v>
          </cell>
          <cell r="F28">
            <v>275000</v>
          </cell>
          <cell r="G28" t="str">
            <v>Completed</v>
          </cell>
          <cell r="H28">
            <v>42748</v>
          </cell>
          <cell r="I28" t="str">
            <v>6. Won</v>
          </cell>
          <cell r="J28" t="str">
            <v>Existing Customer</v>
          </cell>
          <cell r="K28" t="str">
            <v>Product</v>
          </cell>
          <cell r="L28" t="str">
            <v>101</v>
          </cell>
          <cell r="M28" t="str">
            <v>East</v>
          </cell>
        </row>
        <row r="29">
          <cell r="B29">
            <v>23</v>
          </cell>
          <cell r="C29" t="str">
            <v>Good Food Bakery-Implementation</v>
          </cell>
          <cell r="D29">
            <v>42734</v>
          </cell>
          <cell r="E29">
            <v>42755</v>
          </cell>
          <cell r="F29">
            <v>325000</v>
          </cell>
          <cell r="G29" t="str">
            <v>Completed</v>
          </cell>
          <cell r="H29">
            <v>42744</v>
          </cell>
          <cell r="I29" t="str">
            <v>6. Won</v>
          </cell>
          <cell r="J29" t="str">
            <v>Business Development</v>
          </cell>
          <cell r="K29" t="str">
            <v>Product</v>
          </cell>
          <cell r="L29" t="str">
            <v>21</v>
          </cell>
          <cell r="M29" t="str">
            <v>West</v>
          </cell>
        </row>
        <row r="30">
          <cell r="B30">
            <v>12</v>
          </cell>
          <cell r="C30" t="str">
            <v>Asteria, Inc.-Sales</v>
          </cell>
          <cell r="D30">
            <v>42766</v>
          </cell>
          <cell r="E30">
            <v>42781</v>
          </cell>
          <cell r="F30">
            <v>475000</v>
          </cell>
          <cell r="G30" t="str">
            <v>Completed</v>
          </cell>
          <cell r="H30">
            <v>42782</v>
          </cell>
          <cell r="I30" t="str">
            <v>6. Won</v>
          </cell>
          <cell r="J30" t="str">
            <v>Business Development</v>
          </cell>
          <cell r="K30" t="str">
            <v>Maintenance</v>
          </cell>
          <cell r="L30" t="str">
            <v>15</v>
          </cell>
          <cell r="M30" t="str">
            <v>East</v>
          </cell>
        </row>
        <row r="31">
          <cell r="B31">
            <v>25</v>
          </cell>
          <cell r="C31" t="str">
            <v>Quickstop Food Stores-Implementation</v>
          </cell>
          <cell r="D31">
            <v>42069</v>
          </cell>
          <cell r="E31">
            <v>42097</v>
          </cell>
          <cell r="F31">
            <v>450000</v>
          </cell>
          <cell r="G31" t="str">
            <v>Completed</v>
          </cell>
          <cell r="H31">
            <v>42431</v>
          </cell>
          <cell r="I31" t="str">
            <v>6. Won</v>
          </cell>
          <cell r="J31" t="str">
            <v>Existing Customer</v>
          </cell>
          <cell r="K31" t="str">
            <v>Maintenance</v>
          </cell>
          <cell r="L31" t="str">
            <v>28</v>
          </cell>
          <cell r="M31" t="str">
            <v>East</v>
          </cell>
        </row>
        <row r="32">
          <cell r="B32">
            <v>12</v>
          </cell>
          <cell r="C32" t="str">
            <v>Asteria, Inc.-Implementation</v>
          </cell>
          <cell r="D32">
            <v>42443</v>
          </cell>
          <cell r="E32">
            <v>42467</v>
          </cell>
          <cell r="F32">
            <v>850000</v>
          </cell>
          <cell r="G32" t="str">
            <v>Completed</v>
          </cell>
          <cell r="H32">
            <v>42467</v>
          </cell>
          <cell r="I32" t="str">
            <v>6. Won</v>
          </cell>
          <cell r="J32" t="str">
            <v>Existing Customer</v>
          </cell>
          <cell r="K32" t="str">
            <v>Maintenance</v>
          </cell>
          <cell r="L32" t="str">
            <v>24</v>
          </cell>
          <cell r="M32" t="str">
            <v>East</v>
          </cell>
        </row>
        <row r="33">
          <cell r="B33">
            <v>12</v>
          </cell>
          <cell r="C33" t="str">
            <v>Asteria, Inc.-Testing</v>
          </cell>
          <cell r="D33">
            <v>42329</v>
          </cell>
          <cell r="E33">
            <v>42356</v>
          </cell>
          <cell r="F33">
            <v>475000</v>
          </cell>
          <cell r="G33" t="str">
            <v>Completed</v>
          </cell>
          <cell r="H33">
            <v>42431</v>
          </cell>
          <cell r="I33" t="str">
            <v>6. Won</v>
          </cell>
          <cell r="J33" t="str">
            <v>Existing Customer</v>
          </cell>
          <cell r="K33" t="str">
            <v>Maintenance</v>
          </cell>
          <cell r="L33" t="str">
            <v>27</v>
          </cell>
          <cell r="M33" t="str">
            <v>East</v>
          </cell>
        </row>
        <row r="34">
          <cell r="B34">
            <v>12</v>
          </cell>
          <cell r="C34" t="str">
            <v>Asteria, Inc.-Training</v>
          </cell>
          <cell r="D34">
            <v>42527</v>
          </cell>
          <cell r="E34">
            <v>42557</v>
          </cell>
          <cell r="F34">
            <v>600000</v>
          </cell>
          <cell r="G34" t="str">
            <v>Completed</v>
          </cell>
          <cell r="H34">
            <v>42758</v>
          </cell>
          <cell r="I34" t="str">
            <v>7. Lost</v>
          </cell>
          <cell r="J34" t="str">
            <v>Existing Customer</v>
          </cell>
          <cell r="K34" t="str">
            <v>Maintenance</v>
          </cell>
          <cell r="L34" t="str">
            <v>30</v>
          </cell>
          <cell r="M34" t="str">
            <v>East</v>
          </cell>
        </row>
        <row r="35">
          <cell r="B35">
            <v>12</v>
          </cell>
          <cell r="C35" t="str">
            <v>Asteria, Inc.-Implementation</v>
          </cell>
          <cell r="D35">
            <v>42576</v>
          </cell>
          <cell r="E35">
            <v>42622</v>
          </cell>
          <cell r="F35">
            <v>135000</v>
          </cell>
          <cell r="G35" t="str">
            <v>Completed</v>
          </cell>
          <cell r="H35">
            <v>42622</v>
          </cell>
          <cell r="I35" t="str">
            <v>7. Lost</v>
          </cell>
          <cell r="J35" t="str">
            <v>Existing Customer</v>
          </cell>
          <cell r="K35" t="str">
            <v>Product</v>
          </cell>
          <cell r="L35" t="str">
            <v>46</v>
          </cell>
          <cell r="M35" t="str">
            <v>West</v>
          </cell>
        </row>
        <row r="36">
          <cell r="B36">
            <v>12</v>
          </cell>
          <cell r="C36" t="str">
            <v>Asteria, Inc.-Testing</v>
          </cell>
          <cell r="D36">
            <v>42527</v>
          </cell>
          <cell r="E36">
            <v>42622</v>
          </cell>
          <cell r="F36">
            <v>475000</v>
          </cell>
          <cell r="G36" t="str">
            <v>Completed</v>
          </cell>
          <cell r="H36">
            <v>42621</v>
          </cell>
          <cell r="I36" t="str">
            <v>6. Won</v>
          </cell>
          <cell r="J36" t="str">
            <v>Existing Customer</v>
          </cell>
          <cell r="K36" t="str">
            <v>Product</v>
          </cell>
          <cell r="L36" t="str">
            <v>95</v>
          </cell>
          <cell r="M36" t="str">
            <v>East</v>
          </cell>
        </row>
        <row r="37">
          <cell r="B37">
            <v>25</v>
          </cell>
          <cell r="C37" t="str">
            <v>Quickstop Food Stores-Training</v>
          </cell>
          <cell r="D37">
            <v>42066</v>
          </cell>
          <cell r="E37">
            <v>42097</v>
          </cell>
          <cell r="F37">
            <v>275000</v>
          </cell>
          <cell r="G37" t="str">
            <v>Completed</v>
          </cell>
          <cell r="H37">
            <v>42431</v>
          </cell>
          <cell r="I37" t="str">
            <v>6. Won</v>
          </cell>
          <cell r="J37" t="str">
            <v>Existing Customer</v>
          </cell>
          <cell r="K37" t="str">
            <v>Maintenance</v>
          </cell>
          <cell r="L37" t="str">
            <v>31</v>
          </cell>
          <cell r="M37" t="str">
            <v>East</v>
          </cell>
        </row>
        <row r="38">
          <cell r="B38">
            <v>14</v>
          </cell>
          <cell r="C38" t="str">
            <v>Azkarza, Inc.-Implementation</v>
          </cell>
          <cell r="D38">
            <v>42422</v>
          </cell>
          <cell r="E38">
            <v>42460</v>
          </cell>
          <cell r="F38">
            <v>250000</v>
          </cell>
          <cell r="G38" t="str">
            <v>Completed</v>
          </cell>
          <cell r="H38">
            <v>42432</v>
          </cell>
          <cell r="I38" t="str">
            <v>6. Won</v>
          </cell>
          <cell r="J38" t="str">
            <v>Existing Customer</v>
          </cell>
          <cell r="K38" t="str">
            <v>Maintenance</v>
          </cell>
          <cell r="L38" t="str">
            <v>38</v>
          </cell>
          <cell r="M38" t="str">
            <v>East</v>
          </cell>
        </row>
        <row r="39">
          <cell r="B39">
            <v>14</v>
          </cell>
          <cell r="C39" t="str">
            <v>Azkarza, Inc.-Testing</v>
          </cell>
          <cell r="D39">
            <v>42432</v>
          </cell>
          <cell r="E39">
            <v>42460</v>
          </cell>
          <cell r="F39">
            <v>275000</v>
          </cell>
          <cell r="G39" t="str">
            <v>Completed</v>
          </cell>
          <cell r="H39">
            <v>42493</v>
          </cell>
          <cell r="I39" t="str">
            <v>7. Lost</v>
          </cell>
          <cell r="J39" t="str">
            <v>Existing Customer</v>
          </cell>
          <cell r="K39" t="str">
            <v>Product</v>
          </cell>
          <cell r="L39" t="str">
            <v>28</v>
          </cell>
          <cell r="M39" t="str">
            <v>East</v>
          </cell>
        </row>
        <row r="40">
          <cell r="B40">
            <v>14</v>
          </cell>
          <cell r="C40" t="str">
            <v>Azkarza, Inc.-Training</v>
          </cell>
          <cell r="D40">
            <v>42422</v>
          </cell>
          <cell r="E40">
            <v>42468</v>
          </cell>
          <cell r="F40">
            <v>750000</v>
          </cell>
          <cell r="G40" t="str">
            <v>Completed</v>
          </cell>
          <cell r="H40">
            <v>42758</v>
          </cell>
          <cell r="I40" t="str">
            <v>7. Lost</v>
          </cell>
          <cell r="J40" t="str">
            <v>Existing Customer</v>
          </cell>
          <cell r="K40" t="str">
            <v>Maintenance</v>
          </cell>
          <cell r="L40" t="str">
            <v>46</v>
          </cell>
          <cell r="M40" t="str">
            <v>East</v>
          </cell>
        </row>
        <row r="41">
          <cell r="B41">
            <v>22</v>
          </cell>
          <cell r="C41" t="str">
            <v>Global Widgets, Inc.-Implementation</v>
          </cell>
          <cell r="D41">
            <v>42622</v>
          </cell>
          <cell r="E41">
            <v>42660</v>
          </cell>
          <cell r="F41">
            <v>300000</v>
          </cell>
          <cell r="G41" t="str">
            <v>Completed</v>
          </cell>
          <cell r="H41">
            <v>42734</v>
          </cell>
          <cell r="I41" t="str">
            <v>6. Won</v>
          </cell>
          <cell r="J41" t="str">
            <v>Existing Customer</v>
          </cell>
          <cell r="K41" t="str">
            <v>Product</v>
          </cell>
          <cell r="L41" t="str">
            <v>38</v>
          </cell>
          <cell r="M41" t="str">
            <v>West</v>
          </cell>
        </row>
        <row r="42">
          <cell r="B42">
            <v>21</v>
          </cell>
          <cell r="C42" t="str">
            <v>Big Bucks Bank-Implementation</v>
          </cell>
          <cell r="D42">
            <v>42720</v>
          </cell>
          <cell r="E42">
            <v>42788</v>
          </cell>
          <cell r="F42">
            <v>525000</v>
          </cell>
          <cell r="G42" t="str">
            <v>Completed</v>
          </cell>
          <cell r="H42">
            <v>42791</v>
          </cell>
          <cell r="I42" t="str">
            <v>6. Won</v>
          </cell>
          <cell r="J42" t="str">
            <v>Existing Customer</v>
          </cell>
          <cell r="K42" t="str">
            <v>Product</v>
          </cell>
          <cell r="L42" t="str">
            <v>68</v>
          </cell>
          <cell r="M42" t="str">
            <v>East</v>
          </cell>
        </row>
        <row r="43">
          <cell r="B43">
            <v>27</v>
          </cell>
          <cell r="C43" t="str">
            <v>Walden, Inc.-Testing</v>
          </cell>
          <cell r="D43">
            <v>42444</v>
          </cell>
          <cell r="E43">
            <v>42489</v>
          </cell>
          <cell r="F43">
            <v>375000</v>
          </cell>
          <cell r="G43" t="str">
            <v>Completed</v>
          </cell>
          <cell r="H43">
            <v>42529</v>
          </cell>
          <cell r="I43" t="str">
            <v>6. Won</v>
          </cell>
          <cell r="J43" t="str">
            <v>Business Development</v>
          </cell>
          <cell r="K43" t="str">
            <v>Product</v>
          </cell>
          <cell r="L43" t="str">
            <v>45</v>
          </cell>
          <cell r="M43" t="str">
            <v>East</v>
          </cell>
        </row>
        <row r="44">
          <cell r="B44">
            <v>25</v>
          </cell>
          <cell r="C44" t="str">
            <v>Quickstop Food Stores-Implementation</v>
          </cell>
          <cell r="D44">
            <v>42164</v>
          </cell>
          <cell r="E44">
            <v>42314</v>
          </cell>
          <cell r="F44">
            <v>310000</v>
          </cell>
          <cell r="G44" t="str">
            <v>Completed</v>
          </cell>
          <cell r="H44">
            <v>42431</v>
          </cell>
          <cell r="I44" t="str">
            <v>6. Won</v>
          </cell>
          <cell r="J44" t="str">
            <v>Existing Customer</v>
          </cell>
          <cell r="K44" t="str">
            <v>Product</v>
          </cell>
          <cell r="L44" t="str">
            <v>150</v>
          </cell>
          <cell r="M44" t="str">
            <v>Southeast</v>
          </cell>
        </row>
        <row r="45">
          <cell r="B45">
            <v>14</v>
          </cell>
          <cell r="C45" t="str">
            <v>Azkarza, Inc.-Testing</v>
          </cell>
          <cell r="D45">
            <v>42422</v>
          </cell>
          <cell r="E45">
            <v>42521</v>
          </cell>
          <cell r="F45">
            <v>850000</v>
          </cell>
          <cell r="G45" t="str">
            <v>Completed</v>
          </cell>
          <cell r="H45">
            <v>42527</v>
          </cell>
          <cell r="I45" t="str">
            <v>7. Lost</v>
          </cell>
          <cell r="J45" t="str">
            <v>Existing Customer</v>
          </cell>
          <cell r="K45" t="str">
            <v>Product</v>
          </cell>
          <cell r="L45" t="str">
            <v>99</v>
          </cell>
          <cell r="M45" t="str">
            <v>East</v>
          </cell>
        </row>
        <row r="46">
          <cell r="B46">
            <v>14</v>
          </cell>
          <cell r="C46" t="str">
            <v>Azkarza, Inc.-Training</v>
          </cell>
          <cell r="D46">
            <v>42667</v>
          </cell>
          <cell r="E46">
            <v>42789</v>
          </cell>
          <cell r="F46">
            <v>625000</v>
          </cell>
          <cell r="G46" t="str">
            <v>Completed</v>
          </cell>
          <cell r="H46">
            <v>42791</v>
          </cell>
          <cell r="I46" t="str">
            <v>6. Won</v>
          </cell>
          <cell r="J46" t="str">
            <v>Existing Customer</v>
          </cell>
          <cell r="K46" t="str">
            <v>Training</v>
          </cell>
          <cell r="L46" t="str">
            <v>122</v>
          </cell>
          <cell r="M46" t="str">
            <v>East</v>
          </cell>
        </row>
        <row r="47">
          <cell r="B47">
            <v>14</v>
          </cell>
          <cell r="C47" t="str">
            <v>Azkarza, Inc.-Implementation</v>
          </cell>
          <cell r="D47">
            <v>42527</v>
          </cell>
          <cell r="E47">
            <v>42759</v>
          </cell>
          <cell r="F47">
            <v>350000</v>
          </cell>
          <cell r="G47" t="str">
            <v>Completed</v>
          </cell>
          <cell r="H47">
            <v>42761</v>
          </cell>
          <cell r="I47" t="str">
            <v>6. Won</v>
          </cell>
          <cell r="J47" t="str">
            <v>Partner Referral</v>
          </cell>
          <cell r="K47" t="str">
            <v>Product</v>
          </cell>
          <cell r="L47" t="str">
            <v>232</v>
          </cell>
          <cell r="M47" t="str">
            <v>East</v>
          </cell>
        </row>
        <row r="48">
          <cell r="B48">
            <v>14</v>
          </cell>
          <cell r="C48" t="str">
            <v>Azkarza, Inc.-Implementation</v>
          </cell>
          <cell r="D48">
            <v>42402</v>
          </cell>
          <cell r="E48">
            <v>42551</v>
          </cell>
          <cell r="F48">
            <v>400000</v>
          </cell>
          <cell r="G48" t="str">
            <v>Completed</v>
          </cell>
          <cell r="H48">
            <v>42556</v>
          </cell>
          <cell r="I48" t="str">
            <v>7. Lost</v>
          </cell>
          <cell r="J48" t="str">
            <v>Partner Referral</v>
          </cell>
          <cell r="K48" t="str">
            <v>Product</v>
          </cell>
          <cell r="L48" t="str">
            <v>149</v>
          </cell>
          <cell r="M48" t="str">
            <v>East</v>
          </cell>
        </row>
        <row r="49">
          <cell r="B49">
            <v>14</v>
          </cell>
          <cell r="C49" t="str">
            <v>Azkarza, Inc.-Implementation</v>
          </cell>
          <cell r="D49">
            <v>42157</v>
          </cell>
          <cell r="E49">
            <v>42373</v>
          </cell>
          <cell r="F49">
            <v>0</v>
          </cell>
          <cell r="G49" t="str">
            <v>Completed</v>
          </cell>
          <cell r="H49">
            <v>42431</v>
          </cell>
          <cell r="I49" t="str">
            <v>6. Won</v>
          </cell>
          <cell r="J49" t="str">
            <v>Partner Referral</v>
          </cell>
          <cell r="K49" t="str">
            <v>Product</v>
          </cell>
          <cell r="L49" t="str">
            <v>216</v>
          </cell>
          <cell r="M49" t="str">
            <v>West</v>
          </cell>
        </row>
        <row r="50">
          <cell r="B50">
            <v>14</v>
          </cell>
          <cell r="C50" t="str">
            <v>Azkarza, Inc.-Implementation</v>
          </cell>
          <cell r="D50">
            <v>42042</v>
          </cell>
          <cell r="E50">
            <v>42216</v>
          </cell>
          <cell r="F50">
            <v>135000</v>
          </cell>
          <cell r="G50" t="str">
            <v>Completed</v>
          </cell>
          <cell r="H50">
            <v>42431</v>
          </cell>
          <cell r="I50" t="str">
            <v>7. Lost</v>
          </cell>
          <cell r="J50" t="str">
            <v>Partner Referral</v>
          </cell>
          <cell r="K50" t="str">
            <v>Product</v>
          </cell>
          <cell r="L50" t="str">
            <v>174</v>
          </cell>
          <cell r="M50" t="str">
            <v>East</v>
          </cell>
        </row>
        <row r="51">
          <cell r="B51">
            <v>14</v>
          </cell>
          <cell r="C51" t="str">
            <v>Azkarza, Inc.-Test Environment</v>
          </cell>
          <cell r="D51">
            <v>42766</v>
          </cell>
          <cell r="E51">
            <v>42849</v>
          </cell>
          <cell r="F51">
            <v>250000</v>
          </cell>
          <cell r="G51" t="str">
            <v>Completed</v>
          </cell>
          <cell r="H51">
            <v>42793</v>
          </cell>
          <cell r="I51" t="str">
            <v>3. Solution Validation</v>
          </cell>
          <cell r="J51" t="str">
            <v>Existing Customer</v>
          </cell>
          <cell r="K51" t="str">
            <v>Product</v>
          </cell>
          <cell r="L51" t="str">
            <v>52</v>
          </cell>
          <cell r="M51" t="str">
            <v>East</v>
          </cell>
        </row>
        <row r="52">
          <cell r="B52">
            <v>14</v>
          </cell>
          <cell r="C52" t="str">
            <v>Azkarza, Inc.-Training</v>
          </cell>
          <cell r="D52">
            <v>42586</v>
          </cell>
          <cell r="E52">
            <v>42688</v>
          </cell>
          <cell r="F52">
            <v>350000</v>
          </cell>
          <cell r="G52" t="str">
            <v>Completed</v>
          </cell>
          <cell r="H52">
            <v>42689</v>
          </cell>
          <cell r="I52" t="str">
            <v>6. Won</v>
          </cell>
          <cell r="J52" t="str">
            <v>Partner Referral</v>
          </cell>
          <cell r="K52" t="str">
            <v>Product</v>
          </cell>
          <cell r="L52" t="str">
            <v>102</v>
          </cell>
          <cell r="M52" t="str">
            <v>East</v>
          </cell>
        </row>
        <row r="53">
          <cell r="B53">
            <v>14</v>
          </cell>
          <cell r="C53" t="str">
            <v>Azkarza, Inc.-Testing</v>
          </cell>
          <cell r="D53">
            <v>42755</v>
          </cell>
          <cell r="E53">
            <v>42867</v>
          </cell>
          <cell r="F53">
            <v>250000</v>
          </cell>
          <cell r="G53" t="str">
            <v>Completed</v>
          </cell>
          <cell r="H53">
            <v>42755</v>
          </cell>
          <cell r="I53" t="str">
            <v>1. Needs Analysis</v>
          </cell>
          <cell r="J53" t="str">
            <v>Business Development</v>
          </cell>
          <cell r="K53" t="str">
            <v>Product</v>
          </cell>
          <cell r="L53" t="str">
            <v>112</v>
          </cell>
          <cell r="M53" t="str">
            <v>West</v>
          </cell>
        </row>
        <row r="54">
          <cell r="B54">
            <v>25</v>
          </cell>
          <cell r="C54" t="str">
            <v>Quickstop Food Stores-Implementation</v>
          </cell>
          <cell r="D54">
            <v>41960</v>
          </cell>
          <cell r="E54">
            <v>42037</v>
          </cell>
          <cell r="F54">
            <v>325000</v>
          </cell>
          <cell r="G54" t="str">
            <v>Completed</v>
          </cell>
          <cell r="H54">
            <v>42431</v>
          </cell>
          <cell r="I54" t="str">
            <v>6. Won</v>
          </cell>
          <cell r="J54" t="str">
            <v>Existing Customer</v>
          </cell>
          <cell r="K54" t="str">
            <v>Product</v>
          </cell>
          <cell r="L54" t="str">
            <v>77</v>
          </cell>
          <cell r="M54" t="str">
            <v>East</v>
          </cell>
        </row>
        <row r="55">
          <cell r="B55">
            <v>26</v>
          </cell>
          <cell r="C55" t="str">
            <v>Rabotnics, Inc.-Implementation</v>
          </cell>
          <cell r="D55">
            <v>42306</v>
          </cell>
          <cell r="E55">
            <v>42314</v>
          </cell>
          <cell r="F55">
            <v>315000</v>
          </cell>
          <cell r="G55" t="str">
            <v>Completed</v>
          </cell>
          <cell r="H55">
            <v>42431</v>
          </cell>
          <cell r="I55" t="str">
            <v>6. Won</v>
          </cell>
          <cell r="J55" t="str">
            <v>Existing Customer</v>
          </cell>
          <cell r="K55" t="str">
            <v>Maintenance</v>
          </cell>
          <cell r="L55" t="str">
            <v>8</v>
          </cell>
          <cell r="M55" t="str">
            <v>East</v>
          </cell>
        </row>
        <row r="56">
          <cell r="B56">
            <v>20</v>
          </cell>
          <cell r="C56" t="str">
            <v>Better Living, Inc.-Implementation</v>
          </cell>
          <cell r="D56">
            <v>42621</v>
          </cell>
          <cell r="E56">
            <v>42552</v>
          </cell>
          <cell r="F56">
            <v>210000</v>
          </cell>
          <cell r="G56" t="str">
            <v>Completed</v>
          </cell>
          <cell r="H56">
            <v>42621</v>
          </cell>
          <cell r="I56" t="str">
            <v>6. Won</v>
          </cell>
          <cell r="J56" t="str">
            <v>Existing Customer</v>
          </cell>
          <cell r="K56" t="str">
            <v>Maintenance</v>
          </cell>
          <cell r="L56" t="str">
            <v>-69</v>
          </cell>
          <cell r="M56" t="str">
            <v>East</v>
          </cell>
        </row>
        <row r="57">
          <cell r="B57">
            <v>24</v>
          </cell>
          <cell r="C57" t="str">
            <v>NBNW, Inc.-Implementation</v>
          </cell>
          <cell r="D57">
            <v>42459</v>
          </cell>
          <cell r="E57">
            <v>42559</v>
          </cell>
          <cell r="F57">
            <v>275000</v>
          </cell>
          <cell r="G57" t="str">
            <v>Completed</v>
          </cell>
          <cell r="H57">
            <v>42758</v>
          </cell>
          <cell r="I57" t="str">
            <v>6. Won</v>
          </cell>
          <cell r="J57" t="str">
            <v>Existing Customer</v>
          </cell>
          <cell r="K57" t="str">
            <v>Product</v>
          </cell>
          <cell r="L57" t="str">
            <v>100</v>
          </cell>
          <cell r="M57" t="str">
            <v>East</v>
          </cell>
        </row>
        <row r="58">
          <cell r="B58">
            <v>20</v>
          </cell>
          <cell r="C58" t="str">
            <v>Better Living, Inc.-Training</v>
          </cell>
          <cell r="D58">
            <v>42256</v>
          </cell>
          <cell r="E58">
            <v>42353</v>
          </cell>
          <cell r="F58">
            <v>250000</v>
          </cell>
          <cell r="G58" t="str">
            <v>Completed</v>
          </cell>
          <cell r="H58">
            <v>42431</v>
          </cell>
          <cell r="I58" t="str">
            <v>6. Won</v>
          </cell>
          <cell r="J58" t="str">
            <v>Existing Customer</v>
          </cell>
          <cell r="K58" t="str">
            <v>Product</v>
          </cell>
          <cell r="L58" t="str">
            <v>97</v>
          </cell>
          <cell r="M58" t="str">
            <v>West</v>
          </cell>
        </row>
        <row r="59">
          <cell r="B59">
            <v>20</v>
          </cell>
          <cell r="C59" t="str">
            <v>Better Living, Inc.-Training</v>
          </cell>
          <cell r="D59">
            <v>42314</v>
          </cell>
          <cell r="E59">
            <v>42353</v>
          </cell>
          <cell r="F59">
            <v>0</v>
          </cell>
          <cell r="G59" t="str">
            <v>Completed</v>
          </cell>
          <cell r="H59">
            <v>42431</v>
          </cell>
          <cell r="I59" t="str">
            <v>6. Won</v>
          </cell>
          <cell r="J59" t="str">
            <v>Existing Customer</v>
          </cell>
          <cell r="K59" t="str">
            <v>Maintenance</v>
          </cell>
          <cell r="L59" t="str">
            <v>39</v>
          </cell>
          <cell r="M59" t="str">
            <v>West</v>
          </cell>
        </row>
        <row r="60">
          <cell r="B60">
            <v>25</v>
          </cell>
          <cell r="C60" t="str">
            <v>Quickstop Food Stores-Testing</v>
          </cell>
          <cell r="D60">
            <v>42307</v>
          </cell>
          <cell r="E60">
            <v>42384</v>
          </cell>
          <cell r="F60">
            <v>175000</v>
          </cell>
          <cell r="G60" t="str">
            <v>Completed</v>
          </cell>
          <cell r="H60">
            <v>42431</v>
          </cell>
          <cell r="I60" t="str">
            <v>6. Won</v>
          </cell>
          <cell r="J60" t="str">
            <v>Existing Customer</v>
          </cell>
          <cell r="K60" t="str">
            <v>Product</v>
          </cell>
          <cell r="L60" t="str">
            <v>77</v>
          </cell>
          <cell r="M60" t="str">
            <v>East</v>
          </cell>
        </row>
        <row r="61">
          <cell r="B61">
            <v>20</v>
          </cell>
          <cell r="C61" t="str">
            <v>Better Living, Inc.-Implementation</v>
          </cell>
          <cell r="D61">
            <v>42314</v>
          </cell>
          <cell r="E61">
            <v>42353</v>
          </cell>
          <cell r="F61">
            <v>0</v>
          </cell>
          <cell r="G61" t="str">
            <v>Completed</v>
          </cell>
          <cell r="H61">
            <v>42431</v>
          </cell>
          <cell r="I61" t="str">
            <v>6. Won</v>
          </cell>
          <cell r="J61" t="str">
            <v>Existing Customer</v>
          </cell>
          <cell r="K61" t="str">
            <v>Maintenance</v>
          </cell>
          <cell r="L61" t="str">
            <v>39</v>
          </cell>
          <cell r="M61" t="str">
            <v>West</v>
          </cell>
        </row>
        <row r="62">
          <cell r="B62">
            <v>22</v>
          </cell>
          <cell r="C62" t="str">
            <v>Global Widgets, Inc.-Training</v>
          </cell>
          <cell r="D62">
            <v>42450</v>
          </cell>
          <cell r="E62">
            <v>42569</v>
          </cell>
          <cell r="F62">
            <v>310000</v>
          </cell>
          <cell r="G62" t="str">
            <v>Completed</v>
          </cell>
          <cell r="H62">
            <v>42573</v>
          </cell>
          <cell r="I62" t="str">
            <v>6. Won</v>
          </cell>
          <cell r="J62" t="str">
            <v>Existing Customer</v>
          </cell>
          <cell r="K62" t="str">
            <v>Product</v>
          </cell>
          <cell r="L62" t="str">
            <v>119</v>
          </cell>
          <cell r="M62" t="str">
            <v>East</v>
          </cell>
        </row>
        <row r="63">
          <cell r="B63">
            <v>20</v>
          </cell>
          <cell r="C63" t="str">
            <v>Better Living, Inc.-Training</v>
          </cell>
          <cell r="D63">
            <v>42314</v>
          </cell>
          <cell r="E63">
            <v>42353</v>
          </cell>
          <cell r="F63">
            <v>250000</v>
          </cell>
          <cell r="G63" t="str">
            <v>Completed</v>
          </cell>
          <cell r="H63">
            <v>42431</v>
          </cell>
          <cell r="I63" t="str">
            <v>6. Won</v>
          </cell>
          <cell r="J63" t="str">
            <v>Existing Customer</v>
          </cell>
          <cell r="K63" t="str">
            <v>Maintenance</v>
          </cell>
          <cell r="L63" t="str">
            <v>39</v>
          </cell>
          <cell r="M63" t="str">
            <v>West</v>
          </cell>
        </row>
        <row r="64">
          <cell r="B64">
            <v>20</v>
          </cell>
          <cell r="C64" t="str">
            <v>Better Living, Inc.-Training</v>
          </cell>
          <cell r="D64">
            <v>42256</v>
          </cell>
          <cell r="E64">
            <v>42353</v>
          </cell>
          <cell r="F64">
            <v>475000</v>
          </cell>
          <cell r="G64" t="str">
            <v>Completed</v>
          </cell>
          <cell r="H64">
            <v>42431</v>
          </cell>
          <cell r="I64" t="str">
            <v>7. Lost</v>
          </cell>
          <cell r="J64" t="str">
            <v>Existing Customer</v>
          </cell>
          <cell r="K64" t="str">
            <v>Product</v>
          </cell>
          <cell r="L64" t="str">
            <v>97</v>
          </cell>
          <cell r="M64" t="str">
            <v>West</v>
          </cell>
        </row>
        <row r="65">
          <cell r="B65">
            <v>20</v>
          </cell>
          <cell r="C65" t="str">
            <v>Better Living, Inc.-Testing</v>
          </cell>
          <cell r="D65">
            <v>42314</v>
          </cell>
          <cell r="E65">
            <v>42353</v>
          </cell>
          <cell r="F65">
            <v>475000</v>
          </cell>
          <cell r="G65" t="str">
            <v>Completed</v>
          </cell>
          <cell r="H65">
            <v>42431</v>
          </cell>
          <cell r="I65" t="str">
            <v>6. Won</v>
          </cell>
          <cell r="J65" t="str">
            <v>Existing Customer</v>
          </cell>
          <cell r="K65" t="str">
            <v>Maintenance</v>
          </cell>
          <cell r="L65" t="str">
            <v>39</v>
          </cell>
          <cell r="M65" t="str">
            <v>West</v>
          </cell>
        </row>
        <row r="66">
          <cell r="B66">
            <v>20</v>
          </cell>
          <cell r="C66" t="str">
            <v>Better Living, Inc.-Implementation</v>
          </cell>
          <cell r="D66">
            <v>42275</v>
          </cell>
          <cell r="E66">
            <v>42353</v>
          </cell>
          <cell r="F66">
            <v>250000</v>
          </cell>
          <cell r="G66" t="str">
            <v>Completed</v>
          </cell>
          <cell r="H66">
            <v>42431</v>
          </cell>
          <cell r="I66" t="str">
            <v>6. Won</v>
          </cell>
          <cell r="J66" t="str">
            <v>Existing Customer</v>
          </cell>
          <cell r="K66" t="str">
            <v>Product</v>
          </cell>
          <cell r="L66" t="str">
            <v>78</v>
          </cell>
          <cell r="M66" t="str">
            <v>West</v>
          </cell>
        </row>
        <row r="67">
          <cell r="B67">
            <v>22</v>
          </cell>
          <cell r="C67" t="str">
            <v>Global Widgets, Inc.-Implementation</v>
          </cell>
          <cell r="D67">
            <v>42479</v>
          </cell>
          <cell r="E67">
            <v>42500</v>
          </cell>
          <cell r="F67">
            <v>410000</v>
          </cell>
          <cell r="G67" t="str">
            <v>Completed</v>
          </cell>
          <cell r="H67">
            <v>42503</v>
          </cell>
          <cell r="I67" t="str">
            <v>6. Won</v>
          </cell>
          <cell r="J67" t="str">
            <v>Existing Customer</v>
          </cell>
          <cell r="K67" t="str">
            <v>Product</v>
          </cell>
          <cell r="L67" t="str">
            <v>21</v>
          </cell>
          <cell r="M67" t="str">
            <v>East</v>
          </cell>
        </row>
        <row r="68">
          <cell r="B68">
            <v>20</v>
          </cell>
          <cell r="C68" t="str">
            <v>Better Living, Inc.-Implementation</v>
          </cell>
          <cell r="D68">
            <v>42437</v>
          </cell>
          <cell r="E68">
            <v>42503</v>
          </cell>
          <cell r="F68">
            <v>135000</v>
          </cell>
          <cell r="G68" t="str">
            <v>Completed</v>
          </cell>
          <cell r="H68">
            <v>42521</v>
          </cell>
          <cell r="I68" t="str">
            <v>6. Won</v>
          </cell>
          <cell r="J68" t="str">
            <v>Existing Customer</v>
          </cell>
          <cell r="K68" t="str">
            <v>Product</v>
          </cell>
          <cell r="L68" t="str">
            <v>66</v>
          </cell>
          <cell r="M68" t="str">
            <v>Northeast</v>
          </cell>
        </row>
        <row r="69">
          <cell r="B69">
            <v>21</v>
          </cell>
          <cell r="C69" t="str">
            <v>Big Bucks Bank-Training</v>
          </cell>
          <cell r="D69">
            <v>42086</v>
          </cell>
          <cell r="E69">
            <v>42115</v>
          </cell>
          <cell r="F69">
            <v>125000</v>
          </cell>
          <cell r="G69" t="str">
            <v>Completed</v>
          </cell>
          <cell r="H69">
            <v>42431</v>
          </cell>
          <cell r="I69" t="str">
            <v>6. Won</v>
          </cell>
          <cell r="J69" t="str">
            <v>Business Development</v>
          </cell>
          <cell r="K69" t="str">
            <v>Product</v>
          </cell>
          <cell r="L69" t="str">
            <v>29</v>
          </cell>
          <cell r="M69" t="str">
            <v>West</v>
          </cell>
        </row>
        <row r="70">
          <cell r="B70">
            <v>20</v>
          </cell>
          <cell r="C70" t="str">
            <v>Better Living, Inc.-Training</v>
          </cell>
          <cell r="D70">
            <v>42439</v>
          </cell>
          <cell r="E70">
            <v>42438</v>
          </cell>
          <cell r="F70">
            <v>650000</v>
          </cell>
          <cell r="G70" t="str">
            <v>Completed</v>
          </cell>
          <cell r="H70">
            <v>42529</v>
          </cell>
          <cell r="I70" t="str">
            <v>6. Won</v>
          </cell>
          <cell r="J70" t="str">
            <v>Existing Customer</v>
          </cell>
          <cell r="K70" t="str">
            <v>Maintenance</v>
          </cell>
          <cell r="L70" t="str">
            <v>-1</v>
          </cell>
          <cell r="M70" t="str">
            <v>West</v>
          </cell>
        </row>
        <row r="71">
          <cell r="B71">
            <v>21</v>
          </cell>
          <cell r="C71" t="str">
            <v>Big Bucks Bank-Training</v>
          </cell>
          <cell r="D71">
            <v>42755</v>
          </cell>
          <cell r="E71">
            <v>42860</v>
          </cell>
          <cell r="F71">
            <v>135000</v>
          </cell>
          <cell r="G71" t="str">
            <v>Completed</v>
          </cell>
          <cell r="H71">
            <v>42755</v>
          </cell>
          <cell r="I71" t="str">
            <v>1. Needs Analysis</v>
          </cell>
          <cell r="J71" t="str">
            <v>Business Development</v>
          </cell>
          <cell r="K71" t="str">
            <v>Training</v>
          </cell>
          <cell r="L71" t="str">
            <v>105</v>
          </cell>
          <cell r="M71" t="str">
            <v>West</v>
          </cell>
        </row>
        <row r="72">
          <cell r="B72">
            <v>24</v>
          </cell>
          <cell r="C72" t="str">
            <v>NBNW, Inc.-Training</v>
          </cell>
          <cell r="D72">
            <v>42101</v>
          </cell>
          <cell r="E72">
            <v>42121</v>
          </cell>
          <cell r="F72">
            <v>110000</v>
          </cell>
          <cell r="G72" t="str">
            <v>Completed</v>
          </cell>
          <cell r="H72">
            <v>42431</v>
          </cell>
          <cell r="I72" t="str">
            <v>6. Won</v>
          </cell>
          <cell r="J72" t="str">
            <v>Partner Referral</v>
          </cell>
          <cell r="K72" t="str">
            <v>Product</v>
          </cell>
          <cell r="L72" t="str">
            <v>20</v>
          </cell>
          <cell r="M72" t="str">
            <v>East</v>
          </cell>
        </row>
        <row r="73">
          <cell r="B73">
            <v>24</v>
          </cell>
          <cell r="C73" t="str">
            <v>NBNW, Inc.-Implementation</v>
          </cell>
          <cell r="D73">
            <v>42010</v>
          </cell>
          <cell r="E73">
            <v>42041</v>
          </cell>
          <cell r="F73">
            <v>275000</v>
          </cell>
          <cell r="G73" t="str">
            <v>Completed</v>
          </cell>
          <cell r="H73">
            <v>42431</v>
          </cell>
          <cell r="I73" t="str">
            <v>7. Lost</v>
          </cell>
          <cell r="J73" t="str">
            <v>Existing Customer</v>
          </cell>
          <cell r="K73" t="str">
            <v>Product</v>
          </cell>
          <cell r="L73" t="str">
            <v>31</v>
          </cell>
          <cell r="M73" t="str">
            <v>West</v>
          </cell>
        </row>
        <row r="74">
          <cell r="B74">
            <v>20</v>
          </cell>
          <cell r="C74" t="str">
            <v>Better Living, Inc.-Testing</v>
          </cell>
          <cell r="D74">
            <v>42256</v>
          </cell>
          <cell r="E74">
            <v>42353</v>
          </cell>
          <cell r="F74">
            <v>425000</v>
          </cell>
          <cell r="G74" t="str">
            <v>Completed</v>
          </cell>
          <cell r="H74">
            <v>42431</v>
          </cell>
          <cell r="I74" t="str">
            <v>6. Won</v>
          </cell>
          <cell r="J74" t="str">
            <v>Existing Customer</v>
          </cell>
          <cell r="K74" t="str">
            <v>Maintenance</v>
          </cell>
          <cell r="L74" t="str">
            <v>97</v>
          </cell>
          <cell r="M74" t="str">
            <v>West</v>
          </cell>
        </row>
        <row r="75">
          <cell r="B75">
            <v>21</v>
          </cell>
          <cell r="C75" t="str">
            <v>Big Bucks Bank-Training</v>
          </cell>
          <cell r="D75">
            <v>42676</v>
          </cell>
          <cell r="E75">
            <v>42747</v>
          </cell>
          <cell r="F75">
            <v>400000</v>
          </cell>
          <cell r="G75" t="str">
            <v>Completed</v>
          </cell>
          <cell r="H75">
            <v>42747</v>
          </cell>
          <cell r="I75" t="str">
            <v>6. Won</v>
          </cell>
          <cell r="J75" t="str">
            <v>Business Development</v>
          </cell>
          <cell r="K75" t="str">
            <v>Product</v>
          </cell>
          <cell r="L75" t="str">
            <v>71</v>
          </cell>
          <cell r="M75" t="str">
            <v>West</v>
          </cell>
        </row>
        <row r="76">
          <cell r="B76">
            <v>21</v>
          </cell>
          <cell r="C76" t="str">
            <v>Big Bucks Bank-Testing</v>
          </cell>
          <cell r="D76">
            <v>42418</v>
          </cell>
          <cell r="E76">
            <v>42475</v>
          </cell>
          <cell r="F76">
            <v>450000</v>
          </cell>
          <cell r="G76" t="str">
            <v>Completed</v>
          </cell>
          <cell r="H76">
            <v>42486</v>
          </cell>
          <cell r="I76" t="str">
            <v>7. Lost</v>
          </cell>
          <cell r="J76" t="str">
            <v>Event</v>
          </cell>
          <cell r="K76" t="str">
            <v>Product</v>
          </cell>
          <cell r="L76" t="str">
            <v>57</v>
          </cell>
          <cell r="M76" t="str">
            <v>West</v>
          </cell>
        </row>
        <row r="77">
          <cell r="B77">
            <v>21</v>
          </cell>
          <cell r="C77" t="str">
            <v>Big Bucks Bank-Training</v>
          </cell>
          <cell r="D77">
            <v>42486</v>
          </cell>
          <cell r="E77">
            <v>42566</v>
          </cell>
          <cell r="F77">
            <v>475000</v>
          </cell>
          <cell r="G77" t="str">
            <v>Completed</v>
          </cell>
          <cell r="H77">
            <v>42577</v>
          </cell>
          <cell r="I77" t="str">
            <v>6. Won</v>
          </cell>
          <cell r="J77" t="str">
            <v>Event</v>
          </cell>
          <cell r="K77" t="str">
            <v>Product</v>
          </cell>
          <cell r="L77" t="str">
            <v>80</v>
          </cell>
          <cell r="M77" t="str">
            <v>West</v>
          </cell>
        </row>
        <row r="78">
          <cell r="B78">
            <v>21</v>
          </cell>
          <cell r="C78" t="str">
            <v>Big Bucks Bank-Implementation</v>
          </cell>
          <cell r="D78">
            <v>42682</v>
          </cell>
          <cell r="E78">
            <v>42682</v>
          </cell>
          <cell r="F78">
            <v>350000</v>
          </cell>
          <cell r="G78" t="str">
            <v>Completed</v>
          </cell>
          <cell r="H78">
            <v>42682</v>
          </cell>
          <cell r="I78" t="str">
            <v>6. Won</v>
          </cell>
          <cell r="J78" t="str">
            <v>Existing Customer</v>
          </cell>
          <cell r="K78" t="str">
            <v>Product</v>
          </cell>
          <cell r="L78" t="str">
            <v>0</v>
          </cell>
          <cell r="M78" t="str">
            <v>West</v>
          </cell>
        </row>
        <row r="79">
          <cell r="B79">
            <v>24</v>
          </cell>
          <cell r="C79" t="str">
            <v>NBNW, Inc.-Training</v>
          </cell>
          <cell r="D79">
            <v>42653</v>
          </cell>
          <cell r="E79">
            <v>42788</v>
          </cell>
          <cell r="F79">
            <v>575000</v>
          </cell>
          <cell r="G79" t="str">
            <v>Completed</v>
          </cell>
          <cell r="H79">
            <v>42794</v>
          </cell>
          <cell r="I79" t="str">
            <v>6. Won</v>
          </cell>
          <cell r="J79" t="str">
            <v>Business Development</v>
          </cell>
          <cell r="K79" t="str">
            <v>Maintenance</v>
          </cell>
          <cell r="L79" t="str">
            <v>135</v>
          </cell>
          <cell r="M79" t="str">
            <v>West</v>
          </cell>
        </row>
        <row r="80">
          <cell r="B80">
            <v>21</v>
          </cell>
          <cell r="C80" t="str">
            <v>Big Bucks Bank-Training</v>
          </cell>
          <cell r="D80">
            <v>42782</v>
          </cell>
          <cell r="E80">
            <v>42825</v>
          </cell>
          <cell r="F80">
            <v>250000</v>
          </cell>
          <cell r="G80" t="str">
            <v>Completed</v>
          </cell>
          <cell r="H80">
            <v>42782</v>
          </cell>
          <cell r="I80" t="str">
            <v>7. Lost</v>
          </cell>
          <cell r="J80" t="str">
            <v>Existing Customer</v>
          </cell>
          <cell r="K80" t="str">
            <v>Product</v>
          </cell>
          <cell r="L80" t="str">
            <v>43</v>
          </cell>
          <cell r="M80" t="str">
            <v>East</v>
          </cell>
        </row>
        <row r="81">
          <cell r="B81">
            <v>21</v>
          </cell>
          <cell r="C81" t="str">
            <v>Big Bucks Bank-Implementation</v>
          </cell>
          <cell r="D81">
            <v>42782</v>
          </cell>
          <cell r="E81">
            <v>42832</v>
          </cell>
          <cell r="F81">
            <v>210000</v>
          </cell>
          <cell r="G81" t="str">
            <v>Completed</v>
          </cell>
          <cell r="H81">
            <v>42782</v>
          </cell>
          <cell r="I81" t="str">
            <v>4. SOW/Pricing</v>
          </cell>
          <cell r="J81" t="str">
            <v>Business Development</v>
          </cell>
          <cell r="K81" t="str">
            <v>Product</v>
          </cell>
          <cell r="L81" t="str">
            <v>50</v>
          </cell>
          <cell r="M81" t="str">
            <v>West</v>
          </cell>
        </row>
        <row r="82">
          <cell r="B82">
            <v>21</v>
          </cell>
          <cell r="C82" t="str">
            <v>Big Bucks Bank-Testing</v>
          </cell>
          <cell r="D82">
            <v>42766</v>
          </cell>
          <cell r="E82">
            <v>42832</v>
          </cell>
          <cell r="F82">
            <v>400000</v>
          </cell>
          <cell r="G82" t="str">
            <v>Completed</v>
          </cell>
          <cell r="H82">
            <v>42766</v>
          </cell>
          <cell r="I82" t="str">
            <v>4. SOW/Pricing</v>
          </cell>
          <cell r="J82" t="str">
            <v>Existing Customer</v>
          </cell>
          <cell r="K82" t="str">
            <v>Product</v>
          </cell>
          <cell r="L82" t="str">
            <v>66</v>
          </cell>
          <cell r="M82" t="str">
            <v>East</v>
          </cell>
        </row>
        <row r="83">
          <cell r="B83">
            <v>24</v>
          </cell>
          <cell r="C83" t="str">
            <v>NBNW, Inc.-Testing</v>
          </cell>
          <cell r="D83">
            <v>42559</v>
          </cell>
          <cell r="E83">
            <v>42580</v>
          </cell>
          <cell r="F83">
            <v>275000</v>
          </cell>
          <cell r="G83" t="str">
            <v>Completed</v>
          </cell>
          <cell r="H83">
            <v>42758</v>
          </cell>
          <cell r="I83" t="str">
            <v>6. Won</v>
          </cell>
          <cell r="J83" t="str">
            <v>Existing Customer</v>
          </cell>
          <cell r="K83" t="str">
            <v>Maintenance</v>
          </cell>
          <cell r="L83" t="str">
            <v>21</v>
          </cell>
          <cell r="M83" t="str">
            <v>East</v>
          </cell>
        </row>
        <row r="84">
          <cell r="B84">
            <v>14</v>
          </cell>
          <cell r="C84" t="str">
            <v>Azkarza, Inc.-Training</v>
          </cell>
          <cell r="D84">
            <v>41960</v>
          </cell>
          <cell r="E84">
            <v>42046</v>
          </cell>
          <cell r="F84">
            <v>325000</v>
          </cell>
          <cell r="G84" t="str">
            <v>Completed</v>
          </cell>
          <cell r="H84">
            <v>42431</v>
          </cell>
          <cell r="I84" t="str">
            <v>6. Won</v>
          </cell>
          <cell r="J84" t="str">
            <v>Partner Referral</v>
          </cell>
          <cell r="K84" t="str">
            <v>Product</v>
          </cell>
          <cell r="L84" t="str">
            <v>86</v>
          </cell>
          <cell r="M84" t="str">
            <v>East</v>
          </cell>
        </row>
        <row r="85">
          <cell r="B85">
            <v>21</v>
          </cell>
          <cell r="C85" t="str">
            <v>Big Bucks Bank-Testing</v>
          </cell>
          <cell r="D85">
            <v>42751</v>
          </cell>
          <cell r="E85">
            <v>42937</v>
          </cell>
          <cell r="F85">
            <v>950000</v>
          </cell>
          <cell r="G85" t="str">
            <v>Completed</v>
          </cell>
          <cell r="H85">
            <v>42751</v>
          </cell>
          <cell r="I85" t="str">
            <v>0. Prospecting</v>
          </cell>
          <cell r="J85" t="str">
            <v>Business Development</v>
          </cell>
          <cell r="K85" t="str">
            <v>Product</v>
          </cell>
          <cell r="L85" t="str">
            <v>186</v>
          </cell>
          <cell r="M85" t="str">
            <v>West</v>
          </cell>
        </row>
        <row r="86">
          <cell r="B86">
            <v>21</v>
          </cell>
          <cell r="C86" t="str">
            <v>Big Bucks Bank-Software Maintenance</v>
          </cell>
          <cell r="D86">
            <v>42647</v>
          </cell>
          <cell r="E86">
            <v>42790</v>
          </cell>
          <cell r="F86">
            <v>475000</v>
          </cell>
          <cell r="G86" t="str">
            <v>Completed</v>
          </cell>
          <cell r="H86">
            <v>42711</v>
          </cell>
          <cell r="I86" t="str">
            <v>6. Won</v>
          </cell>
          <cell r="J86" t="str">
            <v>Business Development</v>
          </cell>
          <cell r="K86" t="str">
            <v>Maintenance</v>
          </cell>
          <cell r="L86" t="str">
            <v>143</v>
          </cell>
          <cell r="M86" t="str">
            <v>West</v>
          </cell>
        </row>
        <row r="87">
          <cell r="B87">
            <v>21</v>
          </cell>
          <cell r="C87" t="str">
            <v>Big Bucks Bank-Testing</v>
          </cell>
          <cell r="D87">
            <v>42489</v>
          </cell>
          <cell r="E87">
            <v>42563</v>
          </cell>
          <cell r="F87">
            <v>210000</v>
          </cell>
          <cell r="G87" t="str">
            <v>Completed</v>
          </cell>
          <cell r="H87">
            <v>42563</v>
          </cell>
          <cell r="I87" t="str">
            <v>7. Lost</v>
          </cell>
          <cell r="J87" t="str">
            <v>Existing Customer</v>
          </cell>
          <cell r="K87" t="str">
            <v>Product</v>
          </cell>
          <cell r="L87" t="str">
            <v>74</v>
          </cell>
          <cell r="M87" t="str">
            <v>West</v>
          </cell>
        </row>
        <row r="88">
          <cell r="B88">
            <v>20</v>
          </cell>
          <cell r="C88" t="str">
            <v>Better Living, Inc.-Training</v>
          </cell>
          <cell r="D88">
            <v>42493</v>
          </cell>
          <cell r="E88">
            <v>42503</v>
          </cell>
          <cell r="F88">
            <v>425000</v>
          </cell>
          <cell r="G88" t="str">
            <v>Completed</v>
          </cell>
          <cell r="H88">
            <v>42529</v>
          </cell>
          <cell r="I88" t="str">
            <v>6. Won</v>
          </cell>
          <cell r="J88" t="str">
            <v>Existing Customer</v>
          </cell>
          <cell r="K88" t="str">
            <v>Product</v>
          </cell>
          <cell r="L88" t="str">
            <v>10</v>
          </cell>
          <cell r="M88" t="str">
            <v>East</v>
          </cell>
        </row>
        <row r="89">
          <cell r="B89">
            <v>21</v>
          </cell>
          <cell r="C89" t="str">
            <v>Big Bucks Bank-Software Maintenance</v>
          </cell>
          <cell r="D89">
            <v>42747</v>
          </cell>
          <cell r="E89">
            <v>42818</v>
          </cell>
          <cell r="F89">
            <v>275000</v>
          </cell>
          <cell r="G89" t="str">
            <v>Completed</v>
          </cell>
          <cell r="H89">
            <v>42794</v>
          </cell>
          <cell r="I89" t="str">
            <v>6. Won</v>
          </cell>
          <cell r="J89" t="str">
            <v>Business Development</v>
          </cell>
          <cell r="K89" t="str">
            <v>Maintenance</v>
          </cell>
          <cell r="L89" t="str">
            <v>71</v>
          </cell>
          <cell r="M89" t="str">
            <v>West</v>
          </cell>
        </row>
        <row r="90">
          <cell r="B90">
            <v>21</v>
          </cell>
          <cell r="C90" t="str">
            <v>Big Bucks Bank-Testing</v>
          </cell>
          <cell r="D90">
            <v>42311</v>
          </cell>
          <cell r="E90">
            <v>42405</v>
          </cell>
          <cell r="F90">
            <v>135000</v>
          </cell>
          <cell r="G90" t="str">
            <v>Completed</v>
          </cell>
          <cell r="H90">
            <v>42431</v>
          </cell>
          <cell r="I90" t="str">
            <v>6. Won</v>
          </cell>
          <cell r="J90" t="str">
            <v>Business Development</v>
          </cell>
          <cell r="K90" t="str">
            <v>Product</v>
          </cell>
          <cell r="L90" t="str">
            <v>94</v>
          </cell>
          <cell r="M90" t="str">
            <v>West</v>
          </cell>
        </row>
        <row r="91">
          <cell r="B91">
            <v>21</v>
          </cell>
          <cell r="C91" t="str">
            <v>Big Bucks Bank-Training</v>
          </cell>
          <cell r="D91">
            <v>42751</v>
          </cell>
          <cell r="E91">
            <v>42916</v>
          </cell>
          <cell r="F91">
            <v>210000</v>
          </cell>
          <cell r="G91" t="str">
            <v>Completed</v>
          </cell>
          <cell r="H91">
            <v>42786</v>
          </cell>
          <cell r="I91" t="str">
            <v>0. Prospecting</v>
          </cell>
          <cell r="J91" t="str">
            <v>Business Development</v>
          </cell>
          <cell r="K91" t="str">
            <v>Training</v>
          </cell>
          <cell r="L91" t="str">
            <v>165</v>
          </cell>
          <cell r="M91" t="str">
            <v>West</v>
          </cell>
        </row>
        <row r="92">
          <cell r="B92">
            <v>21</v>
          </cell>
          <cell r="C92" t="str">
            <v>Big Bucks Bank-Software Maintenance</v>
          </cell>
          <cell r="D92">
            <v>42723</v>
          </cell>
          <cell r="E92">
            <v>42795</v>
          </cell>
          <cell r="F92">
            <v>575000</v>
          </cell>
          <cell r="G92" t="str">
            <v>Completed</v>
          </cell>
          <cell r="H92">
            <v>42796</v>
          </cell>
          <cell r="I92" t="str">
            <v>6. Won</v>
          </cell>
          <cell r="J92" t="str">
            <v>Existing Customer</v>
          </cell>
          <cell r="K92" t="str">
            <v>Maintenance</v>
          </cell>
          <cell r="L92" t="str">
            <v>72</v>
          </cell>
          <cell r="M92" t="str">
            <v>West</v>
          </cell>
        </row>
        <row r="93">
          <cell r="B93">
            <v>21</v>
          </cell>
          <cell r="C93" t="str">
            <v>Big Bucks Bank-Testing</v>
          </cell>
          <cell r="D93">
            <v>42436</v>
          </cell>
          <cell r="E93">
            <v>42881</v>
          </cell>
          <cell r="F93">
            <v>250000</v>
          </cell>
          <cell r="G93" t="str">
            <v>Completed</v>
          </cell>
          <cell r="H93">
            <v>42794</v>
          </cell>
          <cell r="I93" t="str">
            <v>1. Needs Analysis</v>
          </cell>
          <cell r="J93" t="str">
            <v>Business Development</v>
          </cell>
          <cell r="K93" t="str">
            <v>Product</v>
          </cell>
          <cell r="L93" t="str">
            <v>445</v>
          </cell>
          <cell r="M93" t="str">
            <v>West</v>
          </cell>
        </row>
        <row r="94">
          <cell r="B94">
            <v>22</v>
          </cell>
          <cell r="C94" t="str">
            <v>Global Widgets, Inc.-Training</v>
          </cell>
          <cell r="D94">
            <v>42486</v>
          </cell>
          <cell r="E94">
            <v>42797</v>
          </cell>
          <cell r="F94">
            <v>650000</v>
          </cell>
          <cell r="G94" t="str">
            <v>Completed</v>
          </cell>
          <cell r="H94">
            <v>42793</v>
          </cell>
          <cell r="I94" t="str">
            <v>6. Won</v>
          </cell>
          <cell r="J94" t="str">
            <v>Existing Customer</v>
          </cell>
          <cell r="K94" t="str">
            <v>Product</v>
          </cell>
          <cell r="L94" t="str">
            <v>311</v>
          </cell>
          <cell r="M94" t="str">
            <v>East</v>
          </cell>
        </row>
        <row r="95">
          <cell r="B95">
            <v>14</v>
          </cell>
          <cell r="C95" t="str">
            <v>Azkarza, Inc.-Implementation</v>
          </cell>
          <cell r="D95">
            <v>42647</v>
          </cell>
          <cell r="E95">
            <v>42671</v>
          </cell>
          <cell r="F95">
            <v>250000</v>
          </cell>
          <cell r="G95" t="str">
            <v>Completed</v>
          </cell>
          <cell r="H95">
            <v>42668</v>
          </cell>
          <cell r="I95" t="str">
            <v>6. Won</v>
          </cell>
          <cell r="J95" t="str">
            <v>Existing Customer</v>
          </cell>
          <cell r="K95" t="str">
            <v>Product</v>
          </cell>
          <cell r="L95" t="str">
            <v>24</v>
          </cell>
          <cell r="M95" t="str">
            <v>East</v>
          </cell>
        </row>
        <row r="96">
          <cell r="B96">
            <v>21</v>
          </cell>
          <cell r="C96" t="str">
            <v>Big Bucks Bank-Testing</v>
          </cell>
          <cell r="D96">
            <v>42492</v>
          </cell>
          <cell r="E96">
            <v>42916</v>
          </cell>
          <cell r="F96">
            <v>275000</v>
          </cell>
          <cell r="G96" t="str">
            <v>Completed</v>
          </cell>
          <cell r="H96">
            <v>42794</v>
          </cell>
          <cell r="I96" t="str">
            <v>0. Prospecting</v>
          </cell>
          <cell r="J96" t="str">
            <v>Business Development</v>
          </cell>
          <cell r="K96" t="str">
            <v>Product</v>
          </cell>
          <cell r="L96" t="str">
            <v>424</v>
          </cell>
          <cell r="M96" t="str">
            <v>West</v>
          </cell>
        </row>
        <row r="97">
          <cell r="B97">
            <v>21</v>
          </cell>
          <cell r="C97" t="str">
            <v>Big Bucks Bank-Implementation</v>
          </cell>
          <cell r="D97">
            <v>42202</v>
          </cell>
          <cell r="E97">
            <v>42307</v>
          </cell>
          <cell r="F97">
            <v>750000</v>
          </cell>
          <cell r="G97" t="str">
            <v>Completed</v>
          </cell>
          <cell r="H97">
            <v>42431</v>
          </cell>
          <cell r="I97" t="str">
            <v>7. Lost</v>
          </cell>
          <cell r="J97" t="str">
            <v>Business Development</v>
          </cell>
          <cell r="K97" t="str">
            <v>Product</v>
          </cell>
          <cell r="L97" t="str">
            <v>105</v>
          </cell>
          <cell r="M97" t="str">
            <v>West</v>
          </cell>
        </row>
        <row r="98">
          <cell r="B98">
            <v>21</v>
          </cell>
          <cell r="C98" t="str">
            <v>Big Bucks Bank-Training</v>
          </cell>
          <cell r="D98">
            <v>42157</v>
          </cell>
          <cell r="E98">
            <v>42356</v>
          </cell>
          <cell r="F98">
            <v>250000</v>
          </cell>
          <cell r="G98" t="str">
            <v>Completed</v>
          </cell>
          <cell r="H98">
            <v>42485</v>
          </cell>
          <cell r="I98" t="str">
            <v>6. Won</v>
          </cell>
          <cell r="J98" t="str">
            <v>Partner Referral</v>
          </cell>
          <cell r="K98" t="str">
            <v>Product</v>
          </cell>
          <cell r="L98" t="str">
            <v>199</v>
          </cell>
          <cell r="M98" t="str">
            <v>West</v>
          </cell>
        </row>
        <row r="99">
          <cell r="B99">
            <v>21</v>
          </cell>
          <cell r="C99" t="str">
            <v>Big Bucks Bank-Training</v>
          </cell>
          <cell r="D99">
            <v>42787</v>
          </cell>
          <cell r="E99">
            <v>42908</v>
          </cell>
          <cell r="F99">
            <v>650000</v>
          </cell>
          <cell r="G99" t="str">
            <v>Completed</v>
          </cell>
          <cell r="H99">
            <v>42787</v>
          </cell>
          <cell r="I99" t="str">
            <v>0. Prospecting</v>
          </cell>
          <cell r="J99" t="str">
            <v>Business Development</v>
          </cell>
          <cell r="K99" t="str">
            <v>Training</v>
          </cell>
          <cell r="L99" t="str">
            <v>121</v>
          </cell>
          <cell r="M99" t="str">
            <v>West</v>
          </cell>
        </row>
        <row r="100">
          <cell r="B100">
            <v>23</v>
          </cell>
          <cell r="C100" t="str">
            <v>Good Food Bakery-Implementation</v>
          </cell>
          <cell r="D100">
            <v>42038</v>
          </cell>
          <cell r="E100">
            <v>42130</v>
          </cell>
          <cell r="F100">
            <v>420000</v>
          </cell>
          <cell r="G100" t="str">
            <v>Completed</v>
          </cell>
          <cell r="H100">
            <v>42431</v>
          </cell>
          <cell r="I100" t="str">
            <v>7. Lost</v>
          </cell>
          <cell r="J100" t="str">
            <v>Existing Customer</v>
          </cell>
          <cell r="K100" t="str">
            <v>Maintenance</v>
          </cell>
          <cell r="L100" t="str">
            <v>92</v>
          </cell>
          <cell r="M100" t="str">
            <v>East</v>
          </cell>
        </row>
        <row r="101">
          <cell r="B101">
            <v>25</v>
          </cell>
          <cell r="C101" t="str">
            <v>Quickstop Food Stores-Testing</v>
          </cell>
          <cell r="D101">
            <v>41982</v>
          </cell>
          <cell r="E101">
            <v>42130</v>
          </cell>
          <cell r="F101">
            <v>650000</v>
          </cell>
          <cell r="G101" t="str">
            <v>Completed</v>
          </cell>
          <cell r="H101">
            <v>42431</v>
          </cell>
          <cell r="I101" t="str">
            <v>7. Lost</v>
          </cell>
          <cell r="J101" t="str">
            <v>Existing Customer</v>
          </cell>
          <cell r="K101" t="str">
            <v>Product</v>
          </cell>
          <cell r="L101" t="str">
            <v>148</v>
          </cell>
          <cell r="M101" t="str">
            <v>East</v>
          </cell>
        </row>
        <row r="102">
          <cell r="B102">
            <v>25</v>
          </cell>
          <cell r="C102" t="str">
            <v>Quickstop Food Stores-Training</v>
          </cell>
          <cell r="D102">
            <v>42017</v>
          </cell>
          <cell r="E102">
            <v>42130</v>
          </cell>
          <cell r="F102">
            <v>275000</v>
          </cell>
          <cell r="G102" t="str">
            <v>Completed</v>
          </cell>
          <cell r="H102">
            <v>42431</v>
          </cell>
          <cell r="I102" t="str">
            <v>6. Won</v>
          </cell>
          <cell r="J102" t="str">
            <v>Existing Customer</v>
          </cell>
          <cell r="K102" t="str">
            <v>Product</v>
          </cell>
          <cell r="L102" t="str">
            <v>113</v>
          </cell>
          <cell r="M102" t="str">
            <v>East</v>
          </cell>
        </row>
        <row r="103">
          <cell r="B103">
            <v>21</v>
          </cell>
          <cell r="C103" t="str">
            <v>Big Bucks Bank-Training</v>
          </cell>
          <cell r="D103">
            <v>42503</v>
          </cell>
          <cell r="E103">
            <v>42622</v>
          </cell>
          <cell r="F103">
            <v>350000</v>
          </cell>
          <cell r="G103" t="str">
            <v>Completed</v>
          </cell>
          <cell r="H103">
            <v>42619</v>
          </cell>
          <cell r="I103" t="str">
            <v>7. Lost</v>
          </cell>
          <cell r="J103" t="str">
            <v>Existing Customer</v>
          </cell>
          <cell r="K103" t="str">
            <v>Product</v>
          </cell>
          <cell r="L103" t="str">
            <v>119</v>
          </cell>
          <cell r="M103" t="str">
            <v>East</v>
          </cell>
        </row>
        <row r="104">
          <cell r="B104">
            <v>21</v>
          </cell>
          <cell r="C104" t="str">
            <v>Big Bucks Bank-Implementation</v>
          </cell>
          <cell r="D104">
            <v>42598</v>
          </cell>
          <cell r="E104">
            <v>42635</v>
          </cell>
          <cell r="F104">
            <v>420000</v>
          </cell>
          <cell r="G104" t="str">
            <v>Completed</v>
          </cell>
          <cell r="H104">
            <v>42640</v>
          </cell>
          <cell r="I104" t="str">
            <v>7. Lost</v>
          </cell>
          <cell r="J104" t="str">
            <v>Business Development</v>
          </cell>
          <cell r="K104" t="str">
            <v>Product</v>
          </cell>
          <cell r="L104" t="str">
            <v>37</v>
          </cell>
          <cell r="M104" t="str">
            <v>East</v>
          </cell>
        </row>
        <row r="105">
          <cell r="B105">
            <v>21</v>
          </cell>
          <cell r="C105" t="str">
            <v>Big Bucks Bank-Testing</v>
          </cell>
          <cell r="D105">
            <v>42045</v>
          </cell>
          <cell r="E105">
            <v>42412</v>
          </cell>
          <cell r="F105">
            <v>400000</v>
          </cell>
          <cell r="G105" t="str">
            <v>Completed</v>
          </cell>
          <cell r="H105">
            <v>42431</v>
          </cell>
          <cell r="I105" t="str">
            <v>6. Won</v>
          </cell>
          <cell r="J105" t="str">
            <v>Business Development</v>
          </cell>
          <cell r="K105" t="str">
            <v>Product</v>
          </cell>
          <cell r="L105" t="str">
            <v>367</v>
          </cell>
          <cell r="M105" t="str">
            <v>East</v>
          </cell>
        </row>
        <row r="106">
          <cell r="B106">
            <v>21</v>
          </cell>
          <cell r="C106" t="str">
            <v>Big Bucks Bank-Training</v>
          </cell>
          <cell r="D106">
            <v>42514</v>
          </cell>
          <cell r="E106">
            <v>42580</v>
          </cell>
          <cell r="F106">
            <v>250000</v>
          </cell>
          <cell r="G106" t="str">
            <v>Completed</v>
          </cell>
          <cell r="H106">
            <v>42584</v>
          </cell>
          <cell r="I106" t="str">
            <v>6. Won</v>
          </cell>
          <cell r="J106" t="str">
            <v>Existing Customer</v>
          </cell>
          <cell r="K106" t="str">
            <v>Product</v>
          </cell>
          <cell r="L106" t="str">
            <v>66</v>
          </cell>
          <cell r="M106" t="str">
            <v>East</v>
          </cell>
        </row>
        <row r="107">
          <cell r="B107">
            <v>24</v>
          </cell>
          <cell r="C107" t="str">
            <v>NBNW, Inc.-Testing</v>
          </cell>
          <cell r="D107">
            <v>42766</v>
          </cell>
          <cell r="E107">
            <v>42797</v>
          </cell>
          <cell r="F107">
            <v>695000</v>
          </cell>
          <cell r="G107" t="str">
            <v>Completed</v>
          </cell>
          <cell r="H107">
            <v>42792</v>
          </cell>
          <cell r="I107" t="str">
            <v>6. Won</v>
          </cell>
          <cell r="J107" t="str">
            <v>Existing Customer</v>
          </cell>
          <cell r="K107" t="str">
            <v>Product</v>
          </cell>
          <cell r="L107" t="str">
            <v>31</v>
          </cell>
          <cell r="M107" t="str">
            <v>East</v>
          </cell>
        </row>
        <row r="108">
          <cell r="B108">
            <v>21</v>
          </cell>
          <cell r="C108" t="str">
            <v>Big Bucks Bank-Testing</v>
          </cell>
          <cell r="D108">
            <v>42605</v>
          </cell>
          <cell r="E108">
            <v>42653</v>
          </cell>
          <cell r="F108">
            <v>135000</v>
          </cell>
          <cell r="G108" t="str">
            <v>Completed</v>
          </cell>
          <cell r="H108">
            <v>42675</v>
          </cell>
          <cell r="I108" t="str">
            <v>6. Won</v>
          </cell>
          <cell r="J108" t="str">
            <v>Business Development</v>
          </cell>
          <cell r="K108" t="str">
            <v>Product</v>
          </cell>
          <cell r="L108" t="str">
            <v>48</v>
          </cell>
          <cell r="M108" t="str">
            <v>West</v>
          </cell>
        </row>
        <row r="109">
          <cell r="B109">
            <v>21</v>
          </cell>
          <cell r="C109" t="str">
            <v>Big Bucks Bank-Training</v>
          </cell>
          <cell r="D109">
            <v>42573</v>
          </cell>
          <cell r="E109">
            <v>42643</v>
          </cell>
          <cell r="F109">
            <v>350000</v>
          </cell>
          <cell r="G109" t="str">
            <v>Completed</v>
          </cell>
          <cell r="H109">
            <v>42675</v>
          </cell>
          <cell r="I109" t="str">
            <v>7. Lost</v>
          </cell>
          <cell r="J109" t="str">
            <v>Existing Customer</v>
          </cell>
          <cell r="K109" t="str">
            <v>Product</v>
          </cell>
          <cell r="L109" t="str">
            <v>70</v>
          </cell>
          <cell r="M109" t="str">
            <v>East</v>
          </cell>
        </row>
        <row r="110">
          <cell r="B110">
            <v>21</v>
          </cell>
          <cell r="C110" t="str">
            <v>Big Bucks Bank-Software Maintenance</v>
          </cell>
          <cell r="D110">
            <v>42788</v>
          </cell>
          <cell r="E110">
            <v>42818</v>
          </cell>
          <cell r="F110">
            <v>275000</v>
          </cell>
          <cell r="G110" t="str">
            <v>Completed</v>
          </cell>
          <cell r="H110">
            <v>42788</v>
          </cell>
          <cell r="I110" t="str">
            <v>7. Lost</v>
          </cell>
          <cell r="J110" t="str">
            <v>Existing Customer</v>
          </cell>
          <cell r="K110" t="str">
            <v>Maintenance</v>
          </cell>
          <cell r="L110" t="str">
            <v>30</v>
          </cell>
          <cell r="M110" t="str">
            <v>Northeast</v>
          </cell>
        </row>
        <row r="111">
          <cell r="B111">
            <v>21</v>
          </cell>
          <cell r="C111" t="str">
            <v>Big Bucks Bank-Testing</v>
          </cell>
          <cell r="D111">
            <v>42429</v>
          </cell>
          <cell r="E111">
            <v>42460</v>
          </cell>
          <cell r="F111">
            <v>135000</v>
          </cell>
          <cell r="G111" t="str">
            <v>Completed</v>
          </cell>
          <cell r="H111">
            <v>42460</v>
          </cell>
          <cell r="I111" t="str">
            <v>7. Lost</v>
          </cell>
          <cell r="J111" t="str">
            <v>Existing Customer</v>
          </cell>
          <cell r="K111" t="str">
            <v>Product</v>
          </cell>
          <cell r="L111" t="str">
            <v>31</v>
          </cell>
          <cell r="M111" t="str">
            <v>West</v>
          </cell>
        </row>
        <row r="112">
          <cell r="B112">
            <v>21</v>
          </cell>
          <cell r="C112" t="str">
            <v>Big Bucks Bank-Implementation</v>
          </cell>
          <cell r="D112">
            <v>42492</v>
          </cell>
          <cell r="E112">
            <v>42671</v>
          </cell>
          <cell r="F112">
            <v>250000</v>
          </cell>
          <cell r="G112" t="str">
            <v>Completed</v>
          </cell>
          <cell r="H112">
            <v>42758</v>
          </cell>
          <cell r="I112" t="str">
            <v>6. Won</v>
          </cell>
          <cell r="J112" t="str">
            <v>Business Development</v>
          </cell>
          <cell r="K112" t="str">
            <v>Maintenance</v>
          </cell>
          <cell r="L112" t="str">
            <v>179</v>
          </cell>
          <cell r="M112" t="str">
            <v>West</v>
          </cell>
        </row>
        <row r="113">
          <cell r="B113">
            <v>23</v>
          </cell>
          <cell r="C113" t="str">
            <v>Good Food Bakery-Testing</v>
          </cell>
          <cell r="D113">
            <v>42038</v>
          </cell>
          <cell r="E113">
            <v>42052</v>
          </cell>
          <cell r="F113">
            <v>175000</v>
          </cell>
          <cell r="G113" t="str">
            <v>Completed</v>
          </cell>
          <cell r="H113">
            <v>42431</v>
          </cell>
          <cell r="I113" t="str">
            <v>7. Lost</v>
          </cell>
          <cell r="J113" t="str">
            <v>Existing Customer</v>
          </cell>
          <cell r="K113" t="str">
            <v>Maintenance</v>
          </cell>
          <cell r="L113" t="str">
            <v>14</v>
          </cell>
          <cell r="M113" t="str">
            <v>East</v>
          </cell>
        </row>
        <row r="114">
          <cell r="B114">
            <v>12</v>
          </cell>
          <cell r="C114" t="str">
            <v>Asteria, Inc.-Software Maintenance</v>
          </cell>
          <cell r="D114">
            <v>42766</v>
          </cell>
          <cell r="E114">
            <v>42781</v>
          </cell>
          <cell r="F114">
            <v>85500</v>
          </cell>
          <cell r="G114" t="str">
            <v>Completed</v>
          </cell>
          <cell r="H114">
            <v>42792</v>
          </cell>
          <cell r="I114" t="str">
            <v>6. Won</v>
          </cell>
          <cell r="J114" t="str">
            <v>Business Development</v>
          </cell>
          <cell r="K114" t="str">
            <v>Product</v>
          </cell>
          <cell r="L114" t="str">
            <v>38</v>
          </cell>
          <cell r="M114" t="str">
            <v>East</v>
          </cell>
        </row>
        <row r="115">
          <cell r="B115">
            <v>21</v>
          </cell>
          <cell r="C115" t="str">
            <v>Big Bucks Bank-Training</v>
          </cell>
          <cell r="D115">
            <v>42779</v>
          </cell>
          <cell r="E115">
            <v>42853</v>
          </cell>
          <cell r="F115">
            <v>135000</v>
          </cell>
          <cell r="G115" t="str">
            <v>Completed</v>
          </cell>
          <cell r="H115">
            <v>42779</v>
          </cell>
          <cell r="I115" t="str">
            <v>3. Solution Validation</v>
          </cell>
          <cell r="J115" t="str">
            <v>Existing Customer</v>
          </cell>
          <cell r="K115" t="str">
            <v>Training</v>
          </cell>
          <cell r="L115" t="str">
            <v>74</v>
          </cell>
          <cell r="M115" t="str">
            <v>West</v>
          </cell>
        </row>
        <row r="116">
          <cell r="B116">
            <v>21</v>
          </cell>
          <cell r="C116" t="str">
            <v>Big Bucks Bank-Implementation</v>
          </cell>
          <cell r="D116">
            <v>42781</v>
          </cell>
          <cell r="E116">
            <v>42944</v>
          </cell>
          <cell r="F116">
            <v>275000</v>
          </cell>
          <cell r="G116" t="str">
            <v>Completed</v>
          </cell>
          <cell r="H116">
            <v>42781</v>
          </cell>
          <cell r="I116" t="str">
            <v>0. Prospecting</v>
          </cell>
          <cell r="J116" t="str">
            <v>Business Development</v>
          </cell>
          <cell r="K116" t="str">
            <v>Product</v>
          </cell>
          <cell r="L116" t="str">
            <v>163</v>
          </cell>
          <cell r="M116" t="str">
            <v>East</v>
          </cell>
        </row>
        <row r="117">
          <cell r="B117">
            <v>14</v>
          </cell>
          <cell r="C117" t="str">
            <v>Azkarza, Inc.-Software Maintenance</v>
          </cell>
          <cell r="D117">
            <v>42766</v>
          </cell>
          <cell r="E117">
            <v>42849</v>
          </cell>
          <cell r="F117">
            <v>45000</v>
          </cell>
          <cell r="G117" t="str">
            <v>Completed</v>
          </cell>
          <cell r="H117">
            <v>42796</v>
          </cell>
          <cell r="I117" t="str">
            <v>3. Solution Validation</v>
          </cell>
          <cell r="J117" t="str">
            <v>Existing Customer</v>
          </cell>
          <cell r="K117" t="str">
            <v>Maintenance</v>
          </cell>
          <cell r="L117" t="str">
            <v>94</v>
          </cell>
          <cell r="M117" t="str">
            <v>Northeast</v>
          </cell>
        </row>
        <row r="118">
          <cell r="B118">
            <v>21</v>
          </cell>
          <cell r="C118" t="str">
            <v>Big Bucks Bank-Implementation</v>
          </cell>
          <cell r="D118">
            <v>42222</v>
          </cell>
          <cell r="E118">
            <v>42489</v>
          </cell>
          <cell r="F118">
            <v>600000</v>
          </cell>
          <cell r="G118" t="str">
            <v>Completed</v>
          </cell>
          <cell r="H118">
            <v>42479</v>
          </cell>
          <cell r="I118" t="str">
            <v>7. Lost</v>
          </cell>
          <cell r="J118" t="str">
            <v>Business Development</v>
          </cell>
          <cell r="K118" t="str">
            <v>Product</v>
          </cell>
          <cell r="L118" t="str">
            <v>267</v>
          </cell>
          <cell r="M118" t="str">
            <v>West</v>
          </cell>
        </row>
        <row r="119">
          <cell r="B119">
            <v>21</v>
          </cell>
          <cell r="C119" t="str">
            <v>Big Bucks Bank-Training</v>
          </cell>
          <cell r="D119">
            <v>42768</v>
          </cell>
          <cell r="E119">
            <v>42902</v>
          </cell>
          <cell r="F119">
            <v>650000</v>
          </cell>
          <cell r="G119" t="str">
            <v>Completed</v>
          </cell>
          <cell r="H119">
            <v>42768</v>
          </cell>
          <cell r="I119" t="str">
            <v>1. Needs Analysis</v>
          </cell>
          <cell r="J119" t="str">
            <v>Partner Referral</v>
          </cell>
          <cell r="K119" t="str">
            <v>Training</v>
          </cell>
          <cell r="L119" t="str">
            <v>134</v>
          </cell>
          <cell r="M119" t="str">
            <v>West</v>
          </cell>
        </row>
        <row r="120">
          <cell r="B120">
            <v>21</v>
          </cell>
          <cell r="C120" t="str">
            <v>Big Bucks Bank-Testing</v>
          </cell>
          <cell r="D120">
            <v>42108</v>
          </cell>
          <cell r="E120">
            <v>42216</v>
          </cell>
          <cell r="F120">
            <v>110000</v>
          </cell>
          <cell r="G120" t="str">
            <v>Completed</v>
          </cell>
          <cell r="H120">
            <v>42289</v>
          </cell>
          <cell r="I120" t="str">
            <v>6. Won</v>
          </cell>
          <cell r="K120" t="str">
            <v>Training</v>
          </cell>
          <cell r="L120" t="str">
            <v>108</v>
          </cell>
          <cell r="M120" t="str">
            <v>East</v>
          </cell>
        </row>
        <row r="121">
          <cell r="B121">
            <v>21</v>
          </cell>
          <cell r="C121" t="str">
            <v>Big Bucks Bank-Implementation</v>
          </cell>
          <cell r="D121">
            <v>42395</v>
          </cell>
          <cell r="E121">
            <v>42916</v>
          </cell>
          <cell r="F121">
            <v>0</v>
          </cell>
          <cell r="G121" t="str">
            <v>Completed</v>
          </cell>
          <cell r="H121">
            <v>42788</v>
          </cell>
          <cell r="I121" t="str">
            <v>0. Prospecting</v>
          </cell>
          <cell r="J121" t="str">
            <v>Partner Referral</v>
          </cell>
          <cell r="K121" t="str">
            <v>Product</v>
          </cell>
          <cell r="L121" t="str">
            <v>521</v>
          </cell>
          <cell r="M121" t="str">
            <v>West</v>
          </cell>
        </row>
        <row r="122">
          <cell r="B122">
            <v>22</v>
          </cell>
          <cell r="C122" t="str">
            <v>Global Widgets, Inc.-Testing</v>
          </cell>
          <cell r="D122">
            <v>42556</v>
          </cell>
          <cell r="E122">
            <v>42587</v>
          </cell>
          <cell r="F122">
            <v>650000</v>
          </cell>
          <cell r="G122" t="str">
            <v>Completed</v>
          </cell>
          <cell r="H122">
            <v>42734</v>
          </cell>
          <cell r="I122" t="str">
            <v>7. Lost</v>
          </cell>
          <cell r="J122" t="str">
            <v>Existing Customer</v>
          </cell>
          <cell r="K122" t="str">
            <v>Product</v>
          </cell>
          <cell r="L122" t="str">
            <v>31</v>
          </cell>
          <cell r="M122" t="str">
            <v>East</v>
          </cell>
        </row>
        <row r="123">
          <cell r="B123">
            <v>22</v>
          </cell>
          <cell r="C123" t="str">
            <v>Global Widgets, Inc.-Training</v>
          </cell>
          <cell r="D123">
            <v>42755</v>
          </cell>
          <cell r="E123">
            <v>42818</v>
          </cell>
          <cell r="F123">
            <v>420000</v>
          </cell>
          <cell r="G123" t="str">
            <v>Completed</v>
          </cell>
          <cell r="H123">
            <v>42780</v>
          </cell>
          <cell r="I123" t="str">
            <v>7. Lost</v>
          </cell>
          <cell r="J123" t="str">
            <v>Business Development</v>
          </cell>
          <cell r="K123" t="str">
            <v>Product</v>
          </cell>
          <cell r="L123" t="str">
            <v>63</v>
          </cell>
          <cell r="M123" t="str">
            <v>West</v>
          </cell>
        </row>
        <row r="124">
          <cell r="B124">
            <v>25</v>
          </cell>
          <cell r="C124" t="str">
            <v>Quickstop Food Stores-Implementation</v>
          </cell>
          <cell r="D124">
            <v>42094</v>
          </cell>
          <cell r="E124">
            <v>42510</v>
          </cell>
          <cell r="F124">
            <v>310000</v>
          </cell>
          <cell r="G124" t="str">
            <v>Completed</v>
          </cell>
          <cell r="H124">
            <v>42514</v>
          </cell>
          <cell r="I124" t="str">
            <v>6. Won</v>
          </cell>
          <cell r="J124" t="str">
            <v>Existing Customer</v>
          </cell>
          <cell r="K124" t="str">
            <v>Product</v>
          </cell>
          <cell r="L124" t="str">
            <v>416</v>
          </cell>
          <cell r="M124" t="str">
            <v>East</v>
          </cell>
        </row>
        <row r="125">
          <cell r="B125">
            <v>24</v>
          </cell>
          <cell r="C125" t="str">
            <v>NBNW, Inc.-Testing</v>
          </cell>
          <cell r="D125">
            <v>42577</v>
          </cell>
          <cell r="E125">
            <v>42398</v>
          </cell>
          <cell r="F125">
            <v>175000</v>
          </cell>
          <cell r="G125" t="str">
            <v>Completed</v>
          </cell>
          <cell r="H125">
            <v>42692</v>
          </cell>
          <cell r="I125" t="str">
            <v>6. Won</v>
          </cell>
          <cell r="J125" t="str">
            <v>Partner Referral</v>
          </cell>
          <cell r="K125" t="str">
            <v>Product</v>
          </cell>
          <cell r="L125" t="str">
            <v>-179</v>
          </cell>
          <cell r="M125" t="str">
            <v>West</v>
          </cell>
        </row>
        <row r="126">
          <cell r="B126">
            <v>20</v>
          </cell>
          <cell r="C126" t="str">
            <v>Better Living, Inc.-Testing</v>
          </cell>
          <cell r="D126">
            <v>42621</v>
          </cell>
          <cell r="E126">
            <v>42592</v>
          </cell>
          <cell r="F126">
            <v>450000</v>
          </cell>
          <cell r="G126" t="str">
            <v>Completed</v>
          </cell>
          <cell r="H126">
            <v>42647</v>
          </cell>
          <cell r="I126" t="str">
            <v>6. Won</v>
          </cell>
          <cell r="J126" t="str">
            <v>Existing Customer</v>
          </cell>
          <cell r="K126" t="str">
            <v>Maintenance</v>
          </cell>
          <cell r="L126" t="str">
            <v>-29</v>
          </cell>
          <cell r="M126" t="str">
            <v>Northeast</v>
          </cell>
        </row>
        <row r="127">
          <cell r="B127">
            <v>22</v>
          </cell>
          <cell r="C127" t="str">
            <v>Global Widgets, Inc.-Implementation</v>
          </cell>
          <cell r="D127">
            <v>42793</v>
          </cell>
          <cell r="E127">
            <v>42832</v>
          </cell>
          <cell r="F127">
            <v>275000</v>
          </cell>
          <cell r="G127" t="str">
            <v>Completed</v>
          </cell>
          <cell r="H127">
            <v>42793</v>
          </cell>
          <cell r="I127" t="str">
            <v>4. SOW/Pricing</v>
          </cell>
          <cell r="J127" t="str">
            <v>Business Development</v>
          </cell>
          <cell r="K127" t="str">
            <v>Product</v>
          </cell>
          <cell r="L127" t="str">
            <v>39</v>
          </cell>
          <cell r="M127" t="str">
            <v>Southeast</v>
          </cell>
        </row>
        <row r="128">
          <cell r="B128">
            <v>22</v>
          </cell>
          <cell r="C128" t="str">
            <v>Global Widgets, Inc.-Testing</v>
          </cell>
          <cell r="D128">
            <v>42634</v>
          </cell>
          <cell r="E128">
            <v>42671</v>
          </cell>
          <cell r="F128">
            <v>225000</v>
          </cell>
          <cell r="G128" t="str">
            <v>Completed</v>
          </cell>
          <cell r="H128">
            <v>42734</v>
          </cell>
          <cell r="I128" t="str">
            <v>6. Won</v>
          </cell>
          <cell r="J128" t="str">
            <v>Existing Customer</v>
          </cell>
          <cell r="K128" t="str">
            <v>Product</v>
          </cell>
          <cell r="L128" t="str">
            <v>37</v>
          </cell>
          <cell r="M128" t="str">
            <v>East</v>
          </cell>
        </row>
        <row r="129">
          <cell r="B129">
            <v>23</v>
          </cell>
          <cell r="C129" t="str">
            <v>Good Food Bakery-Training</v>
          </cell>
          <cell r="D129">
            <v>42755</v>
          </cell>
          <cell r="E129">
            <v>42804</v>
          </cell>
          <cell r="F129">
            <v>425000</v>
          </cell>
          <cell r="G129" t="str">
            <v>Completed</v>
          </cell>
          <cell r="H129">
            <v>42774</v>
          </cell>
          <cell r="I129" t="str">
            <v>6. Won</v>
          </cell>
          <cell r="J129" t="str">
            <v>Partner Referral</v>
          </cell>
          <cell r="K129" t="str">
            <v>Product</v>
          </cell>
          <cell r="L129" t="str">
            <v>49</v>
          </cell>
          <cell r="M129" t="str">
            <v>West</v>
          </cell>
        </row>
        <row r="130">
          <cell r="B130">
            <v>22</v>
          </cell>
          <cell r="C130" t="str">
            <v>Global Widgets, Inc.-Implementation</v>
          </cell>
          <cell r="D130">
            <v>42527</v>
          </cell>
          <cell r="E130">
            <v>42587</v>
          </cell>
          <cell r="F130">
            <v>135000</v>
          </cell>
          <cell r="G130" t="str">
            <v>Completed</v>
          </cell>
          <cell r="H130">
            <v>42577</v>
          </cell>
          <cell r="I130" t="str">
            <v>7. Lost</v>
          </cell>
          <cell r="J130" t="str">
            <v>Partner Referral</v>
          </cell>
          <cell r="K130" t="str">
            <v>Product</v>
          </cell>
          <cell r="L130" t="str">
            <v>60</v>
          </cell>
          <cell r="M130" t="str">
            <v>West</v>
          </cell>
        </row>
        <row r="131">
          <cell r="B131">
            <v>20</v>
          </cell>
          <cell r="C131" t="str">
            <v>Better Living, Inc.-Implementation</v>
          </cell>
          <cell r="D131">
            <v>42621</v>
          </cell>
          <cell r="E131">
            <v>42592</v>
          </cell>
          <cell r="F131">
            <v>425000</v>
          </cell>
          <cell r="G131" t="str">
            <v>Completed</v>
          </cell>
          <cell r="H131">
            <v>42647</v>
          </cell>
          <cell r="I131" t="str">
            <v>6. Won</v>
          </cell>
          <cell r="J131" t="str">
            <v>Existing Customer</v>
          </cell>
          <cell r="K131" t="str">
            <v>Maintenance</v>
          </cell>
          <cell r="L131" t="str">
            <v>-29</v>
          </cell>
          <cell r="M131" t="str">
            <v>East</v>
          </cell>
        </row>
        <row r="132">
          <cell r="B132">
            <v>27</v>
          </cell>
          <cell r="C132" t="str">
            <v>Walden, Inc.-Training</v>
          </cell>
          <cell r="D132">
            <v>42562</v>
          </cell>
          <cell r="E132">
            <v>42594</v>
          </cell>
          <cell r="F132">
            <v>350000</v>
          </cell>
          <cell r="G132" t="str">
            <v>Completed</v>
          </cell>
          <cell r="H132">
            <v>42598</v>
          </cell>
          <cell r="I132" t="str">
            <v>6. Won</v>
          </cell>
          <cell r="J132" t="str">
            <v>Unknown (System Only)</v>
          </cell>
          <cell r="K132" t="str">
            <v>Product</v>
          </cell>
          <cell r="L132" t="str">
            <v>32</v>
          </cell>
          <cell r="M132" t="str">
            <v>West</v>
          </cell>
        </row>
        <row r="133">
          <cell r="B133">
            <v>7</v>
          </cell>
          <cell r="C133" t="str">
            <v>Adirondack Matters-Training</v>
          </cell>
          <cell r="D133">
            <v>42436</v>
          </cell>
          <cell r="E133">
            <v>42676</v>
          </cell>
          <cell r="F133">
            <v>325000</v>
          </cell>
          <cell r="G133" t="str">
            <v>Completed</v>
          </cell>
          <cell r="H133">
            <v>42758</v>
          </cell>
          <cell r="I133" t="str">
            <v>6. Won</v>
          </cell>
          <cell r="J133" t="str">
            <v>Business Development</v>
          </cell>
          <cell r="K133" t="str">
            <v>Product</v>
          </cell>
          <cell r="L133" t="str">
            <v>240</v>
          </cell>
          <cell r="M133" t="str">
            <v>West</v>
          </cell>
        </row>
        <row r="134">
          <cell r="B134">
            <v>22</v>
          </cell>
          <cell r="C134" t="str">
            <v>Global Widgets, Inc.-Testing</v>
          </cell>
          <cell r="D134">
            <v>42756</v>
          </cell>
          <cell r="E134">
            <v>42788</v>
          </cell>
          <cell r="F134">
            <v>135000</v>
          </cell>
          <cell r="G134" t="str">
            <v>Completed</v>
          </cell>
          <cell r="H134">
            <v>42789</v>
          </cell>
          <cell r="I134" t="str">
            <v>6. Won</v>
          </cell>
          <cell r="J134" t="str">
            <v>Business Development</v>
          </cell>
          <cell r="K134" t="str">
            <v>Product</v>
          </cell>
          <cell r="L134" t="str">
            <v>32</v>
          </cell>
          <cell r="M134" t="str">
            <v>West</v>
          </cell>
        </row>
        <row r="135">
          <cell r="B135">
            <v>22</v>
          </cell>
          <cell r="C135" t="str">
            <v>Global Widgets, Inc.-Training</v>
          </cell>
          <cell r="D135">
            <v>41953</v>
          </cell>
          <cell r="E135">
            <v>42321</v>
          </cell>
          <cell r="F135">
            <v>135000</v>
          </cell>
          <cell r="G135" t="str">
            <v>Completed</v>
          </cell>
          <cell r="H135">
            <v>42431</v>
          </cell>
          <cell r="I135" t="str">
            <v>7. Lost</v>
          </cell>
          <cell r="J135" t="str">
            <v>Partner Referral</v>
          </cell>
          <cell r="K135" t="str">
            <v>Product</v>
          </cell>
          <cell r="L135" t="str">
            <v>368</v>
          </cell>
          <cell r="M135" t="str">
            <v>West</v>
          </cell>
        </row>
        <row r="136">
          <cell r="B136">
            <v>22</v>
          </cell>
          <cell r="C136" t="str">
            <v>Global Widgets, Inc.-Implementation</v>
          </cell>
          <cell r="D136">
            <v>42720</v>
          </cell>
          <cell r="E136">
            <v>42766</v>
          </cell>
          <cell r="F136">
            <v>450000</v>
          </cell>
          <cell r="G136" t="str">
            <v>Completed</v>
          </cell>
          <cell r="H136">
            <v>42766</v>
          </cell>
          <cell r="I136" t="str">
            <v>7. Lost</v>
          </cell>
          <cell r="J136" t="str">
            <v>Existing Customer</v>
          </cell>
          <cell r="K136" t="str">
            <v>Product</v>
          </cell>
          <cell r="L136" t="str">
            <v>46</v>
          </cell>
          <cell r="M136" t="str">
            <v>Northeast</v>
          </cell>
        </row>
        <row r="137">
          <cell r="B137">
            <v>24</v>
          </cell>
          <cell r="C137" t="str">
            <v>NBNW, Inc.-Implementation</v>
          </cell>
          <cell r="D137">
            <v>42762</v>
          </cell>
          <cell r="E137">
            <v>42811</v>
          </cell>
          <cell r="F137">
            <v>625000</v>
          </cell>
          <cell r="G137" t="str">
            <v>Completed</v>
          </cell>
          <cell r="H137">
            <v>42794</v>
          </cell>
          <cell r="I137" t="str">
            <v>6. Won</v>
          </cell>
          <cell r="J137" t="str">
            <v>Partner Referral</v>
          </cell>
          <cell r="K137" t="str">
            <v>Product</v>
          </cell>
          <cell r="L137" t="str">
            <v>49</v>
          </cell>
          <cell r="M137" t="str">
            <v>West</v>
          </cell>
        </row>
        <row r="138">
          <cell r="B138">
            <v>23</v>
          </cell>
          <cell r="C138" t="str">
            <v>Good Food Bakery-Implementation</v>
          </cell>
          <cell r="D138">
            <v>42164</v>
          </cell>
          <cell r="E138">
            <v>42216</v>
          </cell>
          <cell r="F138">
            <v>110000</v>
          </cell>
          <cell r="G138" t="str">
            <v>Completed</v>
          </cell>
          <cell r="H138">
            <v>42289</v>
          </cell>
          <cell r="I138" t="str">
            <v>6. Won</v>
          </cell>
          <cell r="K138" t="str">
            <v>Product</v>
          </cell>
          <cell r="L138" t="str">
            <v>52</v>
          </cell>
          <cell r="M138" t="str">
            <v>East</v>
          </cell>
        </row>
        <row r="139">
          <cell r="B139">
            <v>23</v>
          </cell>
          <cell r="C139" t="str">
            <v>Good Food Bakery-Testing</v>
          </cell>
          <cell r="D139">
            <v>42122</v>
          </cell>
          <cell r="E139">
            <v>42400</v>
          </cell>
          <cell r="F139">
            <v>200000</v>
          </cell>
          <cell r="G139" t="str">
            <v>Completed</v>
          </cell>
          <cell r="H139">
            <v>42431</v>
          </cell>
          <cell r="I139" t="str">
            <v>6. Won</v>
          </cell>
          <cell r="J139" t="str">
            <v>Partner Referral</v>
          </cell>
          <cell r="K139" t="str">
            <v>Product</v>
          </cell>
          <cell r="L139" t="str">
            <v>278</v>
          </cell>
          <cell r="M139" t="str">
            <v>East</v>
          </cell>
        </row>
        <row r="140">
          <cell r="B140">
            <v>23</v>
          </cell>
          <cell r="C140" t="str">
            <v>Good Food Bakery-Implementation</v>
          </cell>
          <cell r="D140">
            <v>42751</v>
          </cell>
          <cell r="E140">
            <v>42909</v>
          </cell>
          <cell r="F140">
            <v>135000</v>
          </cell>
          <cell r="G140" t="str">
            <v>Completed</v>
          </cell>
          <cell r="H140">
            <v>42773</v>
          </cell>
          <cell r="I140" t="str">
            <v>2. Needs Analysis</v>
          </cell>
          <cell r="J140" t="str">
            <v>Business Development</v>
          </cell>
          <cell r="K140" t="str">
            <v>Product</v>
          </cell>
          <cell r="L140" t="str">
            <v>158</v>
          </cell>
          <cell r="M140" t="str">
            <v>West</v>
          </cell>
        </row>
        <row r="141">
          <cell r="B141">
            <v>24</v>
          </cell>
          <cell r="C141" t="str">
            <v>NBNW, Inc.-Testing</v>
          </cell>
          <cell r="D141">
            <v>42088</v>
          </cell>
          <cell r="E141">
            <v>42137</v>
          </cell>
          <cell r="F141">
            <v>475000</v>
          </cell>
          <cell r="G141" t="str">
            <v>Completed</v>
          </cell>
          <cell r="H141">
            <v>42419</v>
          </cell>
          <cell r="I141" t="str">
            <v>6. Won</v>
          </cell>
          <cell r="J141" t="str">
            <v>Existing Customer - Add-on</v>
          </cell>
          <cell r="K141" t="str">
            <v>Training</v>
          </cell>
          <cell r="L141" t="str">
            <v>49</v>
          </cell>
          <cell r="M141" t="str">
            <v>West</v>
          </cell>
        </row>
        <row r="142">
          <cell r="B142">
            <v>23</v>
          </cell>
          <cell r="C142" t="str">
            <v>Good Food Bakery-Testing</v>
          </cell>
          <cell r="D142">
            <v>42075</v>
          </cell>
          <cell r="E142">
            <v>42217</v>
          </cell>
          <cell r="F142">
            <v>300000</v>
          </cell>
          <cell r="G142" t="str">
            <v>Completed</v>
          </cell>
          <cell r="H142">
            <v>42219</v>
          </cell>
          <cell r="I142" t="str">
            <v>6. Won</v>
          </cell>
          <cell r="L142" t="str">
            <v>142</v>
          </cell>
          <cell r="M142" t="str">
            <v>East</v>
          </cell>
        </row>
        <row r="143">
          <cell r="B143">
            <v>21</v>
          </cell>
          <cell r="C143" t="str">
            <v>Big Bucks Bank-Training</v>
          </cell>
          <cell r="D143">
            <v>42573</v>
          </cell>
          <cell r="E143">
            <v>42622</v>
          </cell>
          <cell r="F143">
            <v>520000</v>
          </cell>
          <cell r="G143" t="str">
            <v>Completed</v>
          </cell>
          <cell r="H143">
            <v>42622</v>
          </cell>
          <cell r="I143" t="str">
            <v>6. Won</v>
          </cell>
          <cell r="J143" t="str">
            <v>Partner Referral</v>
          </cell>
          <cell r="K143" t="str">
            <v>Product</v>
          </cell>
          <cell r="L143" t="str">
            <v>49</v>
          </cell>
          <cell r="M143" t="str">
            <v>East</v>
          </cell>
        </row>
        <row r="144">
          <cell r="B144">
            <v>23</v>
          </cell>
          <cell r="C144" t="str">
            <v>Good Food Bakery-Training</v>
          </cell>
          <cell r="D144">
            <v>42164</v>
          </cell>
          <cell r="E144">
            <v>42223</v>
          </cell>
          <cell r="F144">
            <v>325000</v>
          </cell>
          <cell r="G144" t="str">
            <v>Completed</v>
          </cell>
          <cell r="H144">
            <v>42431</v>
          </cell>
          <cell r="I144" t="str">
            <v>6. Won</v>
          </cell>
          <cell r="J144" t="str">
            <v>Existing Customer</v>
          </cell>
          <cell r="K144" t="str">
            <v>Maintenance</v>
          </cell>
          <cell r="L144" t="str">
            <v>59</v>
          </cell>
          <cell r="M144" t="str">
            <v>East</v>
          </cell>
        </row>
        <row r="145">
          <cell r="B145">
            <v>21</v>
          </cell>
          <cell r="C145" t="str">
            <v>Big Bucks Bank-Implementation</v>
          </cell>
          <cell r="D145">
            <v>42528</v>
          </cell>
          <cell r="E145">
            <v>42818</v>
          </cell>
          <cell r="F145">
            <v>475000</v>
          </cell>
          <cell r="G145" t="str">
            <v>Completed</v>
          </cell>
          <cell r="H145">
            <v>42768</v>
          </cell>
          <cell r="I145" t="str">
            <v>6. Won</v>
          </cell>
          <cell r="J145" t="str">
            <v>Business Development</v>
          </cell>
          <cell r="K145" t="str">
            <v>Product</v>
          </cell>
          <cell r="L145" t="str">
            <v>290</v>
          </cell>
          <cell r="M145" t="str">
            <v>West</v>
          </cell>
        </row>
        <row r="146">
          <cell r="B146">
            <v>11</v>
          </cell>
          <cell r="C146" t="str">
            <v>Argulan, Inc.-Training</v>
          </cell>
          <cell r="D146">
            <v>42353</v>
          </cell>
          <cell r="E146">
            <v>42405</v>
          </cell>
          <cell r="F146">
            <v>275000</v>
          </cell>
          <cell r="G146" t="str">
            <v>Completed</v>
          </cell>
          <cell r="H146">
            <v>42431</v>
          </cell>
          <cell r="I146" t="str">
            <v>6. Won</v>
          </cell>
          <cell r="J146" t="str">
            <v>Existing Customer</v>
          </cell>
          <cell r="K146" t="str">
            <v>Maintenance</v>
          </cell>
          <cell r="L146" t="str">
            <v>52</v>
          </cell>
          <cell r="M146" t="str">
            <v>East</v>
          </cell>
        </row>
        <row r="147">
          <cell r="B147">
            <v>8</v>
          </cell>
          <cell r="C147" t="str">
            <v>Aldo Crockett Group-Training</v>
          </cell>
          <cell r="D147">
            <v>42501</v>
          </cell>
          <cell r="E147">
            <v>42517</v>
          </cell>
          <cell r="F147">
            <v>300000</v>
          </cell>
          <cell r="G147" t="str">
            <v>Completed</v>
          </cell>
          <cell r="H147">
            <v>42515</v>
          </cell>
          <cell r="I147" t="str">
            <v>6. Won</v>
          </cell>
          <cell r="J147" t="str">
            <v>Partner Referral</v>
          </cell>
          <cell r="K147" t="str">
            <v>Product</v>
          </cell>
          <cell r="L147" t="str">
            <v>16</v>
          </cell>
          <cell r="M147" t="str">
            <v>West</v>
          </cell>
        </row>
        <row r="148">
          <cell r="B148">
            <v>25</v>
          </cell>
          <cell r="C148" t="str">
            <v>Quickstop Food Stores-Testing</v>
          </cell>
          <cell r="D148">
            <v>42413</v>
          </cell>
          <cell r="E148">
            <v>42818</v>
          </cell>
          <cell r="F148">
            <v>310000</v>
          </cell>
          <cell r="G148" t="str">
            <v>Completed</v>
          </cell>
          <cell r="H148">
            <v>42788</v>
          </cell>
          <cell r="I148" t="str">
            <v>6. Won</v>
          </cell>
          <cell r="J148" t="str">
            <v>Existing Customer</v>
          </cell>
          <cell r="K148" t="str">
            <v>Product</v>
          </cell>
          <cell r="L148" t="str">
            <v>405</v>
          </cell>
          <cell r="M148" t="str">
            <v>Southeast</v>
          </cell>
        </row>
        <row r="149">
          <cell r="B149">
            <v>23</v>
          </cell>
          <cell r="C149" t="str">
            <v>Good Food Bakery-Training</v>
          </cell>
          <cell r="D149">
            <v>42751</v>
          </cell>
          <cell r="E149">
            <v>42916</v>
          </cell>
          <cell r="F149">
            <v>250000</v>
          </cell>
          <cell r="G149" t="str">
            <v>Completed</v>
          </cell>
          <cell r="H149">
            <v>42751</v>
          </cell>
          <cell r="I149" t="str">
            <v>2. Needs Analysis</v>
          </cell>
          <cell r="J149" t="str">
            <v>Business Development</v>
          </cell>
          <cell r="K149" t="str">
            <v>Training</v>
          </cell>
          <cell r="L149" t="str">
            <v>165</v>
          </cell>
          <cell r="M149" t="str">
            <v>West</v>
          </cell>
        </row>
        <row r="150">
          <cell r="B150">
            <v>23</v>
          </cell>
          <cell r="C150" t="str">
            <v>Good Food Bakery-Implementation</v>
          </cell>
          <cell r="D150">
            <v>42342</v>
          </cell>
          <cell r="E150">
            <v>42440</v>
          </cell>
          <cell r="F150">
            <v>210000</v>
          </cell>
          <cell r="G150" t="str">
            <v>Completed</v>
          </cell>
          <cell r="H150">
            <v>42444</v>
          </cell>
          <cell r="I150" t="str">
            <v>7. Lost</v>
          </cell>
          <cell r="J150" t="str">
            <v>Business Development</v>
          </cell>
          <cell r="K150" t="str">
            <v>Product</v>
          </cell>
          <cell r="L150" t="str">
            <v>98</v>
          </cell>
          <cell r="M150" t="str">
            <v>West</v>
          </cell>
        </row>
        <row r="151">
          <cell r="B151">
            <v>23</v>
          </cell>
          <cell r="C151" t="str">
            <v>Good Food Bakery-Training</v>
          </cell>
          <cell r="D151">
            <v>42380</v>
          </cell>
          <cell r="E151">
            <v>42522</v>
          </cell>
          <cell r="F151">
            <v>475000</v>
          </cell>
          <cell r="G151" t="str">
            <v>Completed</v>
          </cell>
          <cell r="H151">
            <v>42556</v>
          </cell>
          <cell r="I151" t="str">
            <v>6. Won</v>
          </cell>
          <cell r="J151" t="str">
            <v>Event</v>
          </cell>
          <cell r="K151" t="str">
            <v>Product</v>
          </cell>
          <cell r="L151" t="str">
            <v>142</v>
          </cell>
          <cell r="M151" t="str">
            <v>East</v>
          </cell>
        </row>
        <row r="152">
          <cell r="B152">
            <v>21</v>
          </cell>
          <cell r="C152" t="str">
            <v>Big Bucks Bank-Testing</v>
          </cell>
          <cell r="D152">
            <v>42157</v>
          </cell>
          <cell r="E152">
            <v>42356</v>
          </cell>
          <cell r="F152">
            <v>210000</v>
          </cell>
          <cell r="G152" t="str">
            <v>Completed</v>
          </cell>
          <cell r="H152">
            <v>42418</v>
          </cell>
          <cell r="I152" t="str">
            <v>6. Won</v>
          </cell>
          <cell r="J152" t="str">
            <v>Other</v>
          </cell>
          <cell r="L152" t="str">
            <v>199</v>
          </cell>
          <cell r="M152" t="str">
            <v>West</v>
          </cell>
        </row>
        <row r="153">
          <cell r="B153">
            <v>23</v>
          </cell>
          <cell r="C153" t="str">
            <v>Good Food Bakery-Testing</v>
          </cell>
          <cell r="D153">
            <v>42628</v>
          </cell>
          <cell r="E153">
            <v>42650</v>
          </cell>
          <cell r="F153">
            <v>400000</v>
          </cell>
          <cell r="G153" t="str">
            <v>Completed</v>
          </cell>
          <cell r="H153">
            <v>42675</v>
          </cell>
          <cell r="I153" t="str">
            <v>7. Lost</v>
          </cell>
          <cell r="J153" t="str">
            <v>Existing Customer</v>
          </cell>
          <cell r="K153" t="str">
            <v>Maintenance</v>
          </cell>
          <cell r="L153" t="str">
            <v>22</v>
          </cell>
          <cell r="M153" t="str">
            <v>East</v>
          </cell>
        </row>
        <row r="154">
          <cell r="B154">
            <v>23</v>
          </cell>
          <cell r="C154" t="str">
            <v>Good Food Bakery-Training</v>
          </cell>
          <cell r="D154">
            <v>42108</v>
          </cell>
          <cell r="E154">
            <v>42226</v>
          </cell>
          <cell r="F154">
            <v>250000</v>
          </cell>
          <cell r="G154" t="str">
            <v>Completed</v>
          </cell>
          <cell r="H154">
            <v>42431</v>
          </cell>
          <cell r="I154" t="str">
            <v>6. Won</v>
          </cell>
          <cell r="J154" t="str">
            <v>Existing Customer</v>
          </cell>
          <cell r="K154" t="str">
            <v>Product</v>
          </cell>
          <cell r="L154" t="str">
            <v>118</v>
          </cell>
          <cell r="M154" t="str">
            <v>East</v>
          </cell>
        </row>
        <row r="155">
          <cell r="B155">
            <v>23</v>
          </cell>
          <cell r="C155" t="str">
            <v>Good Food Bakery-Implementation</v>
          </cell>
          <cell r="D155">
            <v>42157</v>
          </cell>
          <cell r="E155">
            <v>42209</v>
          </cell>
          <cell r="F155">
            <v>0</v>
          </cell>
          <cell r="G155" t="str">
            <v>Completed</v>
          </cell>
          <cell r="H155">
            <v>42418</v>
          </cell>
          <cell r="I155" t="str">
            <v>7. Lost</v>
          </cell>
          <cell r="J155" t="str">
            <v>Partner Referral</v>
          </cell>
          <cell r="L155" t="str">
            <v>52</v>
          </cell>
          <cell r="M155" t="str">
            <v>West</v>
          </cell>
        </row>
        <row r="156">
          <cell r="B156">
            <v>23</v>
          </cell>
          <cell r="C156" t="str">
            <v>Good Food Bakery-Implementation</v>
          </cell>
          <cell r="D156">
            <v>42755</v>
          </cell>
          <cell r="E156">
            <v>42810</v>
          </cell>
          <cell r="F156">
            <v>750000</v>
          </cell>
          <cell r="G156" t="str">
            <v>Completed</v>
          </cell>
          <cell r="H156">
            <v>42774</v>
          </cell>
          <cell r="I156" t="str">
            <v>6. Won</v>
          </cell>
          <cell r="J156" t="str">
            <v>Business Development</v>
          </cell>
          <cell r="K156" t="str">
            <v>Product</v>
          </cell>
          <cell r="L156" t="str">
            <v>55</v>
          </cell>
          <cell r="M156" t="str">
            <v>West</v>
          </cell>
        </row>
        <row r="157">
          <cell r="B157">
            <v>23</v>
          </cell>
          <cell r="C157" t="str">
            <v>Good Food Bakery-Implementation</v>
          </cell>
          <cell r="D157">
            <v>42388</v>
          </cell>
          <cell r="E157">
            <v>42422</v>
          </cell>
          <cell r="F157">
            <v>400000</v>
          </cell>
          <cell r="G157" t="str">
            <v>Completed</v>
          </cell>
          <cell r="H157">
            <v>42431</v>
          </cell>
          <cell r="I157" t="str">
            <v>6. Won</v>
          </cell>
          <cell r="J157" t="str">
            <v>Existing Customer</v>
          </cell>
          <cell r="K157" t="str">
            <v>Product</v>
          </cell>
          <cell r="L157" t="str">
            <v>34</v>
          </cell>
          <cell r="M157" t="str">
            <v>East</v>
          </cell>
        </row>
        <row r="158">
          <cell r="B158">
            <v>23</v>
          </cell>
          <cell r="C158" t="str">
            <v>Good Food Bakery-Testing</v>
          </cell>
          <cell r="D158">
            <v>41991</v>
          </cell>
          <cell r="E158">
            <v>42055</v>
          </cell>
          <cell r="F158">
            <v>210000</v>
          </cell>
          <cell r="G158" t="str">
            <v>Completed</v>
          </cell>
          <cell r="H158">
            <v>42431</v>
          </cell>
          <cell r="I158" t="str">
            <v>6. Won</v>
          </cell>
          <cell r="J158" t="str">
            <v>Partner Referral</v>
          </cell>
          <cell r="K158" t="str">
            <v>Product</v>
          </cell>
          <cell r="L158" t="str">
            <v>64</v>
          </cell>
          <cell r="M158" t="str">
            <v>East</v>
          </cell>
        </row>
        <row r="159">
          <cell r="B159">
            <v>23</v>
          </cell>
          <cell r="C159" t="str">
            <v>Good Food Bakery-Training</v>
          </cell>
          <cell r="D159">
            <v>42269</v>
          </cell>
          <cell r="E159">
            <v>42277</v>
          </cell>
          <cell r="F159">
            <v>350000</v>
          </cell>
          <cell r="G159" t="str">
            <v>Completed</v>
          </cell>
          <cell r="H159">
            <v>42431</v>
          </cell>
          <cell r="I159" t="str">
            <v>7. Lost</v>
          </cell>
          <cell r="J159" t="str">
            <v>Existing Customer</v>
          </cell>
          <cell r="K159" t="str">
            <v>Maintenance</v>
          </cell>
          <cell r="L159" t="str">
            <v>8</v>
          </cell>
          <cell r="M159" t="str">
            <v>East</v>
          </cell>
        </row>
        <row r="160">
          <cell r="B160">
            <v>21</v>
          </cell>
          <cell r="C160" t="str">
            <v>Big Bucks Bank-Training</v>
          </cell>
          <cell r="D160">
            <v>42654</v>
          </cell>
          <cell r="E160">
            <v>42692</v>
          </cell>
          <cell r="F160">
            <v>310000</v>
          </cell>
          <cell r="G160" t="str">
            <v>Completed</v>
          </cell>
          <cell r="H160">
            <v>42734</v>
          </cell>
          <cell r="I160" t="str">
            <v>6. Won</v>
          </cell>
          <cell r="J160" t="str">
            <v>Existing Customer</v>
          </cell>
          <cell r="K160" t="str">
            <v>Product</v>
          </cell>
          <cell r="L160" t="str">
            <v>38</v>
          </cell>
          <cell r="M160" t="str">
            <v>East</v>
          </cell>
        </row>
        <row r="161">
          <cell r="B161">
            <v>23</v>
          </cell>
          <cell r="C161" t="str">
            <v>Good Food Bakery-Testing</v>
          </cell>
          <cell r="D161">
            <v>42164</v>
          </cell>
          <cell r="E161">
            <v>42244</v>
          </cell>
          <cell r="F161">
            <v>750000</v>
          </cell>
          <cell r="G161" t="str">
            <v>Completed</v>
          </cell>
          <cell r="H161">
            <v>42431</v>
          </cell>
          <cell r="I161" t="str">
            <v>6. Won</v>
          </cell>
          <cell r="J161" t="str">
            <v>Existing Customer</v>
          </cell>
          <cell r="K161" t="str">
            <v>Maintenance</v>
          </cell>
          <cell r="L161" t="str">
            <v>80</v>
          </cell>
          <cell r="M161" t="str">
            <v>East</v>
          </cell>
        </row>
        <row r="162">
          <cell r="B162">
            <v>22</v>
          </cell>
          <cell r="C162" t="str">
            <v>Global Widgets, Inc.-Training</v>
          </cell>
          <cell r="D162">
            <v>42527</v>
          </cell>
          <cell r="E162">
            <v>42622</v>
          </cell>
          <cell r="F162">
            <v>575000</v>
          </cell>
          <cell r="G162" t="str">
            <v>Completed</v>
          </cell>
          <cell r="H162">
            <v>42621</v>
          </cell>
          <cell r="I162" t="str">
            <v>6. Won</v>
          </cell>
          <cell r="J162" t="str">
            <v>Existing Customer</v>
          </cell>
          <cell r="K162" t="str">
            <v>Product</v>
          </cell>
          <cell r="L162" t="str">
            <v>95</v>
          </cell>
          <cell r="M162" t="str">
            <v>East</v>
          </cell>
        </row>
        <row r="163">
          <cell r="B163">
            <v>23</v>
          </cell>
          <cell r="C163" t="str">
            <v>Good Food Bakery-Implementation</v>
          </cell>
          <cell r="D163">
            <v>42381</v>
          </cell>
          <cell r="E163">
            <v>42699</v>
          </cell>
          <cell r="F163">
            <v>675000</v>
          </cell>
          <cell r="G163" t="str">
            <v>Completed</v>
          </cell>
          <cell r="H163">
            <v>42675</v>
          </cell>
          <cell r="I163" t="str">
            <v>6. Won</v>
          </cell>
          <cell r="J163" t="str">
            <v>Existing Customer</v>
          </cell>
          <cell r="K163" t="str">
            <v>Product</v>
          </cell>
          <cell r="L163" t="str">
            <v>318</v>
          </cell>
          <cell r="M163" t="str">
            <v>East</v>
          </cell>
        </row>
        <row r="164">
          <cell r="B164">
            <v>27</v>
          </cell>
          <cell r="C164" t="str">
            <v>Walden, Inc.-Testing</v>
          </cell>
          <cell r="D164">
            <v>42486</v>
          </cell>
          <cell r="E164">
            <v>42524</v>
          </cell>
          <cell r="F164">
            <v>400000</v>
          </cell>
          <cell r="G164" t="str">
            <v>Completed</v>
          </cell>
          <cell r="H164">
            <v>42531</v>
          </cell>
          <cell r="I164" t="str">
            <v>6. Won</v>
          </cell>
          <cell r="J164" t="str">
            <v>Inbound</v>
          </cell>
          <cell r="K164" t="str">
            <v>Product</v>
          </cell>
          <cell r="L164" t="str">
            <v>38</v>
          </cell>
          <cell r="M164" t="str">
            <v>East</v>
          </cell>
        </row>
        <row r="165">
          <cell r="B165">
            <v>25</v>
          </cell>
          <cell r="C165" t="str">
            <v>Quickstop Food Stores-Implementation</v>
          </cell>
          <cell r="D165">
            <v>42306</v>
          </cell>
          <cell r="E165">
            <v>42412</v>
          </cell>
          <cell r="F165">
            <v>325000</v>
          </cell>
          <cell r="G165" t="str">
            <v>Completed</v>
          </cell>
          <cell r="H165">
            <v>42431</v>
          </cell>
          <cell r="I165" t="str">
            <v>6. Won</v>
          </cell>
          <cell r="J165" t="str">
            <v>Existing Customer</v>
          </cell>
          <cell r="K165" t="str">
            <v>Product</v>
          </cell>
          <cell r="L165" t="str">
            <v>106</v>
          </cell>
          <cell r="M165" t="str">
            <v>East</v>
          </cell>
        </row>
        <row r="166">
          <cell r="B166">
            <v>23</v>
          </cell>
          <cell r="C166" t="str">
            <v>Good Food Bakery-Implementation</v>
          </cell>
          <cell r="D166">
            <v>42626</v>
          </cell>
          <cell r="E166">
            <v>42789</v>
          </cell>
          <cell r="F166">
            <v>450000</v>
          </cell>
          <cell r="G166" t="str">
            <v>Completed</v>
          </cell>
          <cell r="H166">
            <v>42789</v>
          </cell>
          <cell r="I166" t="str">
            <v>6. Won</v>
          </cell>
          <cell r="J166" t="str">
            <v>Existing Customer</v>
          </cell>
          <cell r="K166" t="str">
            <v>Product</v>
          </cell>
          <cell r="L166" t="str">
            <v>163</v>
          </cell>
          <cell r="M166" t="str">
            <v>East</v>
          </cell>
        </row>
        <row r="167">
          <cell r="B167">
            <v>23</v>
          </cell>
          <cell r="C167" t="str">
            <v>Good Food Bakery-Implementation</v>
          </cell>
          <cell r="D167">
            <v>42329</v>
          </cell>
          <cell r="E167">
            <v>42443</v>
          </cell>
          <cell r="F167">
            <v>135000</v>
          </cell>
          <cell r="G167" t="str">
            <v>Completed</v>
          </cell>
          <cell r="H167">
            <v>42444</v>
          </cell>
          <cell r="I167" t="str">
            <v>7. Lost</v>
          </cell>
          <cell r="J167" t="str">
            <v>Partner Referral</v>
          </cell>
          <cell r="K167" t="str">
            <v>Product</v>
          </cell>
          <cell r="L167" t="str">
            <v>114</v>
          </cell>
          <cell r="M167" t="str">
            <v>West</v>
          </cell>
        </row>
        <row r="168">
          <cell r="B168">
            <v>23</v>
          </cell>
          <cell r="C168" t="str">
            <v>Good Food Bakery-Testing</v>
          </cell>
          <cell r="D168">
            <v>42342</v>
          </cell>
          <cell r="E168">
            <v>42419</v>
          </cell>
          <cell r="F168">
            <v>300000</v>
          </cell>
          <cell r="G168" t="str">
            <v>Completed</v>
          </cell>
          <cell r="H168">
            <v>42419</v>
          </cell>
          <cell r="I168" t="str">
            <v>6. Won</v>
          </cell>
          <cell r="J168" t="str">
            <v>Business Development</v>
          </cell>
          <cell r="L168" t="str">
            <v>77</v>
          </cell>
          <cell r="M168" t="str">
            <v>West</v>
          </cell>
        </row>
        <row r="169">
          <cell r="B169">
            <v>23</v>
          </cell>
          <cell r="C169" t="str">
            <v>Good Food Bakery-Testing</v>
          </cell>
          <cell r="D169">
            <v>42755</v>
          </cell>
          <cell r="E169">
            <v>42846</v>
          </cell>
          <cell r="F169">
            <v>135000</v>
          </cell>
          <cell r="G169" t="str">
            <v>Completed</v>
          </cell>
          <cell r="H169">
            <v>42774</v>
          </cell>
          <cell r="I169" t="str">
            <v>2. Needs Analysis</v>
          </cell>
          <cell r="J169" t="str">
            <v>Business Development</v>
          </cell>
          <cell r="K169" t="str">
            <v>Product</v>
          </cell>
          <cell r="L169" t="str">
            <v>91</v>
          </cell>
          <cell r="M169" t="str">
            <v>West</v>
          </cell>
        </row>
        <row r="170">
          <cell r="B170">
            <v>24</v>
          </cell>
          <cell r="C170" t="str">
            <v>NBNW, Inc.-Testing</v>
          </cell>
          <cell r="D170">
            <v>42346</v>
          </cell>
          <cell r="E170">
            <v>42426</v>
          </cell>
          <cell r="F170">
            <v>275000</v>
          </cell>
          <cell r="G170" t="str">
            <v>Completed</v>
          </cell>
          <cell r="H170">
            <v>42431</v>
          </cell>
          <cell r="I170" t="str">
            <v>6. Won</v>
          </cell>
          <cell r="J170" t="str">
            <v>Existing Customer</v>
          </cell>
          <cell r="K170" t="str">
            <v>Product</v>
          </cell>
          <cell r="L170" t="str">
            <v>80</v>
          </cell>
          <cell r="M170" t="str">
            <v>East</v>
          </cell>
        </row>
        <row r="171">
          <cell r="B171">
            <v>25</v>
          </cell>
          <cell r="C171" t="str">
            <v>Quickstop Food Stores-Testing</v>
          </cell>
          <cell r="D171">
            <v>42101</v>
          </cell>
          <cell r="E171">
            <v>42139</v>
          </cell>
          <cell r="F171">
            <v>850000</v>
          </cell>
          <cell r="G171" t="str">
            <v>Completed</v>
          </cell>
          <cell r="H171">
            <v>42431</v>
          </cell>
          <cell r="I171" t="str">
            <v>6. Won</v>
          </cell>
          <cell r="J171" t="str">
            <v>Existing Customer</v>
          </cell>
          <cell r="K171" t="str">
            <v>Maintenance</v>
          </cell>
          <cell r="L171" t="str">
            <v>38</v>
          </cell>
          <cell r="M171" t="str">
            <v>East</v>
          </cell>
        </row>
        <row r="172">
          <cell r="B172">
            <v>11</v>
          </cell>
          <cell r="C172" t="str">
            <v>Argulan, Inc.-Implementation</v>
          </cell>
          <cell r="D172">
            <v>42219</v>
          </cell>
          <cell r="E172">
            <v>42244</v>
          </cell>
          <cell r="F172">
            <v>350000</v>
          </cell>
          <cell r="G172" t="str">
            <v>Completed</v>
          </cell>
          <cell r="H172">
            <v>42431</v>
          </cell>
          <cell r="I172" t="str">
            <v>6. Won</v>
          </cell>
          <cell r="J172" t="str">
            <v>Existing Customer</v>
          </cell>
          <cell r="K172" t="str">
            <v>Maintenance</v>
          </cell>
          <cell r="L172" t="str">
            <v>25</v>
          </cell>
          <cell r="M172" t="str">
            <v>East</v>
          </cell>
        </row>
        <row r="173">
          <cell r="B173">
            <v>25</v>
          </cell>
          <cell r="C173" t="str">
            <v>Quickstop Food Stores-Implementation</v>
          </cell>
          <cell r="D173">
            <v>42038</v>
          </cell>
          <cell r="E173">
            <v>42139</v>
          </cell>
          <cell r="F173">
            <v>465000</v>
          </cell>
          <cell r="G173" t="str">
            <v>Completed</v>
          </cell>
          <cell r="H173">
            <v>42431</v>
          </cell>
          <cell r="I173" t="str">
            <v>6. Won</v>
          </cell>
          <cell r="J173" t="str">
            <v>Existing Customer</v>
          </cell>
          <cell r="K173" t="str">
            <v>Product</v>
          </cell>
          <cell r="L173" t="str">
            <v>101</v>
          </cell>
          <cell r="M173" t="str">
            <v>East</v>
          </cell>
        </row>
        <row r="174">
          <cell r="B174">
            <v>23</v>
          </cell>
          <cell r="C174" t="str">
            <v>Good Food Bakery-Implementation</v>
          </cell>
          <cell r="D174">
            <v>42136</v>
          </cell>
          <cell r="E174">
            <v>42202</v>
          </cell>
          <cell r="F174">
            <v>400000</v>
          </cell>
          <cell r="G174" t="str">
            <v>Completed</v>
          </cell>
          <cell r="H174">
            <v>42431</v>
          </cell>
          <cell r="I174" t="str">
            <v>6. Won</v>
          </cell>
          <cell r="J174" t="str">
            <v>Existing Customer</v>
          </cell>
          <cell r="K174" t="str">
            <v>Maintenance</v>
          </cell>
          <cell r="L174" t="str">
            <v>66</v>
          </cell>
          <cell r="M174" t="str">
            <v>Northeast</v>
          </cell>
        </row>
        <row r="175">
          <cell r="B175">
            <v>24</v>
          </cell>
          <cell r="C175" t="str">
            <v>NBNW, Inc.-Testing</v>
          </cell>
          <cell r="D175">
            <v>42237</v>
          </cell>
          <cell r="E175">
            <v>42244</v>
          </cell>
          <cell r="F175">
            <v>325000</v>
          </cell>
          <cell r="G175" t="str">
            <v>Completed</v>
          </cell>
          <cell r="H175">
            <v>42529</v>
          </cell>
          <cell r="I175" t="str">
            <v>6. Won</v>
          </cell>
          <cell r="J175" t="str">
            <v>Existing Customer</v>
          </cell>
          <cell r="K175" t="str">
            <v>Product</v>
          </cell>
          <cell r="L175" t="str">
            <v>7</v>
          </cell>
          <cell r="M175" t="str">
            <v>West</v>
          </cell>
        </row>
        <row r="176">
          <cell r="B176">
            <v>25</v>
          </cell>
          <cell r="C176" t="str">
            <v>Quickstop Food Stores-Testing</v>
          </cell>
          <cell r="D176">
            <v>41940</v>
          </cell>
          <cell r="E176">
            <v>42153</v>
          </cell>
          <cell r="F176">
            <v>350000</v>
          </cell>
          <cell r="G176" t="str">
            <v>Completed</v>
          </cell>
          <cell r="H176">
            <v>42431</v>
          </cell>
          <cell r="I176" t="str">
            <v>7. Lost</v>
          </cell>
          <cell r="J176" t="str">
            <v>Existing Customer</v>
          </cell>
          <cell r="K176" t="str">
            <v>Product</v>
          </cell>
          <cell r="L176" t="str">
            <v>213</v>
          </cell>
          <cell r="M176" t="str">
            <v>East</v>
          </cell>
        </row>
        <row r="177">
          <cell r="B177">
            <v>21</v>
          </cell>
          <cell r="C177" t="str">
            <v>Big Bucks Bank-Implementation</v>
          </cell>
          <cell r="D177">
            <v>41939</v>
          </cell>
          <cell r="E177">
            <v>42062</v>
          </cell>
          <cell r="F177">
            <v>375000</v>
          </cell>
          <cell r="G177" t="str">
            <v>Completed</v>
          </cell>
          <cell r="H177">
            <v>42431</v>
          </cell>
          <cell r="I177" t="str">
            <v>6. Won</v>
          </cell>
          <cell r="J177" t="str">
            <v>Partner Referral</v>
          </cell>
          <cell r="K177" t="str">
            <v>Product</v>
          </cell>
          <cell r="L177" t="str">
            <v>123</v>
          </cell>
          <cell r="M177" t="str">
            <v>East</v>
          </cell>
        </row>
        <row r="178">
          <cell r="B178">
            <v>23</v>
          </cell>
          <cell r="C178" t="str">
            <v>Good Food Bakery-Implementation</v>
          </cell>
          <cell r="D178">
            <v>42437</v>
          </cell>
          <cell r="E178">
            <v>42460</v>
          </cell>
          <cell r="F178">
            <v>850000</v>
          </cell>
          <cell r="G178" t="str">
            <v>Completed</v>
          </cell>
          <cell r="H178">
            <v>42460</v>
          </cell>
          <cell r="I178" t="str">
            <v>7. Lost</v>
          </cell>
          <cell r="J178" t="str">
            <v>Existing Customer</v>
          </cell>
          <cell r="K178" t="str">
            <v>Product</v>
          </cell>
          <cell r="L178" t="str">
            <v>23</v>
          </cell>
          <cell r="M178" t="str">
            <v>East</v>
          </cell>
        </row>
        <row r="179">
          <cell r="B179">
            <v>24</v>
          </cell>
          <cell r="C179" t="str">
            <v>NBNW, Inc.-Training</v>
          </cell>
          <cell r="D179">
            <v>42219</v>
          </cell>
          <cell r="E179">
            <v>42244</v>
          </cell>
          <cell r="F179">
            <v>275000</v>
          </cell>
          <cell r="G179" t="str">
            <v>Completed</v>
          </cell>
          <cell r="H179">
            <v>42431</v>
          </cell>
          <cell r="I179" t="str">
            <v>6. Won</v>
          </cell>
          <cell r="J179" t="str">
            <v>Business Development</v>
          </cell>
          <cell r="K179" t="str">
            <v>Product</v>
          </cell>
          <cell r="L179" t="str">
            <v>25</v>
          </cell>
          <cell r="M179" t="str">
            <v>West</v>
          </cell>
        </row>
        <row r="180">
          <cell r="B180">
            <v>26</v>
          </cell>
          <cell r="C180" t="str">
            <v>Rabotnics, Inc.-Training</v>
          </cell>
          <cell r="D180">
            <v>41968</v>
          </cell>
          <cell r="E180">
            <v>42062</v>
          </cell>
          <cell r="F180">
            <v>250000</v>
          </cell>
          <cell r="G180" t="str">
            <v>Completed</v>
          </cell>
          <cell r="H180">
            <v>42431</v>
          </cell>
          <cell r="I180" t="str">
            <v>6. Won</v>
          </cell>
          <cell r="J180" t="str">
            <v>Existing Customer</v>
          </cell>
          <cell r="K180" t="str">
            <v>Maintenance</v>
          </cell>
          <cell r="L180" t="str">
            <v>94</v>
          </cell>
          <cell r="M180" t="str">
            <v>East</v>
          </cell>
        </row>
        <row r="181">
          <cell r="B181">
            <v>24</v>
          </cell>
          <cell r="C181" t="str">
            <v>NBNW, Inc.-Training</v>
          </cell>
          <cell r="D181">
            <v>42208</v>
          </cell>
          <cell r="E181">
            <v>42209</v>
          </cell>
          <cell r="F181">
            <v>135000</v>
          </cell>
          <cell r="G181" t="str">
            <v>Completed</v>
          </cell>
          <cell r="H181">
            <v>42529</v>
          </cell>
          <cell r="I181" t="str">
            <v>7. Lost</v>
          </cell>
          <cell r="J181" t="str">
            <v>Existing Customer</v>
          </cell>
          <cell r="K181" t="str">
            <v>Product</v>
          </cell>
          <cell r="L181" t="str">
            <v>1</v>
          </cell>
          <cell r="M181" t="str">
            <v>West</v>
          </cell>
        </row>
        <row r="182">
          <cell r="B182">
            <v>26</v>
          </cell>
          <cell r="C182" t="str">
            <v>Rabotnics, Inc.-Training</v>
          </cell>
          <cell r="D182">
            <v>42061</v>
          </cell>
          <cell r="E182">
            <v>42153</v>
          </cell>
          <cell r="F182">
            <v>850000</v>
          </cell>
          <cell r="G182" t="str">
            <v>Completed</v>
          </cell>
          <cell r="H182">
            <v>42289</v>
          </cell>
          <cell r="I182" t="str">
            <v>7. Lost</v>
          </cell>
          <cell r="L182" t="str">
            <v>92</v>
          </cell>
          <cell r="M182" t="str">
            <v>East</v>
          </cell>
        </row>
        <row r="183">
          <cell r="B183">
            <v>1</v>
          </cell>
          <cell r="C183" t="str">
            <v>ABC Advisors-Implementation</v>
          </cell>
          <cell r="D183">
            <v>42222</v>
          </cell>
          <cell r="E183">
            <v>42258</v>
          </cell>
          <cell r="F183">
            <v>400000</v>
          </cell>
          <cell r="G183" t="str">
            <v>Completed</v>
          </cell>
          <cell r="H183">
            <v>42529</v>
          </cell>
          <cell r="I183" t="str">
            <v>6. Won</v>
          </cell>
          <cell r="J183" t="str">
            <v>Existing Customer</v>
          </cell>
          <cell r="K183" t="str">
            <v>Product</v>
          </cell>
          <cell r="L183" t="str">
            <v>36</v>
          </cell>
          <cell r="M183" t="str">
            <v>West</v>
          </cell>
        </row>
        <row r="184">
          <cell r="B184">
            <v>1</v>
          </cell>
          <cell r="C184" t="str">
            <v>ABC Advisors-Training</v>
          </cell>
          <cell r="D184">
            <v>42038</v>
          </cell>
          <cell r="E184">
            <v>42069</v>
          </cell>
          <cell r="F184">
            <v>575000</v>
          </cell>
          <cell r="G184" t="str">
            <v>Completed</v>
          </cell>
          <cell r="H184">
            <v>42431</v>
          </cell>
          <cell r="I184" t="str">
            <v>7. Lost</v>
          </cell>
          <cell r="J184" t="str">
            <v>Partner Referral</v>
          </cell>
          <cell r="K184" t="str">
            <v>Product</v>
          </cell>
          <cell r="L184" t="str">
            <v>31</v>
          </cell>
          <cell r="M184" t="str">
            <v>East</v>
          </cell>
        </row>
        <row r="185">
          <cell r="B185">
            <v>23</v>
          </cell>
          <cell r="C185" t="str">
            <v>Good Food Bakery-Training</v>
          </cell>
          <cell r="D185">
            <v>42219</v>
          </cell>
          <cell r="E185">
            <v>42258</v>
          </cell>
          <cell r="F185">
            <v>450000</v>
          </cell>
          <cell r="G185" t="str">
            <v>Completed</v>
          </cell>
          <cell r="H185">
            <v>42289</v>
          </cell>
          <cell r="I185" t="str">
            <v>6. Won</v>
          </cell>
          <cell r="L185" t="str">
            <v>39</v>
          </cell>
          <cell r="M185" t="str">
            <v>Southeast</v>
          </cell>
        </row>
        <row r="186">
          <cell r="B186">
            <v>24</v>
          </cell>
          <cell r="C186" t="str">
            <v>NBNW, Inc.-Testing</v>
          </cell>
          <cell r="D186">
            <v>42383</v>
          </cell>
          <cell r="E186">
            <v>42381</v>
          </cell>
          <cell r="F186">
            <v>450000</v>
          </cell>
          <cell r="G186" t="str">
            <v>Completed</v>
          </cell>
          <cell r="H186">
            <v>42431</v>
          </cell>
          <cell r="I186" t="str">
            <v>7. Lost</v>
          </cell>
          <cell r="J186" t="str">
            <v>Employee Referral</v>
          </cell>
          <cell r="K186" t="str">
            <v>Product</v>
          </cell>
          <cell r="L186" t="str">
            <v>-2</v>
          </cell>
          <cell r="M186" t="str">
            <v>West</v>
          </cell>
        </row>
        <row r="187">
          <cell r="B187">
            <v>24</v>
          </cell>
          <cell r="C187" t="str">
            <v>NBNW, Inc.-Training</v>
          </cell>
          <cell r="D187">
            <v>42423</v>
          </cell>
          <cell r="E187">
            <v>42429</v>
          </cell>
          <cell r="F187">
            <v>210000</v>
          </cell>
          <cell r="G187" t="str">
            <v>Completed</v>
          </cell>
          <cell r="H187">
            <v>42529</v>
          </cell>
          <cell r="I187" t="str">
            <v>6. Won</v>
          </cell>
          <cell r="J187" t="str">
            <v>Employee Referral</v>
          </cell>
          <cell r="K187" t="str">
            <v>Training</v>
          </cell>
          <cell r="L187" t="str">
            <v>6</v>
          </cell>
          <cell r="M187" t="str">
            <v>West</v>
          </cell>
        </row>
        <row r="188">
          <cell r="B188">
            <v>24</v>
          </cell>
          <cell r="C188" t="str">
            <v>NBNW, Inc.-Implementation</v>
          </cell>
          <cell r="D188">
            <v>42383</v>
          </cell>
          <cell r="E188">
            <v>42530</v>
          </cell>
          <cell r="F188">
            <v>625000</v>
          </cell>
          <cell r="G188" t="str">
            <v>Completed</v>
          </cell>
          <cell r="H188">
            <v>42530</v>
          </cell>
          <cell r="I188" t="str">
            <v>6. Won</v>
          </cell>
          <cell r="J188" t="str">
            <v>Employee Referral</v>
          </cell>
          <cell r="K188" t="str">
            <v>Product</v>
          </cell>
          <cell r="L188" t="str">
            <v>147</v>
          </cell>
          <cell r="M188" t="str">
            <v>West</v>
          </cell>
        </row>
        <row r="189">
          <cell r="B189">
            <v>22</v>
          </cell>
          <cell r="C189" t="str">
            <v>Global Widgets, Inc.-Testing</v>
          </cell>
          <cell r="D189">
            <v>42413</v>
          </cell>
          <cell r="E189">
            <v>42436</v>
          </cell>
          <cell r="F189">
            <v>850000</v>
          </cell>
          <cell r="G189" t="str">
            <v>Completed</v>
          </cell>
          <cell r="H189">
            <v>42459</v>
          </cell>
          <cell r="I189" t="str">
            <v>6. Won</v>
          </cell>
          <cell r="J189" t="str">
            <v>Partner Referral</v>
          </cell>
          <cell r="K189" t="str">
            <v>Product</v>
          </cell>
          <cell r="L189" t="str">
            <v>23</v>
          </cell>
          <cell r="M189" t="str">
            <v>East</v>
          </cell>
        </row>
        <row r="190">
          <cell r="B190">
            <v>12</v>
          </cell>
          <cell r="C190" t="str">
            <v>Asteria, Inc.-Training</v>
          </cell>
          <cell r="D190">
            <v>42809</v>
          </cell>
          <cell r="E190">
            <v>42853</v>
          </cell>
          <cell r="F190">
            <v>210000</v>
          </cell>
          <cell r="G190" t="str">
            <v>Completed</v>
          </cell>
          <cell r="H190">
            <v>42791</v>
          </cell>
          <cell r="I190" t="str">
            <v>3. Solution Validation</v>
          </cell>
          <cell r="J190" t="str">
            <v>Business Development</v>
          </cell>
          <cell r="K190" t="str">
            <v>Training</v>
          </cell>
          <cell r="L190" t="str">
            <v>69</v>
          </cell>
          <cell r="M190" t="str">
            <v>East</v>
          </cell>
        </row>
        <row r="191">
          <cell r="B191">
            <v>23</v>
          </cell>
          <cell r="C191" t="str">
            <v>Good Food Bakery-Training</v>
          </cell>
          <cell r="D191">
            <v>41989</v>
          </cell>
          <cell r="E191">
            <v>42072</v>
          </cell>
          <cell r="F191">
            <v>625000</v>
          </cell>
          <cell r="G191" t="str">
            <v>Completed</v>
          </cell>
          <cell r="H191">
            <v>42431</v>
          </cell>
          <cell r="I191" t="str">
            <v>6. Won</v>
          </cell>
          <cell r="J191" t="str">
            <v>Business Development</v>
          </cell>
          <cell r="K191" t="str">
            <v>Product</v>
          </cell>
          <cell r="L191" t="str">
            <v>83</v>
          </cell>
          <cell r="M191" t="str">
            <v>East</v>
          </cell>
        </row>
        <row r="192">
          <cell r="B192">
            <v>25</v>
          </cell>
          <cell r="C192" t="str">
            <v>Quickstop Food Stores-Testing</v>
          </cell>
          <cell r="D192">
            <v>42629</v>
          </cell>
          <cell r="E192">
            <v>42713</v>
          </cell>
          <cell r="F192">
            <v>525000</v>
          </cell>
          <cell r="G192" t="str">
            <v>Completed</v>
          </cell>
          <cell r="H192">
            <v>42734</v>
          </cell>
          <cell r="I192" t="str">
            <v>6. Won</v>
          </cell>
          <cell r="J192" t="str">
            <v>Existing Customer</v>
          </cell>
          <cell r="K192" t="str">
            <v>Product</v>
          </cell>
          <cell r="L192" t="str">
            <v>84</v>
          </cell>
          <cell r="M192" t="str">
            <v>East</v>
          </cell>
        </row>
        <row r="193">
          <cell r="B193">
            <v>22</v>
          </cell>
          <cell r="C193" t="str">
            <v>Global Widgets, Inc.-Testing</v>
          </cell>
          <cell r="D193">
            <v>42612</v>
          </cell>
          <cell r="E193">
            <v>42622</v>
          </cell>
          <cell r="F193">
            <v>510000</v>
          </cell>
          <cell r="G193" t="str">
            <v>Completed</v>
          </cell>
          <cell r="H193">
            <v>42734</v>
          </cell>
          <cell r="I193" t="str">
            <v>6. Won</v>
          </cell>
          <cell r="J193" t="str">
            <v>Existing Customer</v>
          </cell>
          <cell r="K193" t="str">
            <v>Product</v>
          </cell>
          <cell r="L193" t="str">
            <v>10</v>
          </cell>
          <cell r="M193" t="str">
            <v>East</v>
          </cell>
        </row>
        <row r="194">
          <cell r="B194">
            <v>24</v>
          </cell>
          <cell r="C194" t="str">
            <v>NBNW, Inc.-Training</v>
          </cell>
          <cell r="D194">
            <v>42413</v>
          </cell>
          <cell r="E194">
            <v>42471</v>
          </cell>
          <cell r="F194">
            <v>450000</v>
          </cell>
          <cell r="G194" t="str">
            <v>Completed</v>
          </cell>
          <cell r="H194">
            <v>42758</v>
          </cell>
          <cell r="I194" t="str">
            <v>7. Lost</v>
          </cell>
          <cell r="J194" t="str">
            <v>Existing Customer</v>
          </cell>
          <cell r="K194" t="str">
            <v>Maintenance</v>
          </cell>
          <cell r="L194" t="str">
            <v>58</v>
          </cell>
          <cell r="M194" t="str">
            <v>East</v>
          </cell>
        </row>
        <row r="195">
          <cell r="B195">
            <v>21</v>
          </cell>
          <cell r="C195" t="str">
            <v>Big Bucks Bank-Software Maintenance</v>
          </cell>
          <cell r="D195">
            <v>42747</v>
          </cell>
          <cell r="E195">
            <v>42825</v>
          </cell>
          <cell r="F195">
            <v>350000</v>
          </cell>
          <cell r="G195" t="str">
            <v>Completed</v>
          </cell>
          <cell r="H195">
            <v>42794</v>
          </cell>
          <cell r="I195" t="str">
            <v>6. Won</v>
          </cell>
          <cell r="J195" t="str">
            <v>Business Development</v>
          </cell>
          <cell r="K195" t="str">
            <v>Maintenance</v>
          </cell>
          <cell r="L195" t="str">
            <v>78</v>
          </cell>
          <cell r="M195" t="str">
            <v>West</v>
          </cell>
        </row>
        <row r="196">
          <cell r="B196">
            <v>24</v>
          </cell>
          <cell r="C196" t="str">
            <v>NBNW, Inc.-Testing</v>
          </cell>
          <cell r="D196">
            <v>42101</v>
          </cell>
          <cell r="E196">
            <v>42356</v>
          </cell>
          <cell r="F196">
            <v>375000</v>
          </cell>
          <cell r="G196" t="str">
            <v>Completed</v>
          </cell>
          <cell r="H196">
            <v>42431</v>
          </cell>
          <cell r="I196" t="str">
            <v>6. Won</v>
          </cell>
          <cell r="J196" t="str">
            <v>Partner Referral</v>
          </cell>
          <cell r="K196" t="str">
            <v>Product</v>
          </cell>
          <cell r="L196" t="str">
            <v>255</v>
          </cell>
          <cell r="M196" t="str">
            <v>East</v>
          </cell>
        </row>
        <row r="197">
          <cell r="B197">
            <v>24</v>
          </cell>
          <cell r="C197" t="str">
            <v>NBNW, Inc.-Training</v>
          </cell>
          <cell r="D197">
            <v>42458</v>
          </cell>
          <cell r="E197">
            <v>42510</v>
          </cell>
          <cell r="F197">
            <v>420000</v>
          </cell>
          <cell r="G197" t="str">
            <v>Completed</v>
          </cell>
          <cell r="H197">
            <v>42758</v>
          </cell>
          <cell r="I197" t="str">
            <v>6. Won</v>
          </cell>
          <cell r="J197" t="str">
            <v>Existing Customer</v>
          </cell>
          <cell r="K197" t="str">
            <v>Product</v>
          </cell>
          <cell r="L197" t="str">
            <v>52</v>
          </cell>
          <cell r="M197" t="str">
            <v>East</v>
          </cell>
        </row>
        <row r="198">
          <cell r="B198">
            <v>23</v>
          </cell>
          <cell r="C198" t="str">
            <v>Good Food Bakery-Implementation</v>
          </cell>
          <cell r="D198">
            <v>42569</v>
          </cell>
          <cell r="E198">
            <v>42629</v>
          </cell>
          <cell r="F198">
            <v>525000</v>
          </cell>
          <cell r="G198" t="str">
            <v>Completed</v>
          </cell>
          <cell r="H198">
            <v>42611</v>
          </cell>
          <cell r="I198" t="str">
            <v>6. Won</v>
          </cell>
          <cell r="J198" t="str">
            <v>Business Development</v>
          </cell>
          <cell r="K198" t="str">
            <v>Product</v>
          </cell>
          <cell r="L198" t="str">
            <v>60</v>
          </cell>
          <cell r="M198" t="str">
            <v>West</v>
          </cell>
        </row>
        <row r="199">
          <cell r="B199">
            <v>20</v>
          </cell>
          <cell r="C199" t="str">
            <v>Better Living, Inc.-Testing</v>
          </cell>
          <cell r="D199">
            <v>42437</v>
          </cell>
          <cell r="E199">
            <v>42454</v>
          </cell>
          <cell r="F199">
            <v>135000</v>
          </cell>
          <cell r="G199" t="str">
            <v>Completed</v>
          </cell>
          <cell r="H199">
            <v>42529</v>
          </cell>
          <cell r="I199" t="str">
            <v>6. Won</v>
          </cell>
          <cell r="J199" t="str">
            <v>Existing Customer</v>
          </cell>
          <cell r="K199" t="str">
            <v>Maintenance</v>
          </cell>
          <cell r="L199" t="str">
            <v>17</v>
          </cell>
          <cell r="M199" t="str">
            <v>West</v>
          </cell>
        </row>
        <row r="200">
          <cell r="B200">
            <v>12</v>
          </cell>
          <cell r="C200" t="str">
            <v>Asteria, Inc.-Implementation</v>
          </cell>
          <cell r="D200">
            <v>42103</v>
          </cell>
          <cell r="E200">
            <v>42155</v>
          </cell>
          <cell r="F200">
            <v>210000</v>
          </cell>
          <cell r="G200" t="str">
            <v>Completed</v>
          </cell>
          <cell r="H200">
            <v>42138</v>
          </cell>
          <cell r="I200" t="str">
            <v>7. Lost</v>
          </cell>
          <cell r="L200" t="str">
            <v>52</v>
          </cell>
          <cell r="M200" t="str">
            <v>East</v>
          </cell>
        </row>
        <row r="201">
          <cell r="B201">
            <v>25</v>
          </cell>
          <cell r="C201" t="str">
            <v>Quickstop Food Stores-Training</v>
          </cell>
          <cell r="D201">
            <v>42150</v>
          </cell>
          <cell r="E201">
            <v>42272</v>
          </cell>
          <cell r="F201">
            <v>425000</v>
          </cell>
          <cell r="G201" t="str">
            <v>Completed</v>
          </cell>
          <cell r="H201">
            <v>42431</v>
          </cell>
          <cell r="I201" t="str">
            <v>6. Won</v>
          </cell>
          <cell r="J201" t="str">
            <v>Existing Customer</v>
          </cell>
          <cell r="K201" t="str">
            <v>Maintenance</v>
          </cell>
          <cell r="L201" t="str">
            <v>122</v>
          </cell>
          <cell r="M201" t="str">
            <v>East</v>
          </cell>
        </row>
        <row r="202">
          <cell r="B202">
            <v>24</v>
          </cell>
          <cell r="C202" t="str">
            <v>NBNW, Inc.-Testing</v>
          </cell>
          <cell r="D202">
            <v>42157</v>
          </cell>
          <cell r="E202">
            <v>42356</v>
          </cell>
          <cell r="F202">
            <v>110000</v>
          </cell>
          <cell r="G202" t="str">
            <v>Completed</v>
          </cell>
          <cell r="H202">
            <v>42418</v>
          </cell>
          <cell r="I202" t="str">
            <v>6. Won</v>
          </cell>
          <cell r="J202" t="str">
            <v>Other</v>
          </cell>
          <cell r="L202" t="str">
            <v>199</v>
          </cell>
          <cell r="M202" t="str">
            <v>West</v>
          </cell>
        </row>
        <row r="203">
          <cell r="B203">
            <v>11</v>
          </cell>
          <cell r="C203" t="str">
            <v>Argulan, Inc.-Testing</v>
          </cell>
          <cell r="D203">
            <v>42242</v>
          </cell>
          <cell r="E203">
            <v>42277</v>
          </cell>
          <cell r="F203">
            <v>450000</v>
          </cell>
          <cell r="G203" t="str">
            <v>Completed</v>
          </cell>
          <cell r="H203">
            <v>42431</v>
          </cell>
          <cell r="I203" t="str">
            <v>6. Won</v>
          </cell>
          <cell r="J203" t="str">
            <v>Existing Customer</v>
          </cell>
          <cell r="K203" t="str">
            <v>Maintenance</v>
          </cell>
          <cell r="L203" t="str">
            <v>35</v>
          </cell>
          <cell r="M203" t="str">
            <v>East</v>
          </cell>
        </row>
        <row r="204">
          <cell r="B204">
            <v>24</v>
          </cell>
          <cell r="C204" t="str">
            <v>NBNW, Inc.-Implementation</v>
          </cell>
          <cell r="D204">
            <v>42202</v>
          </cell>
          <cell r="E204">
            <v>42244</v>
          </cell>
          <cell r="F204">
            <v>625000</v>
          </cell>
          <cell r="G204" t="str">
            <v>Completed</v>
          </cell>
          <cell r="H204">
            <v>42431</v>
          </cell>
          <cell r="I204" t="str">
            <v>6. Won</v>
          </cell>
          <cell r="J204" t="str">
            <v>Business Development</v>
          </cell>
          <cell r="K204" t="str">
            <v>Product</v>
          </cell>
          <cell r="L204" t="str">
            <v>42</v>
          </cell>
          <cell r="M204" t="str">
            <v>West</v>
          </cell>
        </row>
        <row r="205">
          <cell r="B205">
            <v>24</v>
          </cell>
          <cell r="C205" t="str">
            <v>NBNW, Inc.-Testing</v>
          </cell>
          <cell r="D205">
            <v>42416</v>
          </cell>
          <cell r="E205">
            <v>42460</v>
          </cell>
          <cell r="F205">
            <v>135000</v>
          </cell>
          <cell r="G205" t="str">
            <v>Completed</v>
          </cell>
          <cell r="H205">
            <v>42439</v>
          </cell>
          <cell r="I205" t="str">
            <v>6. Won</v>
          </cell>
          <cell r="J205" t="str">
            <v>Business Development</v>
          </cell>
          <cell r="K205" t="str">
            <v>Product</v>
          </cell>
          <cell r="L205" t="str">
            <v>44</v>
          </cell>
          <cell r="M205" t="str">
            <v>West</v>
          </cell>
        </row>
        <row r="206">
          <cell r="B206">
            <v>24</v>
          </cell>
          <cell r="C206" t="str">
            <v>NBNW, Inc.-Testing</v>
          </cell>
          <cell r="D206">
            <v>42103</v>
          </cell>
          <cell r="E206">
            <v>42155</v>
          </cell>
          <cell r="F206">
            <v>750000</v>
          </cell>
          <cell r="G206" t="str">
            <v>Completed</v>
          </cell>
          <cell r="H206">
            <v>42311</v>
          </cell>
          <cell r="I206" t="str">
            <v>6. Won</v>
          </cell>
          <cell r="L206" t="str">
            <v>52</v>
          </cell>
          <cell r="M206" t="str">
            <v>East</v>
          </cell>
        </row>
        <row r="207">
          <cell r="B207">
            <v>23</v>
          </cell>
          <cell r="C207" t="str">
            <v>Good Food Bakery-Testing</v>
          </cell>
          <cell r="D207">
            <v>42346</v>
          </cell>
          <cell r="E207">
            <v>42454</v>
          </cell>
          <cell r="F207">
            <v>650000</v>
          </cell>
          <cell r="G207" t="str">
            <v>Completed</v>
          </cell>
          <cell r="H207">
            <v>42486</v>
          </cell>
          <cell r="I207" t="str">
            <v>6. Won</v>
          </cell>
          <cell r="J207" t="str">
            <v>Event</v>
          </cell>
          <cell r="K207" t="str">
            <v>Product</v>
          </cell>
          <cell r="L207" t="str">
            <v>108</v>
          </cell>
          <cell r="M207" t="str">
            <v>East</v>
          </cell>
        </row>
        <row r="208">
          <cell r="B208">
            <v>24</v>
          </cell>
          <cell r="C208" t="str">
            <v>NBNW, Inc.-Training</v>
          </cell>
          <cell r="D208">
            <v>42349</v>
          </cell>
          <cell r="E208">
            <v>42818</v>
          </cell>
          <cell r="F208">
            <v>0</v>
          </cell>
          <cell r="G208" t="str">
            <v>Completed</v>
          </cell>
          <cell r="H208">
            <v>42731</v>
          </cell>
          <cell r="I208" t="str">
            <v>6. Won</v>
          </cell>
          <cell r="J208" t="str">
            <v>Business Development</v>
          </cell>
          <cell r="K208" t="str">
            <v>Product</v>
          </cell>
          <cell r="L208" t="str">
            <v>469</v>
          </cell>
          <cell r="M208" t="str">
            <v>West</v>
          </cell>
        </row>
        <row r="209">
          <cell r="B209">
            <v>23</v>
          </cell>
          <cell r="C209" t="str">
            <v>Good Food Bakery-Training</v>
          </cell>
          <cell r="D209">
            <v>42591</v>
          </cell>
          <cell r="E209">
            <v>42629</v>
          </cell>
          <cell r="F209">
            <v>475000</v>
          </cell>
          <cell r="G209" t="str">
            <v>Completed</v>
          </cell>
          <cell r="H209">
            <v>42634</v>
          </cell>
          <cell r="I209" t="str">
            <v>6. Won</v>
          </cell>
          <cell r="J209" t="str">
            <v>Existing Customer</v>
          </cell>
          <cell r="K209" t="str">
            <v>Product</v>
          </cell>
          <cell r="L209" t="str">
            <v>38</v>
          </cell>
          <cell r="M209" t="str">
            <v>East</v>
          </cell>
        </row>
        <row r="210">
          <cell r="B210">
            <v>24</v>
          </cell>
          <cell r="C210" t="str">
            <v>NBNW, Inc.-Testing</v>
          </cell>
          <cell r="D210">
            <v>42349</v>
          </cell>
          <cell r="E210">
            <v>42790</v>
          </cell>
          <cell r="F210">
            <v>420000</v>
          </cell>
          <cell r="G210" t="str">
            <v>Completed</v>
          </cell>
          <cell r="H210">
            <v>42675</v>
          </cell>
          <cell r="I210" t="str">
            <v>6. Won</v>
          </cell>
          <cell r="J210" t="str">
            <v>Business Development</v>
          </cell>
          <cell r="K210" t="str">
            <v>Product</v>
          </cell>
          <cell r="L210" t="str">
            <v>441</v>
          </cell>
          <cell r="M210" t="str">
            <v>West</v>
          </cell>
        </row>
        <row r="211">
          <cell r="B211">
            <v>24</v>
          </cell>
          <cell r="C211" t="str">
            <v>NBNW, Inc.-Training</v>
          </cell>
          <cell r="D211">
            <v>42688</v>
          </cell>
          <cell r="E211">
            <v>42713</v>
          </cell>
          <cell r="F211">
            <v>625000</v>
          </cell>
          <cell r="G211" t="str">
            <v>Completed</v>
          </cell>
          <cell r="H211">
            <v>42713</v>
          </cell>
          <cell r="I211" t="str">
            <v>7. Lost</v>
          </cell>
          <cell r="J211" t="str">
            <v>Existing Customer</v>
          </cell>
          <cell r="K211" t="str">
            <v>Maintenance</v>
          </cell>
          <cell r="L211" t="str">
            <v>25</v>
          </cell>
          <cell r="M211" t="str">
            <v>West</v>
          </cell>
        </row>
        <row r="212">
          <cell r="B212">
            <v>24</v>
          </cell>
          <cell r="C212" t="str">
            <v>NBNW, Inc.-Implementation</v>
          </cell>
          <cell r="D212">
            <v>42691</v>
          </cell>
          <cell r="E212">
            <v>42804</v>
          </cell>
          <cell r="F212">
            <v>475000</v>
          </cell>
          <cell r="G212" t="str">
            <v>Completed</v>
          </cell>
          <cell r="H212">
            <v>42786</v>
          </cell>
          <cell r="I212" t="str">
            <v>6. Won</v>
          </cell>
          <cell r="J212" t="str">
            <v>Partner Referral</v>
          </cell>
          <cell r="K212" t="str">
            <v>Product</v>
          </cell>
          <cell r="L212" t="str">
            <v>113</v>
          </cell>
          <cell r="M212" t="str">
            <v>West</v>
          </cell>
        </row>
        <row r="213">
          <cell r="B213">
            <v>24</v>
          </cell>
          <cell r="C213" t="str">
            <v>NBNW, Inc.-Testing</v>
          </cell>
          <cell r="D213">
            <v>42653</v>
          </cell>
          <cell r="E213">
            <v>42692</v>
          </cell>
          <cell r="F213">
            <v>850000</v>
          </cell>
          <cell r="G213" t="str">
            <v>Completed</v>
          </cell>
          <cell r="H213">
            <v>42681</v>
          </cell>
          <cell r="I213" t="str">
            <v>6. Won</v>
          </cell>
          <cell r="J213" t="str">
            <v>Business Development</v>
          </cell>
          <cell r="K213" t="str">
            <v>Product</v>
          </cell>
          <cell r="L213" t="str">
            <v>39</v>
          </cell>
          <cell r="M213" t="str">
            <v>West</v>
          </cell>
        </row>
        <row r="214">
          <cell r="B214">
            <v>24</v>
          </cell>
          <cell r="C214" t="str">
            <v>NBNW, Inc.-Training</v>
          </cell>
          <cell r="D214">
            <v>42751</v>
          </cell>
          <cell r="E214">
            <v>42916</v>
          </cell>
          <cell r="F214">
            <v>600000</v>
          </cell>
          <cell r="G214" t="str">
            <v>Completed</v>
          </cell>
          <cell r="H214">
            <v>42751</v>
          </cell>
          <cell r="I214" t="str">
            <v>0. Prospecting</v>
          </cell>
          <cell r="J214" t="str">
            <v>Business Development</v>
          </cell>
          <cell r="K214" t="str">
            <v>Training</v>
          </cell>
          <cell r="L214" t="str">
            <v>165</v>
          </cell>
          <cell r="M214" t="str">
            <v>West</v>
          </cell>
        </row>
        <row r="215">
          <cell r="B215">
            <v>24</v>
          </cell>
          <cell r="C215" t="str">
            <v>NBNW, Inc.-Implementation</v>
          </cell>
          <cell r="D215">
            <v>42342</v>
          </cell>
          <cell r="E215">
            <v>42916</v>
          </cell>
          <cell r="F215">
            <v>50000</v>
          </cell>
          <cell r="G215" t="str">
            <v>Completed</v>
          </cell>
          <cell r="H215">
            <v>42773</v>
          </cell>
          <cell r="I215" t="str">
            <v>0. Prospecting</v>
          </cell>
          <cell r="J215" t="str">
            <v>Business Development</v>
          </cell>
          <cell r="K215" t="str">
            <v>Product</v>
          </cell>
          <cell r="L215" t="str">
            <v>574</v>
          </cell>
          <cell r="M215" t="str">
            <v>West</v>
          </cell>
        </row>
        <row r="216">
          <cell r="B216">
            <v>24</v>
          </cell>
          <cell r="C216" t="str">
            <v>NBNW, Inc.-Testing</v>
          </cell>
          <cell r="D216">
            <v>42349</v>
          </cell>
          <cell r="E216">
            <v>42503</v>
          </cell>
          <cell r="F216">
            <v>950000</v>
          </cell>
          <cell r="G216" t="str">
            <v>Completed</v>
          </cell>
          <cell r="H216">
            <v>42503</v>
          </cell>
          <cell r="I216" t="str">
            <v>7. Lost</v>
          </cell>
          <cell r="J216" t="str">
            <v>Business Development</v>
          </cell>
          <cell r="K216" t="str">
            <v>Product</v>
          </cell>
          <cell r="L216" t="str">
            <v>154</v>
          </cell>
          <cell r="M216" t="str">
            <v>West</v>
          </cell>
        </row>
        <row r="217">
          <cell r="B217">
            <v>25</v>
          </cell>
          <cell r="C217" t="str">
            <v>Quickstop Food Stores-Testing</v>
          </cell>
          <cell r="D217">
            <v>42649</v>
          </cell>
          <cell r="E217">
            <v>42720</v>
          </cell>
          <cell r="F217">
            <v>950000</v>
          </cell>
          <cell r="G217" t="str">
            <v>Completed</v>
          </cell>
          <cell r="H217">
            <v>42723</v>
          </cell>
          <cell r="I217" t="str">
            <v>6. Won</v>
          </cell>
          <cell r="J217" t="str">
            <v>Partner Referral</v>
          </cell>
          <cell r="K217" t="str">
            <v>Product</v>
          </cell>
          <cell r="L217" t="str">
            <v>71</v>
          </cell>
          <cell r="M217" t="str">
            <v>East</v>
          </cell>
        </row>
        <row r="218">
          <cell r="B218">
            <v>21</v>
          </cell>
          <cell r="C218" t="str">
            <v>Big Bucks Bank-Testing</v>
          </cell>
          <cell r="D218">
            <v>42689</v>
          </cell>
          <cell r="E218">
            <v>42825</v>
          </cell>
          <cell r="F218">
            <v>210000</v>
          </cell>
          <cell r="G218" t="str">
            <v>Completed</v>
          </cell>
          <cell r="H218">
            <v>42794</v>
          </cell>
          <cell r="I218" t="str">
            <v>6. Won</v>
          </cell>
          <cell r="J218" t="str">
            <v>Existing Customer</v>
          </cell>
          <cell r="K218" t="str">
            <v>Product</v>
          </cell>
          <cell r="L218" t="str">
            <v>136</v>
          </cell>
          <cell r="M218" t="str">
            <v>West</v>
          </cell>
        </row>
        <row r="219">
          <cell r="B219">
            <v>24</v>
          </cell>
          <cell r="C219" t="str">
            <v>NBNW, Inc.-Software Maintenance</v>
          </cell>
          <cell r="D219">
            <v>42794</v>
          </cell>
          <cell r="E219">
            <v>42902</v>
          </cell>
          <cell r="F219">
            <v>850000</v>
          </cell>
          <cell r="G219" t="str">
            <v>Completed</v>
          </cell>
          <cell r="H219">
            <v>42794</v>
          </cell>
          <cell r="I219" t="str">
            <v>0. Prospecting</v>
          </cell>
          <cell r="J219" t="str">
            <v>Partner Referral</v>
          </cell>
          <cell r="K219" t="str">
            <v>Maintenance</v>
          </cell>
          <cell r="L219" t="str">
            <v>108</v>
          </cell>
          <cell r="M219" t="str">
            <v>West</v>
          </cell>
        </row>
        <row r="220">
          <cell r="B220">
            <v>24</v>
          </cell>
          <cell r="C220" t="str">
            <v>NBNW, Inc.-Training</v>
          </cell>
          <cell r="D220">
            <v>42613</v>
          </cell>
          <cell r="E220">
            <v>42685</v>
          </cell>
          <cell r="F220">
            <v>450000</v>
          </cell>
          <cell r="G220" t="str">
            <v>Completed</v>
          </cell>
          <cell r="H220">
            <v>42681</v>
          </cell>
          <cell r="I220" t="str">
            <v>6. Won</v>
          </cell>
          <cell r="J220" t="str">
            <v>Existing Customer</v>
          </cell>
          <cell r="K220" t="str">
            <v>Product</v>
          </cell>
          <cell r="L220" t="str">
            <v>72</v>
          </cell>
          <cell r="M220" t="str">
            <v>West</v>
          </cell>
        </row>
        <row r="221">
          <cell r="B221">
            <v>24</v>
          </cell>
          <cell r="C221" t="str">
            <v>NBNW, Inc.-Implementation</v>
          </cell>
          <cell r="D221">
            <v>42489</v>
          </cell>
          <cell r="E221">
            <v>42563</v>
          </cell>
          <cell r="F221">
            <v>420000</v>
          </cell>
          <cell r="G221" t="str">
            <v>Completed</v>
          </cell>
          <cell r="H221">
            <v>42758</v>
          </cell>
          <cell r="I221" t="str">
            <v>7. Lost</v>
          </cell>
          <cell r="J221" t="str">
            <v>Business Development</v>
          </cell>
          <cell r="K221" t="str">
            <v>Maintenance</v>
          </cell>
          <cell r="L221" t="str">
            <v>74</v>
          </cell>
          <cell r="M221" t="str">
            <v>West</v>
          </cell>
        </row>
        <row r="222">
          <cell r="B222">
            <v>24</v>
          </cell>
          <cell r="C222" t="str">
            <v>NBNW, Inc.-Testing</v>
          </cell>
          <cell r="D222">
            <v>42550</v>
          </cell>
          <cell r="E222">
            <v>42594</v>
          </cell>
          <cell r="F222">
            <v>750000</v>
          </cell>
          <cell r="G222" t="str">
            <v>Completed</v>
          </cell>
          <cell r="H222">
            <v>42598</v>
          </cell>
          <cell r="I222" t="str">
            <v>7. Lost</v>
          </cell>
          <cell r="J222" t="str">
            <v>Existing Customer</v>
          </cell>
          <cell r="K222" t="str">
            <v>Product</v>
          </cell>
          <cell r="L222" t="str">
            <v>44</v>
          </cell>
          <cell r="M222" t="str">
            <v>West</v>
          </cell>
        </row>
        <row r="223">
          <cell r="B223">
            <v>22</v>
          </cell>
          <cell r="C223" t="str">
            <v>Global Widgets, Inc.-Testing</v>
          </cell>
          <cell r="D223">
            <v>42731</v>
          </cell>
          <cell r="E223">
            <v>42825</v>
          </cell>
          <cell r="F223">
            <v>135000</v>
          </cell>
          <cell r="G223" t="str">
            <v>Completed</v>
          </cell>
          <cell r="H223">
            <v>42791</v>
          </cell>
          <cell r="I223" t="str">
            <v>6. Won</v>
          </cell>
          <cell r="J223" t="str">
            <v>Existing Customer</v>
          </cell>
          <cell r="K223" t="str">
            <v>Product</v>
          </cell>
          <cell r="L223" t="str">
            <v>94</v>
          </cell>
          <cell r="M223" t="str">
            <v>West</v>
          </cell>
        </row>
        <row r="224">
          <cell r="B224">
            <v>24</v>
          </cell>
          <cell r="C224" t="str">
            <v>Quickstop Food Stores-Training</v>
          </cell>
          <cell r="D224">
            <v>42157</v>
          </cell>
          <cell r="E224">
            <v>42265</v>
          </cell>
          <cell r="F224">
            <v>850000</v>
          </cell>
          <cell r="G224" t="str">
            <v>Completed</v>
          </cell>
          <cell r="H224">
            <v>42431</v>
          </cell>
          <cell r="I224" t="str">
            <v>7. Lost</v>
          </cell>
          <cell r="J224" t="str">
            <v>Existing Customer</v>
          </cell>
          <cell r="K224" t="str">
            <v>Product</v>
          </cell>
          <cell r="L224" t="str">
            <v>108</v>
          </cell>
          <cell r="M224" t="str">
            <v>East</v>
          </cell>
        </row>
        <row r="225">
          <cell r="B225">
            <v>11</v>
          </cell>
          <cell r="C225" t="str">
            <v>Argulan, Inc.-Training</v>
          </cell>
          <cell r="D225">
            <v>42017</v>
          </cell>
          <cell r="E225">
            <v>42167</v>
          </cell>
          <cell r="F225">
            <v>425000</v>
          </cell>
          <cell r="G225" t="str">
            <v>Completed</v>
          </cell>
          <cell r="H225">
            <v>42431</v>
          </cell>
          <cell r="I225" t="str">
            <v>6. Won</v>
          </cell>
          <cell r="J225" t="str">
            <v>Existing Customer</v>
          </cell>
          <cell r="K225" t="str">
            <v>Product</v>
          </cell>
          <cell r="L225" t="str">
            <v>150</v>
          </cell>
          <cell r="M225" t="str">
            <v>East</v>
          </cell>
        </row>
        <row r="226">
          <cell r="B226">
            <v>24</v>
          </cell>
          <cell r="C226" t="str">
            <v>NBNW, Inc.-Implementation</v>
          </cell>
          <cell r="D226">
            <v>42243</v>
          </cell>
          <cell r="E226">
            <v>42277</v>
          </cell>
          <cell r="F226">
            <v>475000</v>
          </cell>
          <cell r="G226" t="str">
            <v>Completed</v>
          </cell>
          <cell r="H226">
            <v>42431</v>
          </cell>
          <cell r="I226" t="str">
            <v>6. Won</v>
          </cell>
          <cell r="J226" t="str">
            <v>Existing Customer</v>
          </cell>
          <cell r="K226" t="str">
            <v>Maintenance</v>
          </cell>
          <cell r="L226" t="str">
            <v>34</v>
          </cell>
          <cell r="M226" t="str">
            <v>East</v>
          </cell>
        </row>
        <row r="227">
          <cell r="B227">
            <v>12</v>
          </cell>
          <cell r="C227" t="str">
            <v>Asteria, Inc.-Training</v>
          </cell>
          <cell r="D227">
            <v>42133</v>
          </cell>
          <cell r="E227">
            <v>42174</v>
          </cell>
          <cell r="F227">
            <v>420000</v>
          </cell>
          <cell r="G227" t="str">
            <v>Completed</v>
          </cell>
          <cell r="H227">
            <v>42431</v>
          </cell>
          <cell r="I227" t="str">
            <v>6. Won</v>
          </cell>
          <cell r="J227" t="str">
            <v>Partner Referral</v>
          </cell>
          <cell r="K227" t="str">
            <v>Product</v>
          </cell>
          <cell r="L227" t="str">
            <v>41</v>
          </cell>
          <cell r="M227" t="str">
            <v>Southeast</v>
          </cell>
        </row>
        <row r="228">
          <cell r="B228">
            <v>27</v>
          </cell>
          <cell r="C228" t="str">
            <v>Walden, Inc.-Training</v>
          </cell>
          <cell r="D228">
            <v>42667</v>
          </cell>
          <cell r="E228">
            <v>42720</v>
          </cell>
          <cell r="F228">
            <v>525000</v>
          </cell>
          <cell r="G228" t="str">
            <v>Completed</v>
          </cell>
          <cell r="H228">
            <v>42720</v>
          </cell>
          <cell r="I228" t="str">
            <v>6. Won</v>
          </cell>
          <cell r="J228" t="str">
            <v>Existing Customer</v>
          </cell>
          <cell r="K228" t="str">
            <v>Maintenance</v>
          </cell>
          <cell r="L228" t="str">
            <v>53</v>
          </cell>
          <cell r="M228" t="str">
            <v>East</v>
          </cell>
        </row>
        <row r="229">
          <cell r="B229">
            <v>25</v>
          </cell>
          <cell r="C229" t="str">
            <v>Quickstop Food Stores-Implementation</v>
          </cell>
          <cell r="D229">
            <v>42150</v>
          </cell>
          <cell r="E229">
            <v>42174</v>
          </cell>
          <cell r="F229">
            <v>51000</v>
          </cell>
          <cell r="G229" t="str">
            <v>Completed</v>
          </cell>
          <cell r="H229">
            <v>42431</v>
          </cell>
          <cell r="I229" t="str">
            <v>6. Won</v>
          </cell>
          <cell r="J229" t="str">
            <v>Existing Customer</v>
          </cell>
          <cell r="K229" t="str">
            <v>Maintenance</v>
          </cell>
          <cell r="L229" t="str">
            <v>24</v>
          </cell>
          <cell r="M229" t="str">
            <v>East</v>
          </cell>
        </row>
        <row r="230">
          <cell r="B230">
            <v>24</v>
          </cell>
          <cell r="C230" t="str">
            <v>NBNW, Inc.-Training</v>
          </cell>
          <cell r="D230">
            <v>42066</v>
          </cell>
          <cell r="E230">
            <v>42074</v>
          </cell>
          <cell r="F230">
            <v>575000</v>
          </cell>
          <cell r="G230" t="str">
            <v>Completed</v>
          </cell>
          <cell r="H230">
            <v>42431</v>
          </cell>
          <cell r="I230" t="str">
            <v>6. Won</v>
          </cell>
          <cell r="J230" t="str">
            <v>Existing Customer</v>
          </cell>
          <cell r="K230" t="str">
            <v>Maintenance</v>
          </cell>
          <cell r="L230" t="str">
            <v>8</v>
          </cell>
          <cell r="M230" t="str">
            <v>West</v>
          </cell>
        </row>
        <row r="231">
          <cell r="B231">
            <v>25</v>
          </cell>
          <cell r="C231" t="str">
            <v>Quickstop Food Stores-Implementation</v>
          </cell>
          <cell r="D231">
            <v>42464</v>
          </cell>
          <cell r="E231">
            <v>42628</v>
          </cell>
          <cell r="F231">
            <v>450000</v>
          </cell>
          <cell r="G231" t="str">
            <v>Completed</v>
          </cell>
          <cell r="H231">
            <v>42634</v>
          </cell>
          <cell r="I231" t="str">
            <v>7. Lost</v>
          </cell>
          <cell r="J231" t="str">
            <v>Existing Customer</v>
          </cell>
          <cell r="K231" t="str">
            <v>Maintenance</v>
          </cell>
          <cell r="L231" t="str">
            <v>164</v>
          </cell>
          <cell r="M231" t="str">
            <v>East</v>
          </cell>
        </row>
        <row r="232">
          <cell r="B232">
            <v>26</v>
          </cell>
          <cell r="C232" t="str">
            <v>Rabotnics, Inc.-Implementation</v>
          </cell>
          <cell r="D232">
            <v>42122</v>
          </cell>
          <cell r="E232">
            <v>42174</v>
          </cell>
          <cell r="F232">
            <v>275000</v>
          </cell>
          <cell r="G232" t="str">
            <v>Completed</v>
          </cell>
          <cell r="H232">
            <v>42136</v>
          </cell>
          <cell r="I232" t="str">
            <v>6. Won</v>
          </cell>
          <cell r="L232" t="str">
            <v>52</v>
          </cell>
          <cell r="M232" t="str">
            <v>East</v>
          </cell>
        </row>
        <row r="233">
          <cell r="B233">
            <v>27</v>
          </cell>
          <cell r="C233" t="str">
            <v>Walden, Inc.-Training</v>
          </cell>
          <cell r="D233">
            <v>42057</v>
          </cell>
          <cell r="E233">
            <v>42177</v>
          </cell>
          <cell r="F233">
            <v>510000</v>
          </cell>
          <cell r="G233" t="str">
            <v>Completed</v>
          </cell>
          <cell r="H233">
            <v>42431</v>
          </cell>
          <cell r="I233" t="str">
            <v>7. Lost</v>
          </cell>
          <cell r="J233" t="str">
            <v>Existing Customer</v>
          </cell>
          <cell r="K233" t="str">
            <v>Maintenance</v>
          </cell>
          <cell r="L233" t="str">
            <v>120</v>
          </cell>
          <cell r="M233" t="str">
            <v>East</v>
          </cell>
        </row>
        <row r="234">
          <cell r="B234">
            <v>21</v>
          </cell>
          <cell r="C234" t="str">
            <v>Big Bucks Bank-Training</v>
          </cell>
          <cell r="D234">
            <v>42464</v>
          </cell>
          <cell r="E234">
            <v>42534</v>
          </cell>
          <cell r="F234">
            <v>350000</v>
          </cell>
          <cell r="G234" t="str">
            <v>Completed</v>
          </cell>
          <cell r="H234">
            <v>42758</v>
          </cell>
          <cell r="I234" t="str">
            <v>6. Won</v>
          </cell>
          <cell r="J234" t="str">
            <v>Business Development</v>
          </cell>
          <cell r="K234" t="str">
            <v>Maintenance</v>
          </cell>
          <cell r="L234" t="str">
            <v>70</v>
          </cell>
          <cell r="M234" t="str">
            <v>West</v>
          </cell>
        </row>
        <row r="235">
          <cell r="B235">
            <v>24</v>
          </cell>
          <cell r="C235" t="str">
            <v>NBNW, Inc.-Implementation</v>
          </cell>
          <cell r="D235">
            <v>42713</v>
          </cell>
          <cell r="E235">
            <v>42825</v>
          </cell>
          <cell r="F235">
            <v>210000</v>
          </cell>
          <cell r="G235" t="str">
            <v>Completed</v>
          </cell>
          <cell r="H235">
            <v>42788</v>
          </cell>
          <cell r="I235" t="str">
            <v>6. Won</v>
          </cell>
          <cell r="J235" t="str">
            <v>Partner Referral</v>
          </cell>
          <cell r="K235" t="str">
            <v>Product</v>
          </cell>
          <cell r="L235" t="str">
            <v>112</v>
          </cell>
          <cell r="M235" t="str">
            <v>West</v>
          </cell>
        </row>
        <row r="236">
          <cell r="B236">
            <v>25</v>
          </cell>
          <cell r="C236" t="str">
            <v>Quickstop Food Stores-Training</v>
          </cell>
          <cell r="D236">
            <v>42276</v>
          </cell>
          <cell r="E236">
            <v>42277</v>
          </cell>
          <cell r="F236">
            <v>275000</v>
          </cell>
          <cell r="G236" t="str">
            <v>Completed</v>
          </cell>
          <cell r="H236">
            <v>42431</v>
          </cell>
          <cell r="I236" t="str">
            <v>7. Lost</v>
          </cell>
          <cell r="J236" t="str">
            <v>Existing Customer</v>
          </cell>
          <cell r="K236" t="str">
            <v>Maintenance</v>
          </cell>
          <cell r="L236" t="str">
            <v>1</v>
          </cell>
          <cell r="M236" t="str">
            <v>East</v>
          </cell>
        </row>
        <row r="237">
          <cell r="B237">
            <v>25</v>
          </cell>
          <cell r="C237" t="str">
            <v>Quickstop Food Stores-Implementation</v>
          </cell>
          <cell r="D237">
            <v>42276</v>
          </cell>
          <cell r="E237">
            <v>42356</v>
          </cell>
          <cell r="F237">
            <v>425000</v>
          </cell>
          <cell r="G237" t="str">
            <v>Completed</v>
          </cell>
          <cell r="H237">
            <v>42431</v>
          </cell>
          <cell r="I237" t="str">
            <v>6. Won</v>
          </cell>
          <cell r="J237" t="str">
            <v>Existing Customer</v>
          </cell>
          <cell r="K237" t="str">
            <v>Maintenance</v>
          </cell>
          <cell r="L237" t="str">
            <v>80</v>
          </cell>
          <cell r="M237" t="str">
            <v>East</v>
          </cell>
        </row>
        <row r="238">
          <cell r="B238">
            <v>20</v>
          </cell>
          <cell r="C238" t="str">
            <v>Better Living, Inc.-Testing</v>
          </cell>
          <cell r="D238">
            <v>42150</v>
          </cell>
          <cell r="E238">
            <v>42181</v>
          </cell>
          <cell r="F238">
            <v>575000</v>
          </cell>
          <cell r="G238" t="str">
            <v>Completed</v>
          </cell>
          <cell r="H238">
            <v>42431</v>
          </cell>
          <cell r="I238" t="str">
            <v>6. Won</v>
          </cell>
          <cell r="J238" t="str">
            <v>Partner Referral</v>
          </cell>
          <cell r="K238" t="str">
            <v>Product</v>
          </cell>
          <cell r="L238" t="str">
            <v>31</v>
          </cell>
          <cell r="M238" t="str">
            <v>West</v>
          </cell>
        </row>
        <row r="239">
          <cell r="B239">
            <v>21</v>
          </cell>
          <cell r="C239" t="str">
            <v>Big Bucks Bank-Testing</v>
          </cell>
          <cell r="D239">
            <v>42069</v>
          </cell>
          <cell r="E239">
            <v>42090</v>
          </cell>
          <cell r="F239">
            <v>475000</v>
          </cell>
          <cell r="G239" t="str">
            <v>Completed</v>
          </cell>
          <cell r="H239">
            <v>42419</v>
          </cell>
          <cell r="I239" t="str">
            <v>6. Won</v>
          </cell>
          <cell r="J239" t="str">
            <v>Partner Referral</v>
          </cell>
          <cell r="L239" t="str">
            <v>21</v>
          </cell>
          <cell r="M239" t="str">
            <v>West</v>
          </cell>
        </row>
        <row r="240">
          <cell r="B240">
            <v>25</v>
          </cell>
          <cell r="C240" t="str">
            <v>Quickstop Food Stores-Testing</v>
          </cell>
          <cell r="D240">
            <v>42164</v>
          </cell>
          <cell r="E240">
            <v>42582</v>
          </cell>
          <cell r="F240">
            <v>420000</v>
          </cell>
          <cell r="G240" t="str">
            <v>Completed</v>
          </cell>
          <cell r="H240">
            <v>42535</v>
          </cell>
          <cell r="I240" t="str">
            <v>6. Won</v>
          </cell>
          <cell r="J240" t="str">
            <v>Existing Customer</v>
          </cell>
          <cell r="K240" t="str">
            <v>Product</v>
          </cell>
          <cell r="L240" t="str">
            <v>418</v>
          </cell>
          <cell r="M240" t="str">
            <v>East</v>
          </cell>
        </row>
        <row r="241">
          <cell r="B241">
            <v>25</v>
          </cell>
          <cell r="C241" t="str">
            <v>Quickstop Food Stores-Training</v>
          </cell>
          <cell r="D241">
            <v>42535</v>
          </cell>
          <cell r="E241">
            <v>42710</v>
          </cell>
          <cell r="F241">
            <v>400000</v>
          </cell>
          <cell r="G241" t="str">
            <v>Completed</v>
          </cell>
          <cell r="H241">
            <v>42710</v>
          </cell>
          <cell r="I241" t="str">
            <v>6. Won</v>
          </cell>
          <cell r="J241" t="str">
            <v>Existing Customer</v>
          </cell>
          <cell r="K241" t="str">
            <v>Product</v>
          </cell>
          <cell r="L241" t="str">
            <v>175</v>
          </cell>
          <cell r="M241" t="str">
            <v>East</v>
          </cell>
        </row>
        <row r="242">
          <cell r="B242">
            <v>21</v>
          </cell>
          <cell r="C242" t="str">
            <v>Big Bucks Bank-Implementation</v>
          </cell>
          <cell r="D242">
            <v>42116</v>
          </cell>
          <cell r="E242">
            <v>42181</v>
          </cell>
          <cell r="F242">
            <v>525000</v>
          </cell>
          <cell r="G242" t="str">
            <v>Completed</v>
          </cell>
          <cell r="H242">
            <v>42431</v>
          </cell>
          <cell r="I242" t="str">
            <v>6. Won</v>
          </cell>
          <cell r="J242" t="str">
            <v>Existing Customer</v>
          </cell>
          <cell r="K242" t="str">
            <v>Product</v>
          </cell>
          <cell r="L242" t="str">
            <v>65</v>
          </cell>
          <cell r="M242" t="str">
            <v>West</v>
          </cell>
        </row>
        <row r="243">
          <cell r="B243">
            <v>26</v>
          </cell>
          <cell r="C243" t="str">
            <v>Rabotnics, Inc.-Training</v>
          </cell>
          <cell r="D243">
            <v>42649</v>
          </cell>
          <cell r="E243">
            <v>42723</v>
          </cell>
          <cell r="F243">
            <v>750000</v>
          </cell>
          <cell r="G243" t="str">
            <v>Completed</v>
          </cell>
          <cell r="H243">
            <v>42723</v>
          </cell>
          <cell r="I243" t="str">
            <v>6. Won</v>
          </cell>
          <cell r="J243" t="str">
            <v>Partner Referral</v>
          </cell>
          <cell r="K243" t="str">
            <v>Product</v>
          </cell>
          <cell r="L243" t="str">
            <v>74</v>
          </cell>
          <cell r="M243" t="str">
            <v>Northeast</v>
          </cell>
        </row>
        <row r="244">
          <cell r="B244">
            <v>25</v>
          </cell>
          <cell r="C244" t="str">
            <v>Quickstop Food Stores-Training</v>
          </cell>
          <cell r="D244">
            <v>42094</v>
          </cell>
          <cell r="E244">
            <v>42247</v>
          </cell>
          <cell r="F244">
            <v>350000</v>
          </cell>
          <cell r="G244" t="str">
            <v>Completed</v>
          </cell>
          <cell r="H244">
            <v>42431</v>
          </cell>
          <cell r="I244" t="str">
            <v>7. Lost</v>
          </cell>
          <cell r="J244" t="str">
            <v>Existing Customer</v>
          </cell>
          <cell r="K244" t="str">
            <v>Product</v>
          </cell>
          <cell r="L244" t="str">
            <v>153</v>
          </cell>
          <cell r="M244" t="str">
            <v>Southeast</v>
          </cell>
        </row>
        <row r="245">
          <cell r="B245">
            <v>21</v>
          </cell>
          <cell r="C245" t="str">
            <v>Big Bucks Bank-Testing</v>
          </cell>
          <cell r="D245">
            <v>42124</v>
          </cell>
          <cell r="E245">
            <v>42181</v>
          </cell>
          <cell r="F245">
            <v>400000</v>
          </cell>
          <cell r="G245" t="str">
            <v>Completed</v>
          </cell>
          <cell r="H245">
            <v>42431</v>
          </cell>
          <cell r="I245" t="str">
            <v>6. Won</v>
          </cell>
          <cell r="J245" t="str">
            <v>Existing Customer</v>
          </cell>
          <cell r="K245" t="str">
            <v>Product</v>
          </cell>
          <cell r="L245" t="str">
            <v>57</v>
          </cell>
          <cell r="M245" t="str">
            <v>West</v>
          </cell>
        </row>
        <row r="246">
          <cell r="B246">
            <v>25</v>
          </cell>
          <cell r="C246" t="str">
            <v>Quickstop Food Stores-Training</v>
          </cell>
          <cell r="D246">
            <v>42418</v>
          </cell>
          <cell r="E246">
            <v>42489</v>
          </cell>
          <cell r="F246">
            <v>650000</v>
          </cell>
          <cell r="G246" t="str">
            <v>Completed</v>
          </cell>
          <cell r="H246">
            <v>42479</v>
          </cell>
          <cell r="I246" t="str">
            <v>7. Lost</v>
          </cell>
          <cell r="J246" t="str">
            <v>Existing Customer</v>
          </cell>
          <cell r="K246" t="str">
            <v>Product</v>
          </cell>
          <cell r="L246" t="str">
            <v>71</v>
          </cell>
          <cell r="M246" t="str">
            <v>East</v>
          </cell>
        </row>
        <row r="247">
          <cell r="B247">
            <v>10</v>
          </cell>
          <cell r="C247" t="str">
            <v>Alparian Pharmaceuticals-Marketing</v>
          </cell>
          <cell r="D247">
            <v>42289</v>
          </cell>
          <cell r="E247">
            <v>42369</v>
          </cell>
          <cell r="F247">
            <v>375000</v>
          </cell>
          <cell r="G247" t="str">
            <v>Completed</v>
          </cell>
          <cell r="H247">
            <v>42331</v>
          </cell>
          <cell r="I247" t="str">
            <v>6. Won</v>
          </cell>
          <cell r="J247" t="str">
            <v>Business Development</v>
          </cell>
          <cell r="K247" t="str">
            <v>Product</v>
          </cell>
          <cell r="L247" t="str">
            <v>80</v>
          </cell>
          <cell r="M247" t="str">
            <v>East</v>
          </cell>
        </row>
        <row r="248">
          <cell r="B248">
            <v>23</v>
          </cell>
          <cell r="C248" t="str">
            <v>Good Food Bakery-Training</v>
          </cell>
          <cell r="D248">
            <v>42384</v>
          </cell>
          <cell r="E248">
            <v>42457</v>
          </cell>
          <cell r="F248">
            <v>350000</v>
          </cell>
          <cell r="G248" t="str">
            <v>Completed</v>
          </cell>
          <cell r="H248">
            <v>42459</v>
          </cell>
          <cell r="I248" t="str">
            <v>6. Won</v>
          </cell>
          <cell r="J248" t="str">
            <v>Existing Customer</v>
          </cell>
          <cell r="K248" t="str">
            <v>Maintenance</v>
          </cell>
          <cell r="L248" t="str">
            <v>73</v>
          </cell>
          <cell r="M248" t="str">
            <v>East</v>
          </cell>
        </row>
        <row r="249">
          <cell r="B249">
            <v>10</v>
          </cell>
          <cell r="C249" t="str">
            <v>Alparian Pharmaceuticals-Training</v>
          </cell>
          <cell r="D249">
            <v>42122</v>
          </cell>
          <cell r="E249">
            <v>42185</v>
          </cell>
          <cell r="F249">
            <v>510000</v>
          </cell>
          <cell r="G249" t="str">
            <v>Completed</v>
          </cell>
          <cell r="H249">
            <v>42289</v>
          </cell>
          <cell r="I249" t="str">
            <v>6. Won</v>
          </cell>
          <cell r="J249" t="str">
            <v>Business Development</v>
          </cell>
          <cell r="K249" t="str">
            <v>Training</v>
          </cell>
          <cell r="L249" t="str">
            <v>63</v>
          </cell>
          <cell r="M249" t="str">
            <v>East</v>
          </cell>
        </row>
        <row r="250">
          <cell r="B250">
            <v>23</v>
          </cell>
          <cell r="C250" t="str">
            <v>Good Food Bakery-Implementation</v>
          </cell>
          <cell r="D250">
            <v>42342</v>
          </cell>
          <cell r="E250">
            <v>42458</v>
          </cell>
          <cell r="F250">
            <v>650000</v>
          </cell>
          <cell r="G250" t="str">
            <v>Completed</v>
          </cell>
          <cell r="H250">
            <v>42458</v>
          </cell>
          <cell r="I250" t="str">
            <v>6. Won</v>
          </cell>
          <cell r="J250" t="str">
            <v>Partner Referral</v>
          </cell>
          <cell r="K250" t="str">
            <v>Product</v>
          </cell>
          <cell r="L250" t="str">
            <v>116</v>
          </cell>
          <cell r="M250" t="str">
            <v>West</v>
          </cell>
        </row>
        <row r="251">
          <cell r="B251">
            <v>26</v>
          </cell>
          <cell r="C251" t="str">
            <v>Rabotnics, Inc.-Training</v>
          </cell>
          <cell r="D251">
            <v>42751</v>
          </cell>
          <cell r="E251">
            <v>42916</v>
          </cell>
          <cell r="F251">
            <v>0</v>
          </cell>
          <cell r="G251" t="str">
            <v>Completed</v>
          </cell>
          <cell r="H251">
            <v>42751</v>
          </cell>
          <cell r="I251" t="str">
            <v>1. Needs Analysis</v>
          </cell>
          <cell r="J251" t="str">
            <v>Business Development</v>
          </cell>
          <cell r="K251" t="str">
            <v>Training</v>
          </cell>
          <cell r="L251" t="str">
            <v>165</v>
          </cell>
          <cell r="M251" t="str">
            <v>West</v>
          </cell>
        </row>
        <row r="252">
          <cell r="B252">
            <v>26</v>
          </cell>
          <cell r="C252" t="str">
            <v>Rabotnics, Inc.-Training</v>
          </cell>
          <cell r="D252">
            <v>42751</v>
          </cell>
          <cell r="E252">
            <v>42908</v>
          </cell>
          <cell r="F252">
            <v>135000</v>
          </cell>
          <cell r="G252" t="str">
            <v>Completed</v>
          </cell>
          <cell r="H252">
            <v>42751</v>
          </cell>
          <cell r="I252" t="str">
            <v>1. Needs Analysis</v>
          </cell>
          <cell r="J252" t="str">
            <v>Business Development</v>
          </cell>
          <cell r="K252" t="str">
            <v>Training</v>
          </cell>
          <cell r="L252" t="str">
            <v>157</v>
          </cell>
          <cell r="M252" t="str">
            <v>West</v>
          </cell>
        </row>
        <row r="253">
          <cell r="B253">
            <v>21</v>
          </cell>
          <cell r="C253" t="str">
            <v>Big Bucks Bank-Implementation</v>
          </cell>
          <cell r="D253">
            <v>41927</v>
          </cell>
          <cell r="E253">
            <v>42094</v>
          </cell>
          <cell r="F253">
            <v>750000</v>
          </cell>
          <cell r="G253" t="str">
            <v>Completed</v>
          </cell>
          <cell r="H253">
            <v>42070</v>
          </cell>
          <cell r="I253" t="str">
            <v>7. Lost</v>
          </cell>
          <cell r="L253" t="str">
            <v>167</v>
          </cell>
          <cell r="M253" t="str">
            <v>East</v>
          </cell>
        </row>
        <row r="254">
          <cell r="B254">
            <v>26</v>
          </cell>
          <cell r="C254" t="str">
            <v>Rabotnics, Inc.-HR Module</v>
          </cell>
          <cell r="D254">
            <v>42755</v>
          </cell>
          <cell r="E254">
            <v>42867</v>
          </cell>
          <cell r="F254">
            <v>850000</v>
          </cell>
          <cell r="G254" t="str">
            <v>Completed</v>
          </cell>
          <cell r="H254">
            <v>42755</v>
          </cell>
          <cell r="I254" t="str">
            <v>3. Solution Validation</v>
          </cell>
          <cell r="J254" t="str">
            <v>Business Development</v>
          </cell>
          <cell r="K254" t="str">
            <v>Product</v>
          </cell>
          <cell r="L254" t="str">
            <v>112</v>
          </cell>
          <cell r="M254" t="str">
            <v>West</v>
          </cell>
        </row>
        <row r="255">
          <cell r="B255">
            <v>26</v>
          </cell>
          <cell r="C255" t="str">
            <v>Rabotnics, Inc.-Training</v>
          </cell>
          <cell r="D255">
            <v>42755</v>
          </cell>
          <cell r="E255">
            <v>42846</v>
          </cell>
          <cell r="F255">
            <v>600000</v>
          </cell>
          <cell r="G255" t="str">
            <v>Completed</v>
          </cell>
          <cell r="H255">
            <v>42780</v>
          </cell>
          <cell r="I255" t="str">
            <v>4. SOW/Pricing</v>
          </cell>
          <cell r="J255" t="str">
            <v>Business Development</v>
          </cell>
          <cell r="K255" t="str">
            <v>Training</v>
          </cell>
          <cell r="L255" t="str">
            <v>91</v>
          </cell>
          <cell r="M255" t="str">
            <v>West</v>
          </cell>
        </row>
        <row r="256">
          <cell r="B256">
            <v>26</v>
          </cell>
          <cell r="C256" t="str">
            <v>Rabotnics, Inc.-Training</v>
          </cell>
          <cell r="D256">
            <v>42402</v>
          </cell>
          <cell r="E256">
            <v>42613</v>
          </cell>
          <cell r="F256">
            <v>0</v>
          </cell>
          <cell r="G256" t="str">
            <v>Completed</v>
          </cell>
          <cell r="H256">
            <v>42591</v>
          </cell>
          <cell r="I256" t="str">
            <v>7. Lost</v>
          </cell>
          <cell r="J256" t="str">
            <v>Partner Referral</v>
          </cell>
          <cell r="K256" t="str">
            <v>Product</v>
          </cell>
          <cell r="L256" t="str">
            <v>211</v>
          </cell>
          <cell r="M256" t="str">
            <v>West</v>
          </cell>
        </row>
        <row r="257">
          <cell r="B257">
            <v>26</v>
          </cell>
          <cell r="C257" t="str">
            <v>Rabotnics, Inc.-Testing</v>
          </cell>
          <cell r="D257">
            <v>42621</v>
          </cell>
          <cell r="E257">
            <v>42769</v>
          </cell>
          <cell r="F257">
            <v>750000</v>
          </cell>
          <cell r="G257" t="str">
            <v>Completed</v>
          </cell>
          <cell r="H257">
            <v>42782</v>
          </cell>
          <cell r="I257" t="str">
            <v>7. Lost</v>
          </cell>
          <cell r="J257" t="str">
            <v>Business Development</v>
          </cell>
          <cell r="K257" t="str">
            <v>Product</v>
          </cell>
          <cell r="L257" t="str">
            <v>148</v>
          </cell>
          <cell r="M257" t="str">
            <v>Northeast</v>
          </cell>
        </row>
        <row r="258">
          <cell r="B258">
            <v>26</v>
          </cell>
          <cell r="C258" t="str">
            <v>Rabotnics, Inc.-Testing</v>
          </cell>
          <cell r="D258">
            <v>42398</v>
          </cell>
          <cell r="E258">
            <v>42503</v>
          </cell>
          <cell r="F258">
            <v>135000</v>
          </cell>
          <cell r="G258" t="str">
            <v>Completed</v>
          </cell>
          <cell r="H258">
            <v>42675</v>
          </cell>
          <cell r="I258" t="str">
            <v>7. Lost</v>
          </cell>
          <cell r="J258" t="str">
            <v>Partner Referral</v>
          </cell>
          <cell r="K258" t="str">
            <v>Product</v>
          </cell>
          <cell r="L258" t="str">
            <v>105</v>
          </cell>
          <cell r="M258" t="str">
            <v>West</v>
          </cell>
        </row>
        <row r="259">
          <cell r="B259">
            <v>21</v>
          </cell>
          <cell r="C259" t="str">
            <v>Big Bucks Bank-Implementation</v>
          </cell>
          <cell r="D259">
            <v>42178</v>
          </cell>
          <cell r="E259">
            <v>42185</v>
          </cell>
          <cell r="F259">
            <v>135000</v>
          </cell>
          <cell r="G259" t="str">
            <v>Completed</v>
          </cell>
          <cell r="H259">
            <v>42418</v>
          </cell>
          <cell r="I259" t="str">
            <v>7. Lost</v>
          </cell>
          <cell r="J259" t="str">
            <v>Existing Customer - Add-on</v>
          </cell>
          <cell r="L259" t="str">
            <v>7</v>
          </cell>
          <cell r="M259" t="str">
            <v>West</v>
          </cell>
        </row>
        <row r="260">
          <cell r="B260">
            <v>23</v>
          </cell>
          <cell r="C260" t="str">
            <v>Good Food Bakery-Implementation</v>
          </cell>
          <cell r="D260">
            <v>42723</v>
          </cell>
          <cell r="E260">
            <v>42731</v>
          </cell>
          <cell r="F260">
            <v>475000</v>
          </cell>
          <cell r="G260" t="str">
            <v>Completed</v>
          </cell>
          <cell r="H260">
            <v>42734</v>
          </cell>
          <cell r="I260" t="str">
            <v>6. Won</v>
          </cell>
          <cell r="J260" t="str">
            <v>Existing Customer</v>
          </cell>
          <cell r="K260" t="str">
            <v>Maintenance</v>
          </cell>
          <cell r="L260" t="str">
            <v>8</v>
          </cell>
          <cell r="M260" t="str">
            <v>East</v>
          </cell>
        </row>
        <row r="261">
          <cell r="B261">
            <v>26</v>
          </cell>
          <cell r="C261" t="str">
            <v>Rabotnics, Inc.-Testing</v>
          </cell>
          <cell r="D261">
            <v>42221</v>
          </cell>
          <cell r="E261">
            <v>42580</v>
          </cell>
          <cell r="F261">
            <v>0</v>
          </cell>
          <cell r="G261" t="str">
            <v>Completed</v>
          </cell>
          <cell r="H261">
            <v>42556</v>
          </cell>
          <cell r="I261" t="str">
            <v>6. Won</v>
          </cell>
          <cell r="J261" t="str">
            <v>Other</v>
          </cell>
          <cell r="K261" t="str">
            <v>Product</v>
          </cell>
          <cell r="L261" t="str">
            <v>359</v>
          </cell>
          <cell r="M261" t="str">
            <v>West</v>
          </cell>
        </row>
        <row r="262">
          <cell r="B262">
            <v>26</v>
          </cell>
          <cell r="C262" t="str">
            <v>Rabotnics, Inc.-Testing</v>
          </cell>
          <cell r="D262">
            <v>42751</v>
          </cell>
          <cell r="E262">
            <v>42915</v>
          </cell>
          <cell r="F262">
            <v>850000</v>
          </cell>
          <cell r="G262" t="str">
            <v>Completed</v>
          </cell>
          <cell r="H262">
            <v>42751</v>
          </cell>
          <cell r="I262" t="str">
            <v>0. Prospecting</v>
          </cell>
          <cell r="J262" t="str">
            <v>Business Development</v>
          </cell>
          <cell r="K262" t="str">
            <v>Product</v>
          </cell>
          <cell r="L262" t="str">
            <v>164</v>
          </cell>
          <cell r="M262" t="str">
            <v>West</v>
          </cell>
        </row>
        <row r="263">
          <cell r="B263">
            <v>14</v>
          </cell>
          <cell r="C263" t="str">
            <v>Azkarza, Inc.-Implementation</v>
          </cell>
          <cell r="D263">
            <v>42345</v>
          </cell>
          <cell r="E263">
            <v>42369</v>
          </cell>
          <cell r="F263">
            <v>0</v>
          </cell>
          <cell r="G263" t="str">
            <v>Completed</v>
          </cell>
          <cell r="H263">
            <v>42431</v>
          </cell>
          <cell r="I263" t="str">
            <v>6. Won</v>
          </cell>
          <cell r="J263" t="str">
            <v>Partner Referral</v>
          </cell>
          <cell r="K263" t="str">
            <v>Product</v>
          </cell>
          <cell r="L263" t="str">
            <v>24</v>
          </cell>
          <cell r="M263" t="str">
            <v>East</v>
          </cell>
        </row>
        <row r="264">
          <cell r="B264">
            <v>26</v>
          </cell>
          <cell r="C264" t="str">
            <v>Rabotnics, Inc.-Testing</v>
          </cell>
          <cell r="D264">
            <v>42122</v>
          </cell>
          <cell r="E264">
            <v>42277</v>
          </cell>
          <cell r="F264">
            <v>650000</v>
          </cell>
          <cell r="G264" t="str">
            <v>Completed</v>
          </cell>
          <cell r="H264">
            <v>42431</v>
          </cell>
          <cell r="I264" t="str">
            <v>6. Won</v>
          </cell>
          <cell r="J264" t="str">
            <v>Partner Referral</v>
          </cell>
          <cell r="K264" t="str">
            <v>Product</v>
          </cell>
          <cell r="L264" t="str">
            <v>155</v>
          </cell>
          <cell r="M264" t="str">
            <v>East</v>
          </cell>
        </row>
        <row r="265">
          <cell r="B265">
            <v>26</v>
          </cell>
          <cell r="C265" t="str">
            <v>Rabotnics, Inc.-Training</v>
          </cell>
          <cell r="D265">
            <v>42345</v>
          </cell>
          <cell r="E265">
            <v>42369</v>
          </cell>
          <cell r="F265">
            <v>525000</v>
          </cell>
          <cell r="G265" t="str">
            <v>Completed</v>
          </cell>
          <cell r="H265">
            <v>42431</v>
          </cell>
          <cell r="I265" t="str">
            <v>6. Won</v>
          </cell>
          <cell r="J265" t="str">
            <v>Existing Customer</v>
          </cell>
          <cell r="K265" t="str">
            <v>Maintenance</v>
          </cell>
          <cell r="L265" t="str">
            <v>24</v>
          </cell>
          <cell r="M265" t="str">
            <v>East</v>
          </cell>
        </row>
        <row r="266">
          <cell r="B266">
            <v>23</v>
          </cell>
          <cell r="C266" t="str">
            <v>Good Food Bakery-Training</v>
          </cell>
          <cell r="D266">
            <v>42103</v>
          </cell>
          <cell r="E266">
            <v>42185</v>
          </cell>
          <cell r="F266">
            <v>420000</v>
          </cell>
          <cell r="G266" t="str">
            <v>Completed</v>
          </cell>
          <cell r="H266">
            <v>42418</v>
          </cell>
          <cell r="I266" t="str">
            <v>6. Won</v>
          </cell>
          <cell r="J266" t="str">
            <v>Existing Customer - Add-on</v>
          </cell>
          <cell r="L266" t="str">
            <v>82</v>
          </cell>
          <cell r="M266" t="str">
            <v>East</v>
          </cell>
        </row>
        <row r="267">
          <cell r="B267">
            <v>27</v>
          </cell>
          <cell r="C267" t="str">
            <v>Walden, Inc.-Testing</v>
          </cell>
          <cell r="D267">
            <v>42057</v>
          </cell>
          <cell r="E267">
            <v>42671</v>
          </cell>
          <cell r="F267">
            <v>475000</v>
          </cell>
          <cell r="G267" t="str">
            <v>Completed</v>
          </cell>
          <cell r="H267">
            <v>42675</v>
          </cell>
          <cell r="I267" t="str">
            <v>6. Won</v>
          </cell>
          <cell r="J267" t="str">
            <v>Existing Customer</v>
          </cell>
          <cell r="K267" t="str">
            <v>Maintenance</v>
          </cell>
          <cell r="L267" t="str">
            <v>614</v>
          </cell>
          <cell r="M267" t="str">
            <v>East</v>
          </cell>
        </row>
        <row r="268">
          <cell r="B268">
            <v>25</v>
          </cell>
          <cell r="C268" t="str">
            <v>Quickstop Food Stores-Training</v>
          </cell>
          <cell r="D268">
            <v>42150</v>
          </cell>
          <cell r="E268">
            <v>42185</v>
          </cell>
          <cell r="F268">
            <v>450000</v>
          </cell>
          <cell r="G268" t="str">
            <v>Completed</v>
          </cell>
          <cell r="H268">
            <v>42431</v>
          </cell>
          <cell r="I268" t="str">
            <v>6. Won</v>
          </cell>
          <cell r="J268" t="str">
            <v>Existing Customer</v>
          </cell>
          <cell r="K268" t="str">
            <v>Maintenance</v>
          </cell>
          <cell r="L268" t="str">
            <v>35</v>
          </cell>
          <cell r="M268" t="str">
            <v>Southeast</v>
          </cell>
        </row>
        <row r="269">
          <cell r="B269">
            <v>27</v>
          </cell>
          <cell r="C269" t="str">
            <v>Walden, Inc.-Implementation</v>
          </cell>
          <cell r="D269">
            <v>42329</v>
          </cell>
          <cell r="E269">
            <v>42369</v>
          </cell>
          <cell r="F269">
            <v>450000</v>
          </cell>
          <cell r="G269" t="str">
            <v>Completed</v>
          </cell>
          <cell r="H269">
            <v>42431</v>
          </cell>
          <cell r="I269" t="str">
            <v>6. Won</v>
          </cell>
          <cell r="J269" t="str">
            <v>Existing Customer</v>
          </cell>
          <cell r="K269" t="str">
            <v>Maintenance</v>
          </cell>
          <cell r="L269" t="str">
            <v>40</v>
          </cell>
          <cell r="M269" t="str">
            <v>East</v>
          </cell>
        </row>
        <row r="270">
          <cell r="B270">
            <v>27</v>
          </cell>
          <cell r="C270" t="str">
            <v>Walden, Inc.-Testing</v>
          </cell>
          <cell r="D270">
            <v>42306</v>
          </cell>
          <cell r="E270">
            <v>42369</v>
          </cell>
          <cell r="F270">
            <v>250000</v>
          </cell>
          <cell r="G270" t="str">
            <v>Completed</v>
          </cell>
          <cell r="H270">
            <v>42431</v>
          </cell>
          <cell r="I270" t="str">
            <v>6. Won</v>
          </cell>
          <cell r="J270" t="str">
            <v>Existing Customer</v>
          </cell>
          <cell r="K270" t="str">
            <v>Maintenance</v>
          </cell>
          <cell r="L270" t="str">
            <v>63</v>
          </cell>
          <cell r="M270" t="str">
            <v>East</v>
          </cell>
        </row>
        <row r="271">
          <cell r="B271">
            <v>24</v>
          </cell>
          <cell r="C271" t="str">
            <v>NBNW, Inc.-Training</v>
          </cell>
          <cell r="D271">
            <v>42691</v>
          </cell>
          <cell r="E271">
            <v>42734</v>
          </cell>
          <cell r="F271">
            <v>625000</v>
          </cell>
          <cell r="G271" t="str">
            <v>Completed</v>
          </cell>
          <cell r="H271">
            <v>42711</v>
          </cell>
          <cell r="I271" t="str">
            <v>6. Won</v>
          </cell>
          <cell r="J271" t="str">
            <v>Business Development</v>
          </cell>
          <cell r="K271" t="str">
            <v>Product</v>
          </cell>
          <cell r="L271" t="str">
            <v>43</v>
          </cell>
          <cell r="M271" t="str">
            <v>West</v>
          </cell>
        </row>
        <row r="272">
          <cell r="B272">
            <v>23</v>
          </cell>
          <cell r="C272" t="str">
            <v>Good Food Bakery-Testing</v>
          </cell>
          <cell r="D272">
            <v>42529</v>
          </cell>
          <cell r="E272">
            <v>42548</v>
          </cell>
          <cell r="F272">
            <v>650000</v>
          </cell>
          <cell r="G272" t="str">
            <v>Completed</v>
          </cell>
          <cell r="H272">
            <v>42549</v>
          </cell>
          <cell r="I272" t="str">
            <v>6. Won</v>
          </cell>
          <cell r="J272" t="str">
            <v>Existing Customer</v>
          </cell>
          <cell r="K272" t="str">
            <v>Product</v>
          </cell>
          <cell r="L272" t="str">
            <v>19</v>
          </cell>
          <cell r="M272" t="str">
            <v>East</v>
          </cell>
        </row>
        <row r="273">
          <cell r="B273">
            <v>24</v>
          </cell>
          <cell r="C273" t="str">
            <v>NBNW, Inc.-Implementation</v>
          </cell>
          <cell r="D273">
            <v>42590</v>
          </cell>
          <cell r="E273">
            <v>42629</v>
          </cell>
          <cell r="F273">
            <v>595000</v>
          </cell>
          <cell r="G273" t="str">
            <v>Completed</v>
          </cell>
          <cell r="H273">
            <v>42606</v>
          </cell>
          <cell r="I273" t="str">
            <v>6. Won</v>
          </cell>
          <cell r="J273" t="str">
            <v>Unknown (System Only)</v>
          </cell>
          <cell r="K273" t="str">
            <v>Product</v>
          </cell>
          <cell r="L273" t="str">
            <v>39</v>
          </cell>
          <cell r="M273" t="str">
            <v>West</v>
          </cell>
        </row>
        <row r="274">
          <cell r="B274">
            <v>27</v>
          </cell>
          <cell r="C274" t="str">
            <v>Walden, Inc.-Testing</v>
          </cell>
          <cell r="D274">
            <v>42342</v>
          </cell>
          <cell r="E274">
            <v>42923</v>
          </cell>
          <cell r="F274">
            <v>0</v>
          </cell>
          <cell r="G274" t="str">
            <v>Completed</v>
          </cell>
          <cell r="H274">
            <v>42794</v>
          </cell>
          <cell r="I274" t="str">
            <v>0. Prospecting</v>
          </cell>
          <cell r="J274" t="str">
            <v>Business Development</v>
          </cell>
          <cell r="K274" t="str">
            <v>Product</v>
          </cell>
          <cell r="L274" t="str">
            <v>581</v>
          </cell>
          <cell r="M274" t="str">
            <v>West</v>
          </cell>
        </row>
        <row r="275">
          <cell r="B275">
            <v>27</v>
          </cell>
          <cell r="C275" t="str">
            <v>Walden, Inc.-Implementation</v>
          </cell>
          <cell r="D275">
            <v>42436</v>
          </cell>
          <cell r="E275">
            <v>42489</v>
          </cell>
          <cell r="F275">
            <v>135000</v>
          </cell>
          <cell r="G275" t="str">
            <v>Completed</v>
          </cell>
          <cell r="H275">
            <v>42464</v>
          </cell>
          <cell r="I275" t="str">
            <v>6. Won</v>
          </cell>
          <cell r="J275" t="str">
            <v>Partner Referral</v>
          </cell>
          <cell r="K275" t="str">
            <v>Product</v>
          </cell>
          <cell r="L275" t="str">
            <v>53</v>
          </cell>
          <cell r="M275" t="str">
            <v>West</v>
          </cell>
        </row>
        <row r="276">
          <cell r="B276">
            <v>14</v>
          </cell>
          <cell r="C276" t="str">
            <v>Azkarza, Inc.-Training</v>
          </cell>
          <cell r="D276">
            <v>42503</v>
          </cell>
          <cell r="E276">
            <v>42551</v>
          </cell>
          <cell r="F276">
            <v>625000</v>
          </cell>
          <cell r="G276" t="str">
            <v>Completed</v>
          </cell>
          <cell r="H276">
            <v>42758</v>
          </cell>
          <cell r="I276" t="str">
            <v>6. Won</v>
          </cell>
          <cell r="J276" t="str">
            <v>Existing Customer</v>
          </cell>
          <cell r="K276" t="str">
            <v>Maintenance</v>
          </cell>
          <cell r="L276" t="str">
            <v>48</v>
          </cell>
          <cell r="M276" t="str">
            <v>East</v>
          </cell>
        </row>
        <row r="277">
          <cell r="B277">
            <v>1</v>
          </cell>
          <cell r="C277" t="str">
            <v>ABC Advisors-Software Maintenance</v>
          </cell>
          <cell r="D277">
            <v>42755</v>
          </cell>
          <cell r="E277">
            <v>42839</v>
          </cell>
          <cell r="F277">
            <v>37800</v>
          </cell>
          <cell r="G277" t="str">
            <v>Open</v>
          </cell>
          <cell r="H277">
            <v>42780</v>
          </cell>
          <cell r="I277" t="str">
            <v>4. SOW/Pricing</v>
          </cell>
          <cell r="J277" t="str">
            <v>Business Development</v>
          </cell>
          <cell r="K277" t="str">
            <v>Maintenance</v>
          </cell>
          <cell r="M277" t="str">
            <v>West</v>
          </cell>
        </row>
        <row r="278">
          <cell r="B278">
            <v>9</v>
          </cell>
          <cell r="C278" t="str">
            <v>Aldo Crockett Group-Maintenance</v>
          </cell>
          <cell r="D278">
            <v>42702</v>
          </cell>
          <cell r="E278">
            <v>42915</v>
          </cell>
          <cell r="F278">
            <v>135000</v>
          </cell>
          <cell r="G278" t="str">
            <v>Completed</v>
          </cell>
          <cell r="H278">
            <v>42774</v>
          </cell>
          <cell r="I278" t="str">
            <v>1. Needs Analysis</v>
          </cell>
          <cell r="J278" t="str">
            <v>Business Development</v>
          </cell>
          <cell r="K278" t="str">
            <v>Maintenance</v>
          </cell>
          <cell r="L278" t="str">
            <v>213</v>
          </cell>
          <cell r="M278" t="str">
            <v>West</v>
          </cell>
        </row>
        <row r="279">
          <cell r="B279">
            <v>10</v>
          </cell>
          <cell r="C279" t="str">
            <v>Alparian Pharmaceuticals-Marketing Maintenance</v>
          </cell>
          <cell r="D279">
            <v>42289</v>
          </cell>
          <cell r="E279">
            <v>42369</v>
          </cell>
          <cell r="F279">
            <v>67500</v>
          </cell>
          <cell r="G279" t="str">
            <v>Completed</v>
          </cell>
          <cell r="H279">
            <v>42331</v>
          </cell>
          <cell r="I279" t="str">
            <v>6. Won</v>
          </cell>
          <cell r="J279" t="str">
            <v>Business Development</v>
          </cell>
          <cell r="K279" t="str">
            <v>Maintenance</v>
          </cell>
          <cell r="L279" t="str">
            <v>80</v>
          </cell>
          <cell r="M279" t="str">
            <v>East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3" width="32.6640625" style="3" customWidth="1"/>
  </cols>
  <sheetData>
    <row r="1" spans="1:6" x14ac:dyDescent="0.2">
      <c r="A1" s="1" t="s">
        <v>0</v>
      </c>
      <c r="B1" s="1" t="s">
        <v>1</v>
      </c>
      <c r="C1" s="4" t="s">
        <v>25</v>
      </c>
      <c r="D1" s="4" t="s">
        <v>17</v>
      </c>
      <c r="E1" s="4" t="s">
        <v>47</v>
      </c>
      <c r="F1" s="4" t="s">
        <v>18</v>
      </c>
    </row>
    <row r="2" spans="1:6" x14ac:dyDescent="0.2">
      <c r="A2" s="2" t="s">
        <v>2</v>
      </c>
      <c r="B2" s="2">
        <v>1</v>
      </c>
      <c r="C2" s="2" t="str">
        <f>VLOOKUP(B2,'[1]ETL - Sales Pipeline'!$B:$M,12,FALSE)</f>
        <v>East</v>
      </c>
      <c r="D2" t="s">
        <v>30</v>
      </c>
      <c r="E2" s="5">
        <v>22102</v>
      </c>
      <c r="F2" t="s">
        <v>31</v>
      </c>
    </row>
    <row r="3" spans="1:6" x14ac:dyDescent="0.2">
      <c r="A3" s="2" t="s">
        <v>3</v>
      </c>
      <c r="B3" s="2">
        <v>7</v>
      </c>
      <c r="C3" s="2" t="str">
        <f>VLOOKUP(B3,'[1]ETL - Sales Pipeline'!$B:$M,12,FALSE)</f>
        <v>West</v>
      </c>
      <c r="D3" t="s">
        <v>24</v>
      </c>
      <c r="E3" s="5" t="s">
        <v>50</v>
      </c>
      <c r="F3" t="s">
        <v>27</v>
      </c>
    </row>
    <row r="4" spans="1:6" x14ac:dyDescent="0.2">
      <c r="A4" s="2" t="s">
        <v>61</v>
      </c>
      <c r="B4" s="2">
        <v>8</v>
      </c>
      <c r="C4" s="2" t="str">
        <f>VLOOKUP(B4,'[1]ETL - Sales Pipeline'!$B:$M,12,FALSE)</f>
        <v>West</v>
      </c>
      <c r="D4" t="s">
        <v>23</v>
      </c>
      <c r="E4" s="5" t="s">
        <v>51</v>
      </c>
      <c r="F4" t="s">
        <v>44</v>
      </c>
    </row>
    <row r="5" spans="1:6" x14ac:dyDescent="0.2">
      <c r="A5" s="2" t="s">
        <v>4</v>
      </c>
      <c r="B5" s="2">
        <v>9</v>
      </c>
      <c r="C5" s="2" t="str">
        <f>VLOOKUP(B5,'[1]ETL - Sales Pipeline'!$B:$M,12,FALSE)</f>
        <v>West</v>
      </c>
      <c r="D5" t="s">
        <v>28</v>
      </c>
      <c r="E5" s="5" t="s">
        <v>52</v>
      </c>
      <c r="F5" t="s">
        <v>29</v>
      </c>
    </row>
    <row r="6" spans="1:6" x14ac:dyDescent="0.2">
      <c r="A6" s="2" t="s">
        <v>5</v>
      </c>
      <c r="B6" s="2">
        <v>10</v>
      </c>
      <c r="C6" s="2" t="s">
        <v>26</v>
      </c>
      <c r="D6" t="s">
        <v>32</v>
      </c>
      <c r="E6" s="5" t="s">
        <v>49</v>
      </c>
      <c r="F6" s="2" t="s">
        <v>33</v>
      </c>
    </row>
    <row r="7" spans="1:6" x14ac:dyDescent="0.2">
      <c r="A7" s="2" t="s">
        <v>6</v>
      </c>
      <c r="B7" s="2">
        <v>11</v>
      </c>
      <c r="C7" s="2" t="str">
        <f>VLOOKUP(B7,'[1]ETL - Sales Pipeline'!$B:$M,12,FALSE)</f>
        <v>East</v>
      </c>
      <c r="D7" t="s">
        <v>62</v>
      </c>
      <c r="E7" s="5" t="s">
        <v>63</v>
      </c>
      <c r="F7" t="s">
        <v>64</v>
      </c>
    </row>
    <row r="8" spans="1:6" x14ac:dyDescent="0.2">
      <c r="A8" s="2" t="s">
        <v>7</v>
      </c>
      <c r="B8" s="2">
        <v>12</v>
      </c>
      <c r="C8" s="2" t="str">
        <f>VLOOKUP(B8,'[1]ETL - Sales Pipeline'!$B:$M,12,FALSE)</f>
        <v>East</v>
      </c>
      <c r="D8" t="s">
        <v>34</v>
      </c>
      <c r="E8" s="5" t="s">
        <v>53</v>
      </c>
      <c r="F8" t="s">
        <v>35</v>
      </c>
    </row>
    <row r="9" spans="1:6" x14ac:dyDescent="0.2">
      <c r="A9" s="2" t="s">
        <v>8</v>
      </c>
      <c r="B9" s="2">
        <v>14</v>
      </c>
      <c r="C9" s="2" t="str">
        <f>VLOOKUP(B9,'[1]ETL - Sales Pipeline'!$B:$M,12,FALSE)</f>
        <v>East</v>
      </c>
      <c r="D9" t="s">
        <v>21</v>
      </c>
      <c r="E9" s="5" t="s">
        <v>54</v>
      </c>
      <c r="F9" t="s">
        <v>22</v>
      </c>
    </row>
    <row r="10" spans="1:6" x14ac:dyDescent="0.2">
      <c r="A10" s="2" t="s">
        <v>9</v>
      </c>
      <c r="B10" s="2">
        <v>20</v>
      </c>
      <c r="C10" s="2" t="str">
        <f>VLOOKUP(B10,'[1]ETL - Sales Pipeline'!$B:$M,12,FALSE)</f>
        <v>East</v>
      </c>
      <c r="D10" t="s">
        <v>36</v>
      </c>
      <c r="E10" s="5" t="s">
        <v>55</v>
      </c>
      <c r="F10" t="s">
        <v>20</v>
      </c>
    </row>
    <row r="11" spans="1:6" x14ac:dyDescent="0.2">
      <c r="A11" s="2" t="s">
        <v>10</v>
      </c>
      <c r="B11" s="2">
        <v>21</v>
      </c>
      <c r="C11" s="2" t="str">
        <f>VLOOKUP(B11,'[1]ETL - Sales Pipeline'!$B:$M,12,FALSE)</f>
        <v>East</v>
      </c>
      <c r="D11" t="s">
        <v>37</v>
      </c>
      <c r="E11" s="5" t="s">
        <v>56</v>
      </c>
      <c r="F11" t="s">
        <v>31</v>
      </c>
    </row>
    <row r="12" spans="1:6" x14ac:dyDescent="0.2">
      <c r="A12" s="2" t="s">
        <v>11</v>
      </c>
      <c r="B12" s="2">
        <v>22</v>
      </c>
      <c r="C12" s="2" t="str">
        <f>VLOOKUP(B12,'[1]ETL - Sales Pipeline'!$B:$M,12,FALSE)</f>
        <v>West</v>
      </c>
      <c r="D12" t="s">
        <v>43</v>
      </c>
      <c r="E12" s="5" t="s">
        <v>57</v>
      </c>
      <c r="F12" t="s">
        <v>44</v>
      </c>
    </row>
    <row r="13" spans="1:6" x14ac:dyDescent="0.2">
      <c r="A13" s="2" t="s">
        <v>12</v>
      </c>
      <c r="B13" s="2">
        <v>23</v>
      </c>
      <c r="C13" s="2" t="str">
        <f>VLOOKUP(B13,'[1]ETL - Sales Pipeline'!$B:$M,12,FALSE)</f>
        <v>East</v>
      </c>
      <c r="D13" t="s">
        <v>19</v>
      </c>
      <c r="E13" s="5" t="s">
        <v>58</v>
      </c>
      <c r="F13" t="s">
        <v>20</v>
      </c>
    </row>
    <row r="14" spans="1:6" x14ac:dyDescent="0.2">
      <c r="A14" s="2" t="s">
        <v>13</v>
      </c>
      <c r="B14" s="2">
        <v>24</v>
      </c>
      <c r="C14" s="2" t="str">
        <f>VLOOKUP(B14,'[1]ETL - Sales Pipeline'!$B:$M,12,FALSE)</f>
        <v>East</v>
      </c>
      <c r="D14" t="s">
        <v>38</v>
      </c>
      <c r="E14" s="5" t="s">
        <v>59</v>
      </c>
      <c r="F14" t="s">
        <v>46</v>
      </c>
    </row>
    <row r="15" spans="1:6" x14ac:dyDescent="0.2">
      <c r="A15" s="2" t="s">
        <v>14</v>
      </c>
      <c r="B15" s="2">
        <v>25</v>
      </c>
      <c r="C15" s="2" t="str">
        <f>VLOOKUP(B15,'[1]ETL - Sales Pipeline'!$B:$M,12,FALSE)</f>
        <v>East</v>
      </c>
      <c r="D15" t="s">
        <v>39</v>
      </c>
      <c r="E15" s="5" t="s">
        <v>60</v>
      </c>
      <c r="F15" t="s">
        <v>40</v>
      </c>
    </row>
    <row r="16" spans="1:6" x14ac:dyDescent="0.2">
      <c r="A16" s="2" t="s">
        <v>15</v>
      </c>
      <c r="B16" s="2">
        <v>26</v>
      </c>
      <c r="C16" s="2" t="str">
        <f>VLOOKUP(B16,'[1]ETL - Sales Pipeline'!$B:$M,12,FALSE)</f>
        <v>East</v>
      </c>
      <c r="D16" t="s">
        <v>42</v>
      </c>
      <c r="E16" s="5">
        <v>10005</v>
      </c>
      <c r="F16" t="s">
        <v>41</v>
      </c>
    </row>
    <row r="17" spans="1:6" x14ac:dyDescent="0.2">
      <c r="A17" s="2" t="s">
        <v>16</v>
      </c>
      <c r="B17" s="2">
        <v>27</v>
      </c>
      <c r="C17" s="2" t="str">
        <f>VLOOKUP(B17,'[1]ETL - Sales Pipeline'!$B:$M,12,FALSE)</f>
        <v>East</v>
      </c>
      <c r="D17" t="s">
        <v>45</v>
      </c>
      <c r="E17" s="5" t="s">
        <v>48</v>
      </c>
      <c r="F17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2DA9676F6F64FB2181E2C56F4A33C" ma:contentTypeVersion="41" ma:contentTypeDescription="Create a new document." ma:contentTypeScope="" ma:versionID="bf5b1d97d31ecd0c0e25c25b333857cb">
  <xsd:schema xmlns:xsd="http://www.w3.org/2001/XMLSchema" xmlns:xs="http://www.w3.org/2001/XMLSchema" xmlns:p="http://schemas.microsoft.com/office/2006/metadata/properties" xmlns:ns1="http://schemas.microsoft.com/sharepoint/v3" xmlns:ns2="c7839b85-4607-418a-b7cf-8439be9ccae2" xmlns:ns3="bbbacfba-af10-4312-a0c2-9caa72eaaa1e" targetNamespace="http://schemas.microsoft.com/office/2006/metadata/properties" ma:root="true" ma:fieldsID="e1c0dd2483ed00a5af23b394ed89c890" ns1:_="" ns2:_="" ns3:_="">
    <xsd:import namespace="http://schemas.microsoft.com/sharepoint/v3"/>
    <xsd:import namespace="c7839b85-4607-418a-b7cf-8439be9ccae2"/>
    <xsd:import namespace="bbbacfba-af10-4312-a0c2-9caa72eaaa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3:n7a45aa117e1494db567bc24bbe38537" minOccurs="0"/>
                <xsd:element ref="ns3:e228cc95b4cf4f079c359738bda5b3e9" minOccurs="0"/>
                <xsd:element ref="ns3:fc85f84bad554de0aeba7525e9c12d92" minOccurs="0"/>
                <xsd:element ref="ns3:j14684050d304950b77e1b2fc71fb78b" minOccurs="0"/>
                <xsd:element ref="ns3:o58d3136f7b541188c1cc269470671f1" minOccurs="0"/>
                <xsd:element ref="ns3:ofce26a705c04e6b8abfef5f85041bf3" minOccurs="0"/>
                <xsd:element ref="ns2:TaxKeywordTaxHTField" minOccurs="0"/>
                <xsd:element ref="ns1:_ip_UnifiedCompliancePolicyProperties" minOccurs="0"/>
                <xsd:element ref="ns1:_ip_UnifiedCompliancePolicyUIAction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1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2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3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4" nillable="true" ma:displayName="Number of Likes" ma:internalName="LikesCount">
      <xsd:simpleType>
        <xsd:restriction base="dms:Unknown"/>
      </xsd:simpleType>
    </xsd:element>
    <xsd:element name="LikedBy" ma:index="15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39b85-4607-418a-b7cf-8439be9cca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description="" ma:hidden="true" ma:list="{55d5a0d0-930b-4671-923e-728c47d7f0a6}" ma:internalName="TaxCatchAll" ma:showField="CatchAllData" ma:web="c7839b85-4607-418a-b7cf-8439be9cca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33" nillable="true" ma:taxonomy="true" ma:internalName="TaxKeywordTaxHTField" ma:taxonomyFieldName="TaxKeyword" ma:displayName="Enterprise Keywords" ma:fieldId="{23f27201-bee3-471e-b2e7-b64fd8b7ca38}" ma:taxonomyMulti="true" ma:sspId="4e0ea4e8-3d04-493b-b2e0-657b2be9025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astSharedByUser" ma:index="3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3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acfba-af10-4312-a0c2-9caa72eaaa1e" elementFormDefault="qualified">
    <xsd:import namespace="http://schemas.microsoft.com/office/2006/documentManagement/types"/>
    <xsd:import namespace="http://schemas.microsoft.com/office/infopath/2007/PartnerControls"/>
    <xsd:element name="n7a45aa117e1494db567bc24bbe38537" ma:index="21" nillable="true" ma:taxonomy="true" ma:internalName="n7a45aa117e1494db567bc24bbe38537" ma:taxonomyFieldName="Content_x0020_Category" ma:displayName="Industry Category" ma:indexed="true" ma:readOnly="false" ma:default="" ma:fieldId="{77a45aa1-17e1-494d-b567-bc24bbe38537}" ma:sspId="4e0ea4e8-3d04-493b-b2e0-657b2be90253" ma:termSetId="795c84ad-e0b1-4c9a-83cd-09123981511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228cc95b4cf4f079c359738bda5b3e9" ma:index="23" nillable="true" ma:taxonomy="true" ma:internalName="e228cc95b4cf4f079c359738bda5b3e9" ma:taxonomyFieldName="Partner_x0020_Viewable" ma:displayName="Partner Viewable" ma:indexed="true" ma:default="" ma:fieldId="{e228cc95-b4cf-4f07-9c35-9738bda5b3e9}" ma:sspId="4e0ea4e8-3d04-493b-b2e0-657b2be90253" ma:termSetId="83d8bb86-4cb7-4834-a03a-c57d908b540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fc85f84bad554de0aeba7525e9c12d92" ma:index="25" nillable="true" ma:taxonomy="true" ma:internalName="fc85f84bad554de0aeba7525e9c12d92" ma:taxonomyFieldName="Technical_x0020_Category" ma:displayName="Technical Category" ma:indexed="true" ma:default="" ma:fieldId="{fc85f84b-ad55-4de0-aeba-7525e9c12d92}" ma:sspId="4e0ea4e8-3d04-493b-b2e0-657b2be90253" ma:termSetId="3f4177d7-5516-41e3-9081-40d3864bad5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j14684050d304950b77e1b2fc71fb78b" ma:index="27" nillable="true" ma:taxonomy="true" ma:internalName="j14684050d304950b77e1b2fc71fb78b" ma:taxonomyFieldName="Collateral_x0020_Type" ma:displayName="Collateral Type" ma:indexed="true" ma:default="" ma:fieldId="{31468405-0d30-4950-b77e-1b2fc71fb78b}" ma:sspId="4e0ea4e8-3d04-493b-b2e0-657b2be90253" ma:termSetId="986a8e5e-f3f6-4233-a3b9-d00d39b1af0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o58d3136f7b541188c1cc269470671f1" ma:index="29" nillable="true" ma:taxonomy="true" ma:internalName="o58d3136f7b541188c1cc269470671f1" ma:taxonomyFieldName="Functional_x0020_Category" ma:displayName="Functional Category" ma:indexed="true" ma:default="" ma:fieldId="{858d3136-f7b5-4118-8c1c-c269470671f1}" ma:sspId="4e0ea4e8-3d04-493b-b2e0-657b2be90253" ma:termSetId="f7c02834-a17e-41f8-ad28-79d072de419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ce26a705c04e6b8abfef5f85041bf3" ma:index="31" nillable="true" ma:taxonomy="true" ma:internalName="ofce26a705c04e6b8abfef5f85041bf3" ma:taxonomyFieldName="Competitor_x0020_Company" ma:displayName="Competitor Company" ma:default="" ma:fieldId="{8fce26a7-05c0-4e6b-8abf-ef5f85041bf3}" ma:sspId="4e0ea4e8-3d04-493b-b2e0-657b2be90253" ma:termSetId="8110f37c-a584-4f0b-9939-4b14dc25ec7f" ma:anchorId="5318276d-9a6a-4fff-94aa-c57dc9916bad" ma:open="true" ma:isKeyword="false">
      <xsd:complexType>
        <xsd:sequence>
          <xsd:element ref="pc:Terms" minOccurs="0" maxOccurs="1"/>
        </xsd:sequence>
      </xsd:complexType>
    </xsd:element>
    <xsd:element name="MediaServiceMetadata" ma:index="3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4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4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42" nillable="true" ma:displayName="MediaServiceLocation" ma:internalName="MediaServiceLocation" ma:readOnly="true">
      <xsd:simpleType>
        <xsd:restriction base="dms:Text"/>
      </xsd:simpleType>
    </xsd:element>
    <xsd:element name="MediaServiceOCR" ma:index="4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14684050d304950b77e1b2fc71fb78b xmlns="bbbacfba-af10-4312-a0c2-9caa72eaaa1e">
      <Terms xmlns="http://schemas.microsoft.com/office/infopath/2007/PartnerControls"/>
    </j14684050d304950b77e1b2fc71fb78b>
    <LikesCount xmlns="http://schemas.microsoft.com/sharepoint/v3" xsi:nil="true"/>
    <o58d3136f7b541188c1cc269470671f1 xmlns="bbbacfba-af10-4312-a0c2-9caa72eaaa1e">
      <Terms xmlns="http://schemas.microsoft.com/office/infopath/2007/PartnerControls"/>
    </o58d3136f7b541188c1cc269470671f1>
    <_ip_UnifiedCompliancePolicyUIAction xmlns="http://schemas.microsoft.com/sharepoint/v3" xsi:nil="true"/>
    <TaxKeywordTaxHTField xmlns="c7839b85-4607-418a-b7cf-8439be9ccae2">
      <Terms xmlns="http://schemas.microsoft.com/office/infopath/2007/PartnerControls"/>
    </TaxKeywordTaxHTField>
    <fc85f84bad554de0aeba7525e9c12d92 xmlns="bbbacfba-af10-4312-a0c2-9caa72eaaa1e">
      <Terms xmlns="http://schemas.microsoft.com/office/infopath/2007/PartnerControls"/>
    </fc85f84bad554de0aeba7525e9c12d92>
    <Ratings xmlns="http://schemas.microsoft.com/sharepoint/v3" xsi:nil="true"/>
    <TaxCatchAll xmlns="c7839b85-4607-418a-b7cf-8439be9ccae2"/>
    <LikedBy xmlns="http://schemas.microsoft.com/sharepoint/v3">
      <UserInfo>
        <DisplayName/>
        <AccountId xsi:nil="true"/>
        <AccountType/>
      </UserInfo>
    </LikedBy>
    <_ip_UnifiedCompliancePolicyProperties xmlns="http://schemas.microsoft.com/sharepoint/v3" xsi:nil="true"/>
    <n7a45aa117e1494db567bc24bbe38537 xmlns="bbbacfba-af10-4312-a0c2-9caa72eaaa1e">
      <Terms xmlns="http://schemas.microsoft.com/office/infopath/2007/PartnerControls"/>
    </n7a45aa117e1494db567bc24bbe38537>
    <ofce26a705c04e6b8abfef5f85041bf3 xmlns="bbbacfba-af10-4312-a0c2-9caa72eaaa1e">
      <Terms xmlns="http://schemas.microsoft.com/office/infopath/2007/PartnerControls"/>
    </ofce26a705c04e6b8abfef5f85041bf3>
    <e228cc95b4cf4f079c359738bda5b3e9 xmlns="bbbacfba-af10-4312-a0c2-9caa72eaaa1e">
      <Terms xmlns="http://schemas.microsoft.com/office/infopath/2007/PartnerControls"/>
    </e228cc95b4cf4f079c359738bda5b3e9>
    <RatedBy xmlns="http://schemas.microsoft.com/sharepoint/v3">
      <UserInfo>
        <DisplayName/>
        <AccountId xsi:nil="true"/>
        <AccountType/>
      </UserInfo>
    </RatedBy>
    <_dlc_DocId xmlns="c7839b85-4607-418a-b7cf-8439be9ccae2">JQDKQKSSAP2V-866452735-19172</_dlc_DocId>
    <_dlc_DocIdUrl xmlns="c7839b85-4607-418a-b7cf-8439be9ccae2">
      <Url>https://microstrategy.sharepoint.com/sites/Marketing/_layouts/15/DocIdRedir.aspx?ID=JQDKQKSSAP2V-866452735-19172</Url>
      <Description>JQDKQKSSAP2V-866452735-19172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151C4BA-D806-486D-A1B7-9A9F0CA5A65A}"/>
</file>

<file path=customXml/itemProps2.xml><?xml version="1.0" encoding="utf-8"?>
<ds:datastoreItem xmlns:ds="http://schemas.openxmlformats.org/officeDocument/2006/customXml" ds:itemID="{A5AC9758-DA6F-40F3-8B24-774C26B698C6}"/>
</file>

<file path=customXml/itemProps3.xml><?xml version="1.0" encoding="utf-8"?>
<ds:datastoreItem xmlns:ds="http://schemas.openxmlformats.org/officeDocument/2006/customXml" ds:itemID="{DF1E2A45-3E16-493A-A7F7-59C46AA23E3D}"/>
</file>

<file path=customXml/itemProps4.xml><?xml version="1.0" encoding="utf-8"?>
<ds:datastoreItem xmlns:ds="http://schemas.openxmlformats.org/officeDocument/2006/customXml" ds:itemID="{33E1DB6E-9D79-4F53-ABCF-777C713A59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Butz</dc:creator>
  <cp:lastModifiedBy>Microsoft Office User</cp:lastModifiedBy>
  <dcterms:created xsi:type="dcterms:W3CDTF">2017-03-09T16:54:43Z</dcterms:created>
  <dcterms:modified xsi:type="dcterms:W3CDTF">2017-09-20T14:24:58Z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0x01010005F2DA9676F6F64FB2181E2C56F4A33C</vt:lpwstr>
  </property>
  <property fmtid="{D5CDD505-2E9C-101B-9397-08002B2CF9AE}" pid="3" name="_dlc_DocIdItemGuid">
    <vt:lpwstr>5f64f213-4079-4a2b-8058-d47d5e435bc5</vt:lpwstr>
  </property>
</Properties>
</file>