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ecn200u\"/>
    </mc:Choice>
  </mc:AlternateContent>
  <xr:revisionPtr revIDLastSave="0" documentId="8_{86236ED4-C957-4121-88D6-A2B94487439D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EC2x Openlinux Resource" sheetId="1" r:id="rId1"/>
    <sheet name="Feature Size" sheetId="12" r:id="rId2"/>
    <sheet name="Feature Size-sort" sheetId="13" r:id="rId3"/>
    <sheet name="Flash 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4" i="13" l="1"/>
  <c r="D94" i="13"/>
  <c r="E94" i="12"/>
  <c r="D94" i="12"/>
</calcChain>
</file>

<file path=xl/sharedStrings.xml><?xml version="1.0" encoding="utf-8"?>
<sst xmlns="http://schemas.openxmlformats.org/spreadsheetml/2006/main" count="465" uniqueCount="283">
  <si>
    <t>Soc Information</t>
  </si>
  <si>
    <t>Core</t>
  </si>
  <si>
    <t>Information</t>
  </si>
  <si>
    <t>Modem DSP</t>
  </si>
  <si>
    <t>ROM Information</t>
  </si>
  <si>
    <t>Total</t>
  </si>
  <si>
    <t>Quectel Code</t>
  </si>
  <si>
    <t>Availabe For Customer</t>
  </si>
  <si>
    <t>16M</t>
  </si>
  <si>
    <t>RAM Information</t>
  </si>
  <si>
    <t>OS Information</t>
  </si>
  <si>
    <t>Item</t>
  </si>
  <si>
    <t>OS</t>
  </si>
  <si>
    <t>Filesystem</t>
  </si>
  <si>
    <t>UART</t>
  </si>
  <si>
    <t>Default</t>
  </si>
  <si>
    <t>x1</t>
  </si>
  <si>
    <t>Max</t>
  </si>
  <si>
    <t>x3</t>
  </si>
  <si>
    <t>Baudrate</t>
  </si>
  <si>
    <t>x2</t>
  </si>
  <si>
    <t>Clock</t>
  </si>
  <si>
    <t>I2C</t>
  </si>
  <si>
    <t>ADC</t>
  </si>
  <si>
    <t>Range</t>
  </si>
  <si>
    <t>12 bit</t>
  </si>
  <si>
    <t>GPIO</t>
  </si>
  <si>
    <t>USB</t>
  </si>
  <si>
    <t>Version</t>
  </si>
  <si>
    <t>USB 2.0</t>
  </si>
  <si>
    <t>Host</t>
  </si>
  <si>
    <t>N</t>
  </si>
  <si>
    <t>Device</t>
  </si>
  <si>
    <t>Y</t>
  </si>
  <si>
    <t>SDIO</t>
  </si>
  <si>
    <t>SDC1</t>
  </si>
  <si>
    <t>WIFI</t>
  </si>
  <si>
    <t>Ver</t>
  </si>
  <si>
    <t>SDC2</t>
  </si>
  <si>
    <t>SD/EMMC</t>
  </si>
  <si>
    <t>PWM</t>
  </si>
  <si>
    <t>0.5Hz-13MHz</t>
  </si>
  <si>
    <t>Duty Cycle</t>
  </si>
  <si>
    <t>0%~100%</t>
  </si>
  <si>
    <t>LCD</t>
  </si>
  <si>
    <t>Chip</t>
  </si>
  <si>
    <t>Resolution</t>
  </si>
  <si>
    <t>Size</t>
  </si>
  <si>
    <t>Color Depth</t>
  </si>
  <si>
    <t>ST7789V</t>
  </si>
  <si>
    <t>Camera</t>
  </si>
  <si>
    <t>Codec</t>
  </si>
  <si>
    <t>Cortex-A5</t>
    <phoneticPr fontId="12" type="noConversion"/>
  </si>
  <si>
    <r>
      <t>FDD</t>
    </r>
    <r>
      <rPr>
        <sz val="12"/>
        <color rgb="FF262626"/>
        <rFont val="宋体"/>
        <family val="3"/>
        <charset val="134"/>
      </rPr>
      <t>：</t>
    </r>
    <r>
      <rPr>
        <sz val="12"/>
        <color rgb="FF262626"/>
        <rFont val="Arial"/>
        <family val="2"/>
      </rPr>
      <t>B1/B3/B5/B8
TDD</t>
    </r>
    <r>
      <rPr>
        <sz val="12"/>
        <color rgb="FF262626"/>
        <rFont val="宋体"/>
        <family val="3"/>
        <charset val="134"/>
      </rPr>
      <t>：</t>
    </r>
    <r>
      <rPr>
        <sz val="12"/>
        <color rgb="FF262626"/>
        <rFont val="Arial"/>
        <family val="2"/>
      </rPr>
      <t>B34/B38/B39/B40/B41
GSM</t>
    </r>
    <r>
      <rPr>
        <sz val="12"/>
        <color rgb="FF262626"/>
        <rFont val="宋体"/>
        <family val="3"/>
        <charset val="134"/>
      </rPr>
      <t>：</t>
    </r>
    <r>
      <rPr>
        <sz val="12"/>
        <rFont val="Arial"/>
        <family val="2"/>
      </rPr>
      <t>B3/B8</t>
    </r>
    <phoneticPr fontId="12" type="noConversion"/>
  </si>
  <si>
    <t>FreeRTOS</t>
    <phoneticPr fontId="12" type="noConversion"/>
  </si>
  <si>
    <r>
      <t xml:space="preserve">500MHz Cortex A5 Application processor </t>
    </r>
    <r>
      <rPr>
        <sz val="12"/>
        <color rgb="FF262626"/>
        <rFont val="宋体"/>
        <family val="3"/>
        <charset val="134"/>
      </rPr>
      <t xml:space="preserve">：
</t>
    </r>
    <r>
      <rPr>
        <sz val="12"/>
        <color rgb="FF262626"/>
        <rFont val="Arial"/>
        <family val="2"/>
      </rPr>
      <t>1&gt; 32KB I-Cache
2&gt; 32KB D-Cache</t>
    </r>
    <phoneticPr fontId="12" type="noConversion"/>
  </si>
  <si>
    <t>Max</t>
    <phoneticPr fontId="12" type="noConversion"/>
  </si>
  <si>
    <t>x1</t>
    <phoneticPr fontId="12" type="noConversion"/>
  </si>
  <si>
    <t>x3</t>
    <phoneticPr fontId="12" type="noConversion"/>
  </si>
  <si>
    <r>
      <t>SPI</t>
    </r>
    <r>
      <rPr>
        <sz val="11"/>
        <color theme="1"/>
        <rFont val="Arial"/>
        <family val="3"/>
        <charset val="134"/>
        <scheme val="minor"/>
      </rPr>
      <t>(master)</t>
    </r>
    <phoneticPr fontId="12" type="noConversion"/>
  </si>
  <si>
    <t>2400 4800 9600 14400 19200 28800 33600 38400 57600 115200</t>
    <phoneticPr fontId="12" type="noConversion"/>
  </si>
  <si>
    <t>230400 460800 921600 1000000</t>
    <phoneticPr fontId="12" type="noConversion"/>
  </si>
  <si>
    <t>8M</t>
    <phoneticPr fontId="12" type="noConversion"/>
  </si>
  <si>
    <r>
      <t>812.5K</t>
    </r>
    <r>
      <rPr>
        <sz val="12"/>
        <color rgb="FF262626"/>
        <rFont val="宋体"/>
        <family val="3"/>
        <charset val="134"/>
      </rPr>
      <t>，</t>
    </r>
    <r>
      <rPr>
        <sz val="12"/>
        <color rgb="FF262626"/>
        <rFont val="Arial"/>
        <family val="2"/>
      </rPr>
      <t>1.625M</t>
    </r>
    <r>
      <rPr>
        <sz val="12"/>
        <color rgb="FF262626"/>
        <rFont val="宋体"/>
        <family val="3"/>
        <charset val="134"/>
      </rPr>
      <t>，</t>
    </r>
    <r>
      <rPr>
        <sz val="12"/>
        <color rgb="FF262626"/>
        <rFont val="Arial"/>
        <family val="2"/>
      </rPr>
      <t>3.25M</t>
    </r>
    <r>
      <rPr>
        <sz val="12"/>
        <color rgb="FF262626"/>
        <rFont val="宋体"/>
        <family val="3"/>
        <charset val="134"/>
      </rPr>
      <t>，</t>
    </r>
    <r>
      <rPr>
        <sz val="12"/>
        <color rgb="FF262626"/>
        <rFont val="Arial"/>
        <family val="2"/>
      </rPr>
      <t>6.5M</t>
    </r>
    <r>
      <rPr>
        <sz val="12"/>
        <color rgb="FF262626"/>
        <rFont val="宋体"/>
        <family val="3"/>
        <charset val="134"/>
      </rPr>
      <t>，</t>
    </r>
    <r>
      <rPr>
        <sz val="12"/>
        <color rgb="FF262626"/>
        <rFont val="Arial"/>
        <family val="2"/>
      </rPr>
      <t>13M</t>
    </r>
    <r>
      <rPr>
        <sz val="12"/>
        <color rgb="FF262626"/>
        <rFont val="宋体"/>
        <family val="3"/>
        <charset val="134"/>
      </rPr>
      <t>，</t>
    </r>
    <r>
      <rPr>
        <sz val="12"/>
        <color rgb="FF262626"/>
        <rFont val="Arial"/>
        <family val="2"/>
      </rPr>
      <t>26M</t>
    </r>
    <r>
      <rPr>
        <sz val="12"/>
        <color rgb="FF262626"/>
        <rFont val="宋体"/>
        <family val="3"/>
        <charset val="134"/>
      </rPr>
      <t>，</t>
    </r>
    <r>
      <rPr>
        <sz val="12"/>
        <color rgb="FF262626"/>
        <rFont val="Arial"/>
        <family val="2"/>
      </rPr>
      <t>52M</t>
    </r>
    <phoneticPr fontId="12" type="noConversion"/>
  </si>
  <si>
    <t>100k 400k</t>
    <phoneticPr fontId="12" type="noConversion"/>
  </si>
  <si>
    <t>Accuracy</t>
    <phoneticPr fontId="12" type="noConversion"/>
  </si>
  <si>
    <t>240*320</t>
    <phoneticPr fontId="12" type="noConversion"/>
  </si>
  <si>
    <t>GC032A</t>
    <phoneticPr fontId="12" type="noConversion"/>
  </si>
  <si>
    <t>SD 2.0</t>
    <phoneticPr fontId="12" type="noConversion"/>
  </si>
  <si>
    <t>x29</t>
    <phoneticPr fontId="12" type="noConversion"/>
  </si>
  <si>
    <t>CURL</t>
    <phoneticPr fontId="14" type="noConversion"/>
  </si>
  <si>
    <t>FTP</t>
    <phoneticPr fontId="14" type="noConversion"/>
  </si>
  <si>
    <t>TLV</t>
    <phoneticPr fontId="14" type="noConversion"/>
  </si>
  <si>
    <t>LBS</t>
    <phoneticPr fontId="14" type="noConversion"/>
  </si>
  <si>
    <t>NTP</t>
    <phoneticPr fontId="14" type="noConversion"/>
  </si>
  <si>
    <t>FOTA</t>
    <phoneticPr fontId="14" type="noConversion"/>
  </si>
  <si>
    <t>NW</t>
    <phoneticPr fontId="14" type="noConversion"/>
  </si>
  <si>
    <t>USBNET</t>
    <phoneticPr fontId="14" type="noConversion"/>
  </si>
  <si>
    <t>SMS</t>
    <phoneticPr fontId="14" type="noConversion"/>
  </si>
  <si>
    <t>SIM</t>
    <phoneticPr fontId="14" type="noConversion"/>
  </si>
  <si>
    <t>VOICE CALL</t>
    <phoneticPr fontId="14" type="noConversion"/>
  </si>
  <si>
    <t>VOLTE</t>
    <phoneticPr fontId="14" type="noConversion"/>
  </si>
  <si>
    <t>BT</t>
    <phoneticPr fontId="14" type="noConversion"/>
  </si>
  <si>
    <t>GNSS</t>
    <phoneticPr fontId="14" type="noConversion"/>
  </si>
  <si>
    <t>CAMERA</t>
    <phoneticPr fontId="14" type="noConversion"/>
  </si>
  <si>
    <t>SPI</t>
    <phoneticPr fontId="14" type="noConversion"/>
  </si>
  <si>
    <t>SPI FLASH</t>
    <phoneticPr fontId="14" type="noConversion"/>
  </si>
  <si>
    <t>AUDIO</t>
    <phoneticPr fontId="14" type="noConversion"/>
  </si>
  <si>
    <t>URC</t>
    <phoneticPr fontId="14" type="noConversion"/>
  </si>
  <si>
    <t>RTC</t>
    <phoneticPr fontId="14" type="noConversion"/>
  </si>
  <si>
    <t>PPP</t>
    <phoneticPr fontId="14" type="noConversion"/>
  </si>
  <si>
    <t>TCPIP</t>
    <phoneticPr fontId="14" type="noConversion"/>
  </si>
  <si>
    <t>PING</t>
    <phoneticPr fontId="14" type="noConversion"/>
  </si>
  <si>
    <t>HTTP</t>
    <phoneticPr fontId="14" type="noConversion"/>
  </si>
  <si>
    <t>CTSREG</t>
    <phoneticPr fontId="14" type="noConversion"/>
  </si>
  <si>
    <t>MMS</t>
    <phoneticPr fontId="14" type="noConversion"/>
  </si>
  <si>
    <t>MQTT</t>
    <phoneticPr fontId="14" type="noConversion"/>
  </si>
  <si>
    <t>FILE</t>
    <phoneticPr fontId="14" type="noConversion"/>
  </si>
  <si>
    <t>std</t>
    <phoneticPr fontId="12" type="noConversion"/>
  </si>
  <si>
    <t>std-novolte</t>
    <phoneticPr fontId="12" type="noConversion"/>
  </si>
  <si>
    <t>open</t>
    <phoneticPr fontId="12" type="noConversion"/>
  </si>
  <si>
    <t>open-novolte</t>
    <phoneticPr fontId="12" type="noConversion"/>
  </si>
  <si>
    <t>0x60000000</t>
  </si>
  <si>
    <t>0x10000</t>
  </si>
  <si>
    <t>0x60010000</t>
    <phoneticPr fontId="12" type="noConversion"/>
  </si>
  <si>
    <t>0x60250000</t>
  </si>
  <si>
    <t>0x0</t>
  </si>
  <si>
    <t>0x60460000</t>
  </si>
  <si>
    <t>0x607e0000</t>
  </si>
  <si>
    <t>0x604a0000</t>
  </si>
  <si>
    <t>0x60560000</t>
  </si>
  <si>
    <t>0x340000</t>
  </si>
  <si>
    <t>0x280000</t>
  </si>
  <si>
    <t>0x20000</t>
  </si>
  <si>
    <t>CONFIG_BOOT_FLASH_SIZE</t>
  </si>
  <si>
    <t>CONFIG_BOOT_FLASH_ADDRESS</t>
    <phoneticPr fontId="12" type="noConversion"/>
  </si>
  <si>
    <t>CONFIG_APPIMG_FLASH_ADDRESS</t>
  </si>
  <si>
    <t>CONFIG_APPIMG_FLASH_SIZE</t>
  </si>
  <si>
    <t>CONFIG_FS_SYS_FLASH_ADDRESS</t>
  </si>
  <si>
    <t>CONFIG_FS_SYS_FLASH_SIZE</t>
    <phoneticPr fontId="12" type="noConversion"/>
  </si>
  <si>
    <t>CONFIG_FS_MODEM_FLASH_ADDRESS</t>
    <phoneticPr fontId="12" type="noConversion"/>
  </si>
  <si>
    <t>CONFIG_FS_MODEM_FLASH_SIZE</t>
    <phoneticPr fontId="12" type="noConversion"/>
  </si>
  <si>
    <t>CONFIG_FS_FACTORY_FLASH_ADDRESS</t>
    <phoneticPr fontId="12" type="noConversion"/>
  </si>
  <si>
    <t>CONFIG_FS_FACTORY_FLASH_SIZE</t>
    <phoneticPr fontId="12" type="noConversion"/>
  </si>
  <si>
    <t>Item</t>
    <phoneticPr fontId="12" type="noConversion"/>
  </si>
  <si>
    <t>custom code</t>
    <phoneticPr fontId="12" type="noConversion"/>
  </si>
  <si>
    <t>boot code</t>
    <phoneticPr fontId="12" type="noConversion"/>
  </si>
  <si>
    <t>fs</t>
    <phoneticPr fontId="12" type="noConversion"/>
  </si>
  <si>
    <t>fs-modem</t>
    <phoneticPr fontId="12" type="noConversion"/>
  </si>
  <si>
    <t>fs-factory</t>
    <phoneticPr fontId="12" type="noConversion"/>
  </si>
  <si>
    <t>/factory</t>
    <phoneticPr fontId="12" type="noConversion"/>
  </si>
  <si>
    <t>/modem</t>
    <phoneticPr fontId="12" type="noConversion"/>
  </si>
  <si>
    <t>/</t>
    <phoneticPr fontId="12" type="noConversion"/>
  </si>
  <si>
    <t>quectel code</t>
    <phoneticPr fontId="12" type="noConversion"/>
  </si>
  <si>
    <t>FLASH</t>
    <phoneticPr fontId="12" type="noConversion"/>
  </si>
  <si>
    <t>PSRAM</t>
    <phoneticPr fontId="12" type="noConversion"/>
  </si>
  <si>
    <t>ISRAM</t>
    <phoneticPr fontId="12" type="noConversion"/>
  </si>
  <si>
    <t>0x00800000</t>
    <phoneticPr fontId="12" type="noConversion"/>
  </si>
  <si>
    <t>0x08000000</t>
    <phoneticPr fontId="12" type="noConversion"/>
  </si>
  <si>
    <t>0x0087ffff</t>
    <phoneticPr fontId="12" type="noConversion"/>
  </si>
  <si>
    <t>512KB</t>
    <phoneticPr fontId="12" type="noConversion"/>
  </si>
  <si>
    <t>16MB</t>
    <phoneticPr fontId="12" type="noConversion"/>
  </si>
  <si>
    <t>8MB</t>
    <phoneticPr fontId="12" type="noConversion"/>
  </si>
  <si>
    <r>
      <t>S</t>
    </r>
    <r>
      <rPr>
        <sz val="11"/>
        <color theme="1"/>
        <rFont val="Arial"/>
        <family val="2"/>
      </rPr>
      <t>tart</t>
    </r>
    <phoneticPr fontId="12" type="noConversion"/>
  </si>
  <si>
    <r>
      <t>E</t>
    </r>
    <r>
      <rPr>
        <sz val="11"/>
        <color theme="1"/>
        <rFont val="Arial"/>
        <family val="2"/>
      </rPr>
      <t>nd</t>
    </r>
    <phoneticPr fontId="12" type="noConversion"/>
  </si>
  <si>
    <t>size</t>
    <phoneticPr fontId="12" type="noConversion"/>
  </si>
  <si>
    <t>0x08ffffff</t>
    <phoneticPr fontId="12" type="noConversion"/>
  </si>
  <si>
    <t>0x60000000</t>
    <phoneticPr fontId="12" type="noConversion"/>
  </si>
  <si>
    <t>0x607fffff</t>
    <phoneticPr fontId="12" type="noConversion"/>
  </si>
  <si>
    <t>0x8000_0000</t>
    <phoneticPr fontId="12" type="noConversion"/>
  </si>
  <si>
    <t>0xBFFF_FFFF</t>
    <phoneticPr fontId="12" type="noConversion"/>
  </si>
  <si>
    <t>Dynamic Memory Map</t>
    <phoneticPr fontId="12" type="noConversion"/>
  </si>
  <si>
    <t xml:space="preserve"> 1GB </t>
    <phoneticPr fontId="12" type="noConversion"/>
  </si>
  <si>
    <t>DRIVER</t>
    <phoneticPr fontId="14" type="noConversion"/>
  </si>
  <si>
    <t>libatr</t>
  </si>
  <si>
    <t>libatr_core1</t>
  </si>
  <si>
    <t>libats</t>
  </si>
  <si>
    <t>libaudio_core</t>
  </si>
  <si>
    <t>libbdev_core</t>
  </si>
  <si>
    <t>libbt_app</t>
  </si>
  <si>
    <t>libdiag</t>
  </si>
  <si>
    <t>libdriver</t>
  </si>
  <si>
    <t>libfatfs_core</t>
  </si>
  <si>
    <t>libfs</t>
  </si>
  <si>
    <t>libfupdate_core</t>
  </si>
  <si>
    <t>libhal</t>
  </si>
  <si>
    <t>libjson</t>
  </si>
  <si>
    <t>libkernel</t>
  </si>
  <si>
    <t>liblwip</t>
  </si>
  <si>
    <t>libmbedtls</t>
  </si>
  <si>
    <t>libml</t>
  </si>
  <si>
    <t>libnanopb</t>
  </si>
  <si>
    <t>libnet</t>
  </si>
  <si>
    <t>libnvm</t>
  </si>
  <si>
    <t>libosi_core</t>
  </si>
  <si>
    <t>libosi_lib</t>
  </si>
  <si>
    <t>libq_modem</t>
  </si>
  <si>
    <t>libq_usbnet</t>
  </si>
  <si>
    <t>libql_api_bt</t>
  </si>
  <si>
    <t>libql_api_common</t>
  </si>
  <si>
    <t>libql_api_datacall</t>
  </si>
  <si>
    <t>libql_api_dev</t>
  </si>
  <si>
    <t>libql_api_fs</t>
  </si>
  <si>
    <t>libql_api_ftp</t>
  </si>
  <si>
    <t>libql_api_mqtt</t>
  </si>
  <si>
    <t>ql_api_nw</t>
  </si>
  <si>
    <t>libql_api_osi</t>
  </si>
  <si>
    <t>libql_api_power</t>
  </si>
  <si>
    <t>libql_api_rtc</t>
  </si>
  <si>
    <t>libql_api_sim</t>
  </si>
  <si>
    <t>libql_api_spi</t>
  </si>
  <si>
    <t>libql_api_spi_flash</t>
  </si>
  <si>
    <t>libql_api_voice_call</t>
  </si>
  <si>
    <t>libql_apptcpip</t>
  </si>
  <si>
    <t>libql_at</t>
  </si>
  <si>
    <t>libql_audio</t>
  </si>
  <si>
    <t>libql_bsp</t>
  </si>
  <si>
    <t>libql_ctsreg</t>
  </si>
  <si>
    <t>libql_curl</t>
  </si>
  <si>
    <t>libql_ftp</t>
  </si>
  <si>
    <t>libql_gnss</t>
  </si>
  <si>
    <t>libql_http</t>
  </si>
  <si>
    <t>libql_lbs</t>
  </si>
  <si>
    <t>libql_mms</t>
  </si>
  <si>
    <t>libql_mqtt</t>
  </si>
  <si>
    <t>libql_net</t>
  </si>
  <si>
    <t>libql_ntp</t>
  </si>
  <si>
    <t>libql_ppp</t>
  </si>
  <si>
    <t>libql_rtos</t>
  </si>
  <si>
    <t>libql_tlv</t>
  </si>
  <si>
    <t>libql_urc</t>
  </si>
  <si>
    <t>libql_utils</t>
  </si>
  <si>
    <t>libquectel</t>
  </si>
  <si>
    <t>libservice</t>
  </si>
  <si>
    <t>libsffs_core</t>
  </si>
  <si>
    <t>libtts</t>
  </si>
  <si>
    <t>API_COMMON</t>
    <phoneticPr fontId="14" type="noConversion"/>
  </si>
  <si>
    <t>DEV</t>
    <phoneticPr fontId="14" type="noConversion"/>
  </si>
  <si>
    <t>FS</t>
    <phoneticPr fontId="14" type="noConversion"/>
  </si>
  <si>
    <t>POWER</t>
    <phoneticPr fontId="14" type="noConversion"/>
  </si>
  <si>
    <t>AT</t>
    <phoneticPr fontId="14" type="noConversion"/>
  </si>
  <si>
    <t>BSP</t>
    <phoneticPr fontId="14" type="noConversion"/>
  </si>
  <si>
    <t>NET</t>
    <phoneticPr fontId="14" type="noConversion"/>
  </si>
  <si>
    <t>RTOS</t>
    <phoneticPr fontId="14" type="noConversion"/>
  </si>
  <si>
    <t>UTILS</t>
    <phoneticPr fontId="14" type="noConversion"/>
  </si>
  <si>
    <t>QUECTEL</t>
    <phoneticPr fontId="14" type="noConversion"/>
  </si>
  <si>
    <t>MODEM</t>
    <phoneticPr fontId="14" type="noConversion"/>
  </si>
  <si>
    <t>CALL</t>
    <phoneticPr fontId="14" type="noConversion"/>
  </si>
  <si>
    <t>API_OSI</t>
    <phoneticPr fontId="14" type="noConversion"/>
  </si>
  <si>
    <t>ROM(KB)</t>
  </si>
  <si>
    <t>RAM(KB)</t>
    <phoneticPr fontId="12" type="noConversion"/>
  </si>
  <si>
    <t>Total</t>
    <phoneticPr fontId="12" type="noConversion"/>
  </si>
  <si>
    <t>BT</t>
    <phoneticPr fontId="12" type="noConversion"/>
  </si>
  <si>
    <t>功能</t>
    <phoneticPr fontId="12" type="noConversion"/>
  </si>
  <si>
    <t>libc</t>
    <phoneticPr fontId="12" type="noConversion"/>
  </si>
  <si>
    <t>libgcc</t>
    <phoneticPr fontId="12" type="noConversion"/>
  </si>
  <si>
    <t>libapploader</t>
    <phoneticPr fontId="12" type="noConversion"/>
  </si>
  <si>
    <t>libappstart</t>
    <phoneticPr fontId="12" type="noConversion"/>
  </si>
  <si>
    <t>libatr_core2</t>
    <phoneticPr fontId="12" type="noConversion"/>
  </si>
  <si>
    <t>libaudio</t>
    <phoneticPr fontId="12" type="noConversion"/>
  </si>
  <si>
    <t>libaworker</t>
    <phoneticPr fontId="12" type="noConversion"/>
  </si>
  <si>
    <t>libbdev</t>
    <phoneticPr fontId="12" type="noConversion"/>
  </si>
  <si>
    <t>libblueu_core</t>
    <phoneticPr fontId="12" type="noConversion"/>
  </si>
  <si>
    <t>libcalclib</t>
    <phoneticPr fontId="12" type="noConversion"/>
  </si>
  <si>
    <t>libcfw</t>
    <phoneticPr fontId="12" type="noConversion"/>
  </si>
  <si>
    <t>libcfw_core</t>
    <phoneticPr fontId="12" type="noConversion"/>
  </si>
  <si>
    <t>libdriver_core</t>
    <phoneticPr fontId="12" type="noConversion"/>
  </si>
  <si>
    <t>libfatfs</t>
    <phoneticPr fontId="12" type="noConversion"/>
  </si>
  <si>
    <t>libfsmount</t>
    <phoneticPr fontId="12" type="noConversion"/>
  </si>
  <si>
    <t>libmal</t>
    <phoneticPr fontId="12" type="noConversion"/>
  </si>
  <si>
    <t>libql_api_camera</t>
    <phoneticPr fontId="12" type="noConversion"/>
  </si>
  <si>
    <t>libql_api_drivers</t>
    <phoneticPr fontId="12" type="noConversion"/>
  </si>
  <si>
    <t>libql_api_fota</t>
    <phoneticPr fontId="12" type="noConversion"/>
  </si>
  <si>
    <t>libql_api_http</t>
    <phoneticPr fontId="12" type="noConversion"/>
  </si>
  <si>
    <t>libql_api_sms</t>
    <phoneticPr fontId="12" type="noConversion"/>
  </si>
  <si>
    <t>libql_api_volte</t>
    <phoneticPr fontId="12" type="noConversion"/>
  </si>
  <si>
    <t>libql_file</t>
    <phoneticPr fontId="12" type="noConversion"/>
  </si>
  <si>
    <t>libql_ping</t>
    <phoneticPr fontId="12" type="noConversion"/>
  </si>
  <si>
    <t>libql_power</t>
    <phoneticPr fontId="12" type="noConversion"/>
  </si>
  <si>
    <t>librpc_core</t>
    <phoneticPr fontId="12" type="noConversion"/>
  </si>
  <si>
    <t>备注：以下数据基于open版本编译生成map文件，ROM为code+rodata，RAM为data(已初始化全局变量)+bss(未初始化全局变量）</t>
    <phoneticPr fontId="12" type="noConversion"/>
  </si>
  <si>
    <t>CONFIG_APP_FLASH_SIZE</t>
    <phoneticPr fontId="12" type="noConversion"/>
  </si>
  <si>
    <t>CONFIG_APP_FLASH_ADDRESS</t>
    <phoneticPr fontId="12" type="noConversion"/>
  </si>
  <si>
    <t>832K(include volte)
1152K(no volte)</t>
    <phoneticPr fontId="12" type="noConversion"/>
  </si>
  <si>
    <t>&gt;7.1M(include volte)
&gt;6.8M(no volte)</t>
    <phoneticPr fontId="12" type="noConversion"/>
  </si>
  <si>
    <t>about 1.2M(include volte)
about 3.7M(no volte)</t>
    <phoneticPr fontId="12" type="noConversion"/>
  </si>
  <si>
    <t>&gt;14.8M(include volte)
&gt;12.3M(no volte)</t>
    <phoneticPr fontId="12" type="noConversion"/>
  </si>
  <si>
    <t>SFFS(&lt;1536K with volte, &lt;1984K without volte)</t>
    <phoneticPr fontId="12" type="noConversion"/>
  </si>
  <si>
    <t>0x2F0000</t>
    <phoneticPr fontId="12" type="noConversion"/>
  </si>
  <si>
    <t>0x240000</t>
    <phoneticPr fontId="12" type="noConversion"/>
  </si>
  <si>
    <t>0x60300000</t>
  </si>
  <si>
    <t>0x60300000</t>
    <phoneticPr fontId="12" type="noConversion"/>
  </si>
  <si>
    <t>0xD0000</t>
  </si>
  <si>
    <t>0x120000</t>
  </si>
  <si>
    <t>0x260000</t>
  </si>
  <si>
    <t>0x1A0000</t>
  </si>
  <si>
    <t>0x60320000</t>
  </si>
  <si>
    <t>0x180000</t>
  </si>
  <si>
    <t>0x60370000</t>
  </si>
  <si>
    <t>0x1F0000</t>
  </si>
  <si>
    <t>0~Vbat</t>
    <phoneticPr fontId="12" type="noConversion"/>
  </si>
  <si>
    <t>x32(include GPIO6/GPIO7/GPIO16)</t>
    <phoneticPr fontId="12" type="noConversion"/>
  </si>
  <si>
    <t>内置/外置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</si>
</sst>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&quot;$&quot;* #,##0.00_);_(&quot;$&quot;* \!\(#,##0.00\!\);_(&quot;$&quot;* &quot;-&quot;??_);_(@_)"/>
    <numFmt numFmtId="165" formatCode="0.00_ "/>
    <numFmt numFmtId="166" formatCode="0.00_);[Red]\(0.00\)"/>
  </numFmts>
  <fonts count="22">
    <font>
      <sz val="11"/>
      <color theme="1"/>
      <name val="Arial"/>
      <charset val="134"/>
      <scheme val="minor"/>
    </font>
    <font>
      <sz val="12"/>
      <color rgb="FF262626"/>
      <name val="Arial"/>
      <family val="2"/>
    </font>
    <font>
      <b/>
      <sz val="16"/>
      <color rgb="FFFFFFFF"/>
      <name val="Arial"/>
      <family val="2"/>
    </font>
    <font>
      <sz val="9"/>
      <color theme="1"/>
      <name val="Arial"/>
      <family val="3"/>
      <charset val="134"/>
      <scheme val="minor"/>
    </font>
    <font>
      <sz val="12"/>
      <name val="宋体"/>
      <family val="3"/>
      <charset val="134"/>
    </font>
    <font>
      <sz val="12"/>
      <color rgb="FF262626"/>
      <name val="宋体"/>
      <family val="3"/>
      <charset val="134"/>
    </font>
    <font>
      <sz val="11"/>
      <color theme="1"/>
      <name val="Arial"/>
      <family val="3"/>
      <charset val="134"/>
      <scheme val="minor"/>
    </font>
    <font>
      <sz val="11"/>
      <color theme="1"/>
      <name val="Arial"/>
      <family val="3"/>
      <charset val="134"/>
      <scheme val="minor"/>
    </font>
    <font>
      <sz val="10"/>
      <name val="Arial"/>
      <family val="2"/>
    </font>
    <font>
      <sz val="11"/>
      <color rgb="FF006100"/>
      <name val="Arial"/>
      <family val="3"/>
      <charset val="134"/>
      <scheme val="minor"/>
    </font>
    <font>
      <b/>
      <sz val="11"/>
      <color theme="0"/>
      <name val="Arial"/>
      <family val="3"/>
      <charset val="134"/>
      <scheme val="minor"/>
    </font>
    <font>
      <sz val="11"/>
      <color theme="1"/>
      <name val="Arial"/>
      <family val="3"/>
      <charset val="134"/>
      <scheme val="minor"/>
    </font>
    <font>
      <sz val="9"/>
      <name val="Arial"/>
      <family val="3"/>
      <charset val="134"/>
      <scheme val="minor"/>
    </font>
    <font>
      <sz val="12"/>
      <name val="Arial"/>
      <family val="2"/>
    </font>
    <font>
      <sz val="9"/>
      <name val="Arial"/>
      <family val="3"/>
      <charset val="134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微软雅黑"/>
      <family val="2"/>
      <charset val="134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8"/>
      <color theme="1"/>
      <name val="Arial"/>
      <family val="2"/>
    </font>
    <font>
      <sz val="14"/>
      <color theme="1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6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medium">
        <color rgb="FFFFFFFF"/>
      </bottom>
      <diagonal/>
    </border>
    <border>
      <left style="medium">
        <color rgb="FFFFFFFF"/>
      </left>
      <right/>
      <top style="thin">
        <color theme="1"/>
      </top>
      <bottom style="medium">
        <color rgb="FFFFFFFF"/>
      </bottom>
      <diagonal/>
    </border>
    <border>
      <left/>
      <right style="thin">
        <color theme="1"/>
      </right>
      <top style="thin">
        <color theme="1"/>
      </top>
      <bottom style="medium">
        <color rgb="FFFFFFFF"/>
      </bottom>
      <diagonal/>
    </border>
    <border>
      <left style="thin">
        <color theme="1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 style="thin">
        <color theme="1"/>
      </right>
      <top style="medium">
        <color rgb="FFFFFFFF"/>
      </top>
      <bottom/>
      <diagonal/>
    </border>
    <border>
      <left style="thin">
        <color theme="1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 style="thin">
        <color theme="1"/>
      </right>
      <top/>
      <bottom style="medium">
        <color rgb="FFFFFFFF"/>
      </bottom>
      <diagonal/>
    </border>
    <border>
      <left style="thin">
        <color theme="1"/>
      </left>
      <right style="medium">
        <color rgb="FFFFFFFF"/>
      </right>
      <top/>
      <bottom style="thin">
        <color theme="1"/>
      </bottom>
      <diagonal/>
    </border>
    <border>
      <left style="medium">
        <color rgb="FFFFFFFF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rgb="FFFFFFFF"/>
      </left>
      <right style="thin">
        <color theme="1"/>
      </right>
      <top style="thin">
        <color theme="1"/>
      </top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 style="thin">
        <color theme="1"/>
      </left>
      <right/>
      <top style="medium">
        <color rgb="FFFFFFFF"/>
      </top>
      <bottom style="thin">
        <color theme="1"/>
      </bottom>
      <diagonal/>
    </border>
    <border>
      <left style="medium">
        <color rgb="FFFFFFFF"/>
      </left>
      <right/>
      <top style="medium">
        <color rgb="FFFFFFFF"/>
      </top>
      <bottom style="thin">
        <color theme="1"/>
      </bottom>
      <diagonal/>
    </border>
    <border>
      <left style="medium">
        <color rgb="FFFFFFFF"/>
      </left>
      <right style="thin">
        <color theme="1"/>
      </right>
      <top style="medium">
        <color rgb="FFFFFFFF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thin">
        <color theme="1"/>
      </right>
      <top style="medium">
        <color rgb="FFFFFFFF"/>
      </top>
      <bottom style="medium">
        <color rgb="FFFFFFFF"/>
      </bottom>
      <diagonal/>
    </border>
    <border>
      <left/>
      <right style="thin">
        <color theme="1"/>
      </right>
      <top style="medium">
        <color rgb="FFFFFFFF"/>
      </top>
      <bottom style="thin">
        <color theme="1"/>
      </bottom>
      <diagonal/>
    </border>
    <border>
      <left style="thin">
        <color auto="1"/>
      </left>
      <right style="medium">
        <color rgb="FFFFFFFF"/>
      </right>
      <top style="thin">
        <color auto="1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n">
        <color auto="1"/>
      </top>
      <bottom style="medium">
        <color rgb="FFFFFFFF"/>
      </bottom>
      <diagonal/>
    </border>
    <border>
      <left style="medium">
        <color rgb="FFFFFFFF"/>
      </left>
      <right style="thin">
        <color auto="1"/>
      </right>
      <top style="thin">
        <color auto="1"/>
      </top>
      <bottom style="medium">
        <color rgb="FFFFFFFF"/>
      </bottom>
      <diagonal/>
    </border>
    <border>
      <left style="thin">
        <color auto="1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n">
        <color auto="1"/>
      </bottom>
      <diagonal/>
    </border>
    <border>
      <left style="medium">
        <color rgb="FFFFFFFF"/>
      </left>
      <right style="thin">
        <color auto="1"/>
      </right>
      <top style="medium">
        <color rgb="FFFFFFFF"/>
      </top>
      <bottom style="thin">
        <color auto="1"/>
      </bottom>
      <diagonal/>
    </border>
    <border>
      <left style="thin">
        <color auto="1"/>
      </left>
      <right style="medium">
        <color rgb="FFFFFFFF"/>
      </right>
      <top/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auto="1"/>
      </left>
      <right style="medium">
        <color rgb="FFFFFFFF"/>
      </right>
      <top style="medium">
        <color rgb="FFFFFFFF"/>
      </top>
      <bottom style="thin">
        <color auto="1"/>
      </bottom>
      <diagonal/>
    </border>
    <border>
      <left style="thin">
        <color auto="1"/>
      </left>
      <right style="medium">
        <color rgb="FFFFFFFF"/>
      </right>
      <top style="thin">
        <color auto="1"/>
      </top>
      <bottom style="thin">
        <color auto="1"/>
      </bottom>
      <diagonal/>
    </border>
    <border>
      <left style="medium">
        <color rgb="FFFFFFFF"/>
      </left>
      <right style="medium">
        <color rgb="FFFFFFFF"/>
      </right>
      <top style="thin">
        <color auto="1"/>
      </top>
      <bottom style="thin">
        <color auto="1"/>
      </bottom>
      <diagonal/>
    </border>
    <border>
      <left style="medium">
        <color rgb="FFFFFFFF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FFFFFF"/>
      </bottom>
      <diagonal/>
    </border>
    <border>
      <left style="medium">
        <color rgb="FFFFFFFF"/>
      </left>
      <right/>
      <top style="thin">
        <color auto="1"/>
      </top>
      <bottom style="medium">
        <color rgb="FFFFFFFF"/>
      </bottom>
      <diagonal/>
    </border>
    <border>
      <left/>
      <right/>
      <top style="thin">
        <color auto="1"/>
      </top>
      <bottom style="medium">
        <color rgb="FFFFFFFF"/>
      </bottom>
      <diagonal/>
    </border>
    <border>
      <left/>
      <right style="thin">
        <color auto="1"/>
      </right>
      <top style="thin">
        <color auto="1"/>
      </top>
      <bottom style="medium">
        <color rgb="FFFFFFFF"/>
      </bottom>
      <diagonal/>
    </border>
    <border>
      <left style="thin">
        <color auto="1"/>
      </left>
      <right/>
      <top style="medium">
        <color rgb="FFFFFFFF"/>
      </top>
      <bottom style="medium">
        <color rgb="FFFFFFFF"/>
      </bottom>
      <diagonal/>
    </border>
    <border>
      <left/>
      <right style="thin">
        <color auto="1"/>
      </right>
      <top style="medium">
        <color rgb="FFFFFFFF"/>
      </top>
      <bottom style="medium">
        <color rgb="FFFFFFFF"/>
      </bottom>
      <diagonal/>
    </border>
    <border>
      <left style="thin">
        <color auto="1"/>
      </left>
      <right/>
      <top style="medium">
        <color rgb="FFFFFFFF"/>
      </top>
      <bottom style="thin">
        <color auto="1"/>
      </bottom>
      <diagonal/>
    </border>
    <border>
      <left style="medium">
        <color rgb="FFFFFFFF"/>
      </left>
      <right/>
      <top style="medium">
        <color rgb="FFFFFFFF"/>
      </top>
      <bottom style="thin">
        <color auto="1"/>
      </bottom>
      <diagonal/>
    </border>
    <border>
      <left/>
      <right/>
      <top style="medium">
        <color rgb="FFFFFFFF"/>
      </top>
      <bottom style="thin">
        <color auto="1"/>
      </bottom>
      <diagonal/>
    </border>
    <border>
      <left/>
      <right style="thin">
        <color auto="1"/>
      </right>
      <top style="medium">
        <color rgb="FFFFFFFF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8">
    <xf numFmtId="0" fontId="0" fillId="0" borderId="0"/>
    <xf numFmtId="0" fontId="11" fillId="0" borderId="0">
      <alignment vertical="center"/>
    </xf>
    <xf numFmtId="0" fontId="11" fillId="0" borderId="0">
      <alignment vertical="center"/>
    </xf>
    <xf numFmtId="0" fontId="7" fillId="0" borderId="0"/>
    <xf numFmtId="0" fontId="11" fillId="0" borderId="0"/>
    <xf numFmtId="0" fontId="4" fillId="0" borderId="0">
      <alignment vertical="center"/>
    </xf>
    <xf numFmtId="0" fontId="11" fillId="5" borderId="47" applyNumberFormat="0" applyFont="0" applyAlignment="0" applyProtection="0"/>
    <xf numFmtId="0" fontId="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6" borderId="0" applyNumberFormat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0" fillId="7" borderId="46" applyNumberFormat="0" applyAlignment="0" applyProtection="0"/>
    <xf numFmtId="0" fontId="11" fillId="5" borderId="47" applyNumberFormat="0" applyFont="0" applyAlignment="0" applyProtection="0"/>
    <xf numFmtId="0" fontId="11" fillId="5" borderId="47" applyNumberFormat="0" applyFont="0" applyAlignment="0" applyProtection="0"/>
    <xf numFmtId="0" fontId="11" fillId="5" borderId="47" applyNumberFormat="0" applyFont="0" applyAlignment="0" applyProtection="0"/>
    <xf numFmtId="0" fontId="11" fillId="5" borderId="47" applyNumberFormat="0" applyFont="0" applyAlignment="0" applyProtection="0"/>
    <xf numFmtId="0" fontId="11" fillId="5" borderId="47" applyNumberFormat="0" applyFont="0" applyAlignment="0" applyProtection="0"/>
    <xf numFmtId="0" fontId="11" fillId="5" borderId="47" applyNumberFormat="0" applyFont="0" applyAlignment="0" applyProtection="0"/>
    <xf numFmtId="0" fontId="11" fillId="5" borderId="47" applyNumberFormat="0" applyFont="0" applyAlignment="0" applyProtection="0"/>
  </cellStyleXfs>
  <cellXfs count="1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left" wrapText="1"/>
    </xf>
    <xf numFmtId="0" fontId="1" fillId="3" borderId="1" xfId="0" applyFont="1" applyFill="1" applyBorder="1" applyAlignment="1">
      <alignment vertical="center" wrapText="1" readingOrder="1"/>
    </xf>
    <xf numFmtId="0" fontId="2" fillId="0" borderId="0" xfId="0" applyFont="1" applyAlignment="1">
      <alignment horizontal="left" vertical="center" readingOrder="1"/>
    </xf>
    <xf numFmtId="0" fontId="2" fillId="0" borderId="0" xfId="0" applyFont="1" applyAlignment="1">
      <alignment horizontal="center" vertical="center" readingOrder="1"/>
    </xf>
    <xf numFmtId="0" fontId="1" fillId="3" borderId="2" xfId="0" applyFont="1" applyFill="1" applyBorder="1" applyAlignment="1">
      <alignment vertical="center" wrapText="1" readingOrder="1"/>
    </xf>
    <xf numFmtId="0" fontId="1" fillId="3" borderId="15" xfId="0" applyFont="1" applyFill="1" applyBorder="1" applyAlignment="1">
      <alignment vertical="center" wrapText="1" readingOrder="1"/>
    </xf>
    <xf numFmtId="0" fontId="0" fillId="0" borderId="16" xfId="0" applyBorder="1" applyAlignment="1">
      <alignment horizontal="center" wrapText="1"/>
    </xf>
    <xf numFmtId="0" fontId="1" fillId="4" borderId="17" xfId="0" applyFont="1" applyFill="1" applyBorder="1" applyAlignment="1">
      <alignment vertical="center" wrapText="1" readingOrder="1"/>
    </xf>
    <xf numFmtId="0" fontId="1" fillId="4" borderId="18" xfId="0" applyFont="1" applyFill="1" applyBorder="1" applyAlignment="1">
      <alignment vertical="center" wrapText="1" readingOrder="1"/>
    </xf>
    <xf numFmtId="0" fontId="1" fillId="4" borderId="19" xfId="0" applyFont="1" applyFill="1" applyBorder="1" applyAlignment="1">
      <alignment vertical="center" wrapText="1" readingOrder="1"/>
    </xf>
    <xf numFmtId="0" fontId="1" fillId="4" borderId="20" xfId="0" applyFont="1" applyFill="1" applyBorder="1" applyAlignment="1">
      <alignment vertical="center" wrapText="1" readingOrder="1"/>
    </xf>
    <xf numFmtId="0" fontId="0" fillId="2" borderId="0" xfId="0" applyFill="1" applyAlignment="1">
      <alignment vertical="center"/>
    </xf>
    <xf numFmtId="0" fontId="1" fillId="3" borderId="24" xfId="0" applyFont="1" applyFill="1" applyBorder="1" applyAlignment="1">
      <alignment vertical="center" wrapText="1" readingOrder="1"/>
    </xf>
    <xf numFmtId="0" fontId="1" fillId="3" borderId="25" xfId="0" applyFont="1" applyFill="1" applyBorder="1" applyAlignment="1">
      <alignment vertical="center" wrapText="1" readingOrder="1"/>
    </xf>
    <xf numFmtId="0" fontId="1" fillId="3" borderId="26" xfId="0" applyFont="1" applyFill="1" applyBorder="1" applyAlignment="1">
      <alignment vertical="center" wrapText="1" readingOrder="1"/>
    </xf>
    <xf numFmtId="0" fontId="1" fillId="4" borderId="32" xfId="0" applyFont="1" applyFill="1" applyBorder="1" applyAlignment="1">
      <alignment horizontal="left" vertical="center" wrapText="1" readingOrder="1"/>
    </xf>
    <xf numFmtId="0" fontId="1" fillId="3" borderId="26" xfId="0" applyFont="1" applyFill="1" applyBorder="1" applyAlignment="1">
      <alignment horizontal="left" vertical="center" wrapText="1" readingOrder="1"/>
    </xf>
    <xf numFmtId="0" fontId="0" fillId="0" borderId="0" xfId="0" applyAlignment="1">
      <alignment horizontal="left"/>
    </xf>
    <xf numFmtId="0" fontId="1" fillId="3" borderId="33" xfId="0" applyFont="1" applyFill="1" applyBorder="1" applyAlignment="1">
      <alignment vertical="center" wrapText="1" readingOrder="1"/>
    </xf>
    <xf numFmtId="0" fontId="1" fillId="3" borderId="34" xfId="0" applyFont="1" applyFill="1" applyBorder="1" applyAlignment="1">
      <alignment vertical="center" wrapText="1" readingOrder="1"/>
    </xf>
    <xf numFmtId="0" fontId="1" fillId="3" borderId="35" xfId="0" applyFont="1" applyFill="1" applyBorder="1" applyAlignment="1">
      <alignment vertical="center" wrapText="1" readingOrder="1"/>
    </xf>
    <xf numFmtId="0" fontId="1" fillId="4" borderId="28" xfId="0" applyFont="1" applyFill="1" applyBorder="1" applyAlignment="1">
      <alignment vertical="center" wrapText="1" readingOrder="1"/>
    </xf>
    <xf numFmtId="0" fontId="1" fillId="4" borderId="29" xfId="0" applyFont="1" applyFill="1" applyBorder="1" applyAlignment="1">
      <alignment vertical="center" wrapText="1" readingOrder="1"/>
    </xf>
    <xf numFmtId="0" fontId="1" fillId="3" borderId="36" xfId="0" applyFont="1" applyFill="1" applyBorder="1" applyAlignment="1">
      <alignment vertical="center" wrapText="1" readingOrder="1"/>
    </xf>
    <xf numFmtId="0" fontId="1" fillId="3" borderId="37" xfId="0" applyFont="1" applyFill="1" applyBorder="1" applyAlignment="1">
      <alignment vertical="center" wrapText="1" readingOrder="1"/>
    </xf>
    <xf numFmtId="0" fontId="1" fillId="3" borderId="38" xfId="0" applyFont="1" applyFill="1" applyBorder="1" applyAlignment="1">
      <alignment vertical="center" wrapText="1" readingOrder="1"/>
    </xf>
    <xf numFmtId="0" fontId="1" fillId="3" borderId="39" xfId="0" applyFont="1" applyFill="1" applyBorder="1" applyAlignment="1">
      <alignment vertical="center" wrapText="1" readingOrder="1"/>
    </xf>
    <xf numFmtId="0" fontId="1" fillId="4" borderId="40" xfId="0" applyFont="1" applyFill="1" applyBorder="1" applyAlignment="1">
      <alignment vertical="center" wrapText="1" readingOrder="1"/>
    </xf>
    <xf numFmtId="0" fontId="1" fillId="4" borderId="42" xfId="0" applyFont="1" applyFill="1" applyBorder="1" applyAlignment="1">
      <alignment vertical="center" wrapText="1" readingOrder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5" applyAlignment="1">
      <alignment horizontal="left" vertical="center" wrapText="1"/>
    </xf>
    <xf numFmtId="0" fontId="4" fillId="0" borderId="0" xfId="5" applyAlignment="1">
      <alignment vertical="center" wrapText="1"/>
    </xf>
    <xf numFmtId="0" fontId="4" fillId="0" borderId="0" xfId="5" applyAlignment="1">
      <alignment horizontal="center" vertical="center" wrapText="1"/>
    </xf>
    <xf numFmtId="0" fontId="5" fillId="3" borderId="33" xfId="0" applyFont="1" applyFill="1" applyBorder="1" applyAlignment="1">
      <alignment vertical="center" wrapText="1" readingOrder="1"/>
    </xf>
    <xf numFmtId="0" fontId="6" fillId="2" borderId="0" xfId="0" applyFont="1" applyFill="1" applyAlignment="1">
      <alignment vertical="center"/>
    </xf>
    <xf numFmtId="0" fontId="6" fillId="0" borderId="0" xfId="0" applyFont="1"/>
    <xf numFmtId="0" fontId="15" fillId="0" borderId="0" xfId="0" applyFont="1"/>
    <xf numFmtId="0" fontId="15" fillId="0" borderId="0" xfId="0" applyFont="1" applyAlignment="1">
      <alignment horizontal="left" vertical="top"/>
    </xf>
    <xf numFmtId="0" fontId="15" fillId="8" borderId="48" xfId="0" applyFont="1" applyFill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0" fontId="15" fillId="0" borderId="52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15" fillId="9" borderId="48" xfId="0" applyFont="1" applyFill="1" applyBorder="1" applyAlignment="1">
      <alignment horizontal="center" vertical="center"/>
    </xf>
    <xf numFmtId="165" fontId="15" fillId="0" borderId="48" xfId="0" applyNumberFormat="1" applyFont="1" applyBorder="1" applyAlignment="1">
      <alignment horizontal="center" vertical="center"/>
    </xf>
    <xf numFmtId="166" fontId="15" fillId="0" borderId="48" xfId="0" applyNumberFormat="1" applyFont="1" applyBorder="1" applyAlignment="1">
      <alignment horizontal="center" vertical="center"/>
    </xf>
    <xf numFmtId="0" fontId="15" fillId="10" borderId="48" xfId="0" applyFont="1" applyFill="1" applyBorder="1" applyAlignment="1">
      <alignment horizontal="center"/>
    </xf>
    <xf numFmtId="0" fontId="17" fillId="0" borderId="0" xfId="0" applyFont="1"/>
    <xf numFmtId="0" fontId="15" fillId="10" borderId="53" xfId="0" applyFont="1" applyFill="1" applyBorder="1" applyAlignment="1">
      <alignment horizontal="center"/>
    </xf>
    <xf numFmtId="0" fontId="15" fillId="10" borderId="54" xfId="0" applyFont="1" applyFill="1" applyBorder="1" applyAlignment="1">
      <alignment horizontal="center"/>
    </xf>
    <xf numFmtId="165" fontId="15" fillId="0" borderId="54" xfId="0" applyNumberFormat="1" applyFont="1" applyBorder="1" applyAlignment="1">
      <alignment horizontal="center" vertical="center"/>
    </xf>
    <xf numFmtId="166" fontId="15" fillId="0" borderId="54" xfId="0" applyNumberFormat="1" applyFont="1" applyBorder="1" applyAlignment="1">
      <alignment horizontal="center" vertical="center"/>
    </xf>
    <xf numFmtId="0" fontId="15" fillId="10" borderId="56" xfId="0" applyFont="1" applyFill="1" applyBorder="1" applyAlignment="1">
      <alignment horizontal="center"/>
    </xf>
    <xf numFmtId="165" fontId="19" fillId="0" borderId="60" xfId="0" applyNumberFormat="1" applyFont="1" applyBorder="1" applyAlignment="1">
      <alignment horizontal="center" vertical="center"/>
    </xf>
    <xf numFmtId="166" fontId="19" fillId="0" borderId="60" xfId="0" applyNumberFormat="1" applyFont="1" applyBorder="1" applyAlignment="1">
      <alignment horizontal="center" vertical="center"/>
    </xf>
    <xf numFmtId="0" fontId="0" fillId="0" borderId="61" xfId="0" applyBorder="1"/>
    <xf numFmtId="0" fontId="0" fillId="0" borderId="62" xfId="0" applyBorder="1"/>
    <xf numFmtId="0" fontId="18" fillId="10" borderId="53" xfId="0" applyFont="1" applyFill="1" applyBorder="1" applyAlignment="1">
      <alignment horizontal="center"/>
    </xf>
    <xf numFmtId="0" fontId="18" fillId="10" borderId="54" xfId="0" applyFont="1" applyFill="1" applyBorder="1" applyAlignment="1">
      <alignment horizontal="center"/>
    </xf>
    <xf numFmtId="0" fontId="18" fillId="10" borderId="55" xfId="0" applyFont="1" applyFill="1" applyBorder="1" applyAlignment="1">
      <alignment horizontal="center"/>
    </xf>
    <xf numFmtId="0" fontId="15" fillId="10" borderId="63" xfId="0" applyFont="1" applyFill="1" applyBorder="1" applyAlignment="1">
      <alignment horizontal="center"/>
    </xf>
    <xf numFmtId="0" fontId="15" fillId="10" borderId="60" xfId="0" applyFont="1" applyFill="1" applyBorder="1" applyAlignment="1">
      <alignment horizontal="center"/>
    </xf>
    <xf numFmtId="165" fontId="15" fillId="0" borderId="60" xfId="0" applyNumberFormat="1" applyFont="1" applyBorder="1" applyAlignment="1">
      <alignment horizontal="center" vertical="center"/>
    </xf>
    <xf numFmtId="166" fontId="15" fillId="0" borderId="60" xfId="0" applyNumberFormat="1" applyFont="1" applyBorder="1" applyAlignment="1">
      <alignment horizontal="center" vertical="center"/>
    </xf>
    <xf numFmtId="0" fontId="16" fillId="0" borderId="49" xfId="0" applyFont="1" applyBorder="1" applyAlignment="1">
      <alignment horizontal="center" vertical="center"/>
    </xf>
    <xf numFmtId="0" fontId="1" fillId="4" borderId="4" xfId="0" applyFont="1" applyFill="1" applyBorder="1" applyAlignment="1">
      <alignment horizontal="left" vertical="center" wrapText="1" readingOrder="1"/>
    </xf>
    <xf numFmtId="0" fontId="1" fillId="4" borderId="7" xfId="0" applyFont="1" applyFill="1" applyBorder="1" applyAlignment="1">
      <alignment horizontal="left" vertical="center" wrapText="1" readingOrder="1"/>
    </xf>
    <xf numFmtId="0" fontId="1" fillId="4" borderId="12" xfId="0" applyFont="1" applyFill="1" applyBorder="1" applyAlignment="1">
      <alignment horizontal="left" vertical="center" wrapText="1" readingOrder="1"/>
    </xf>
    <xf numFmtId="0" fontId="1" fillId="4" borderId="27" xfId="0" applyFont="1" applyFill="1" applyBorder="1" applyAlignment="1">
      <alignment horizontal="left" vertical="center" wrapText="1" readingOrder="1"/>
    </xf>
    <xf numFmtId="0" fontId="1" fillId="4" borderId="30" xfId="0" applyFont="1" applyFill="1" applyBorder="1" applyAlignment="1">
      <alignment horizontal="left" vertical="center" wrapText="1" readingOrder="1"/>
    </xf>
    <xf numFmtId="0" fontId="1" fillId="4" borderId="5" xfId="0" applyFont="1" applyFill="1" applyBorder="1" applyAlignment="1">
      <alignment horizontal="left" vertical="center" wrapText="1" readingOrder="1"/>
    </xf>
    <xf numFmtId="0" fontId="1" fillId="4" borderId="6" xfId="0" applyFont="1" applyFill="1" applyBorder="1" applyAlignment="1">
      <alignment horizontal="left" vertical="center" wrapText="1" readingOrder="1"/>
    </xf>
    <xf numFmtId="0" fontId="1" fillId="4" borderId="8" xfId="0" applyFont="1" applyFill="1" applyBorder="1" applyAlignment="1">
      <alignment horizontal="left" vertical="center" wrapText="1" readingOrder="1"/>
    </xf>
    <xf numFmtId="0" fontId="1" fillId="4" borderId="9" xfId="0" applyFont="1" applyFill="1" applyBorder="1" applyAlignment="1">
      <alignment horizontal="left" vertical="center" wrapText="1" readingOrder="1"/>
    </xf>
    <xf numFmtId="0" fontId="1" fillId="4" borderId="10" xfId="0" applyFont="1" applyFill="1" applyBorder="1" applyAlignment="1">
      <alignment horizontal="left" vertical="center" wrapText="1" readingOrder="1"/>
    </xf>
    <xf numFmtId="0" fontId="1" fillId="4" borderId="11" xfId="0" applyFont="1" applyFill="1" applyBorder="1" applyAlignment="1">
      <alignment horizontal="left" vertical="center" wrapText="1" readingOrder="1"/>
    </xf>
    <xf numFmtId="0" fontId="1" fillId="4" borderId="13" xfId="0" applyFont="1" applyFill="1" applyBorder="1" applyAlignment="1">
      <alignment horizontal="left" vertical="center" wrapText="1" readingOrder="1"/>
    </xf>
    <xf numFmtId="0" fontId="1" fillId="4" borderId="14" xfId="0" applyFont="1" applyFill="1" applyBorder="1" applyAlignment="1">
      <alignment horizontal="left" vertical="center" wrapText="1" readingOrder="1"/>
    </xf>
    <xf numFmtId="0" fontId="1" fillId="4" borderId="28" xfId="0" applyFont="1" applyFill="1" applyBorder="1" applyAlignment="1">
      <alignment horizontal="left" vertical="center" wrapText="1" readingOrder="1"/>
    </xf>
    <xf numFmtId="0" fontId="1" fillId="4" borderId="29" xfId="0" applyFont="1" applyFill="1" applyBorder="1" applyAlignment="1">
      <alignment horizontal="left" vertical="center" wrapText="1" readingOrder="1"/>
    </xf>
    <xf numFmtId="0" fontId="1" fillId="3" borderId="2" xfId="0" applyFont="1" applyFill="1" applyBorder="1" applyAlignment="1">
      <alignment horizontal="center" vertical="center" wrapText="1" readingOrder="1"/>
    </xf>
    <xf numFmtId="0" fontId="1" fillId="3" borderId="3" xfId="0" applyFont="1" applyFill="1" applyBorder="1" applyAlignment="1">
      <alignment horizontal="center" vertical="center" wrapText="1" readingOrder="1"/>
    </xf>
    <xf numFmtId="0" fontId="1" fillId="4" borderId="21" xfId="0" applyFont="1" applyFill="1" applyBorder="1" applyAlignment="1">
      <alignment horizontal="center" vertical="center" wrapText="1" readingOrder="1"/>
    </xf>
    <xf numFmtId="0" fontId="1" fillId="4" borderId="22" xfId="0" applyFont="1" applyFill="1" applyBorder="1" applyAlignment="1">
      <alignment horizontal="center" vertical="center" wrapText="1" readingOrder="1"/>
    </xf>
    <xf numFmtId="0" fontId="1" fillId="4" borderId="18" xfId="0" applyFont="1" applyFill="1" applyBorder="1" applyAlignment="1">
      <alignment horizontal="center" vertical="center" wrapText="1" readingOrder="1"/>
    </xf>
    <xf numFmtId="0" fontId="1" fillId="4" borderId="23" xfId="0" applyFont="1" applyFill="1" applyBorder="1" applyAlignment="1">
      <alignment horizontal="center" vertical="center" wrapText="1" readingOrder="1"/>
    </xf>
    <xf numFmtId="0" fontId="1" fillId="4" borderId="21" xfId="0" applyFont="1" applyFill="1" applyBorder="1" applyAlignment="1">
      <alignment horizontal="left" vertical="center" wrapText="1" readingOrder="1"/>
    </xf>
    <xf numFmtId="0" fontId="1" fillId="4" borderId="31" xfId="0" applyFont="1" applyFill="1" applyBorder="1" applyAlignment="1">
      <alignment horizontal="left" vertical="center" wrapText="1" readingOrder="1"/>
    </xf>
    <xf numFmtId="0" fontId="1" fillId="4" borderId="41" xfId="0" applyFont="1" applyFill="1" applyBorder="1" applyAlignment="1">
      <alignment horizontal="left" vertical="center" wrapText="1" readingOrder="1"/>
    </xf>
    <xf numFmtId="0" fontId="1" fillId="4" borderId="43" xfId="0" applyFont="1" applyFill="1" applyBorder="1" applyAlignment="1">
      <alignment horizontal="left" vertical="center" wrapText="1" readingOrder="1"/>
    </xf>
    <xf numFmtId="0" fontId="1" fillId="4" borderId="44" xfId="0" applyFont="1" applyFill="1" applyBorder="1" applyAlignment="1">
      <alignment horizontal="left" vertical="center" wrapText="1" readingOrder="1"/>
    </xf>
    <xf numFmtId="0" fontId="1" fillId="4" borderId="45" xfId="0" applyFont="1" applyFill="1" applyBorder="1" applyAlignment="1">
      <alignment horizontal="left" vertical="center" wrapText="1" readingOrder="1"/>
    </xf>
    <xf numFmtId="0" fontId="21" fillId="0" borderId="0" xfId="0" applyFont="1" applyAlignment="1">
      <alignment horizontal="left" vertical="top" wrapText="1"/>
    </xf>
    <xf numFmtId="0" fontId="19" fillId="10" borderId="58" xfId="0" applyFont="1" applyFill="1" applyBorder="1" applyAlignment="1">
      <alignment horizontal="center"/>
    </xf>
    <xf numFmtId="0" fontId="19" fillId="10" borderId="59" xfId="0" applyFont="1" applyFill="1" applyBorder="1" applyAlignment="1">
      <alignment horizontal="center"/>
    </xf>
    <xf numFmtId="0" fontId="20" fillId="0" borderId="48" xfId="0" applyFont="1" applyBorder="1" applyAlignment="1">
      <alignment horizontal="center" vertical="center"/>
    </xf>
    <xf numFmtId="0" fontId="20" fillId="0" borderId="60" xfId="0" applyFont="1" applyBorder="1" applyAlignment="1">
      <alignment horizontal="center" vertical="center"/>
    </xf>
    <xf numFmtId="0" fontId="20" fillId="0" borderId="54" xfId="0" applyFont="1" applyBorder="1" applyAlignment="1">
      <alignment horizontal="center" vertical="center"/>
    </xf>
    <xf numFmtId="0" fontId="20" fillId="0" borderId="57" xfId="0" applyFont="1" applyBorder="1" applyAlignment="1">
      <alignment horizontal="center" vertical="center"/>
    </xf>
    <xf numFmtId="0" fontId="20" fillId="0" borderId="64" xfId="0" applyFont="1" applyBorder="1" applyAlignment="1">
      <alignment horizontal="center" vertical="center"/>
    </xf>
    <xf numFmtId="0" fontId="20" fillId="0" borderId="55" xfId="0" applyFont="1" applyBorder="1" applyAlignment="1">
      <alignment horizontal="center" vertical="center"/>
    </xf>
    <xf numFmtId="0" fontId="16" fillId="0" borderId="49" xfId="0" applyFont="1" applyBorder="1" applyAlignment="1">
      <alignment horizontal="center" vertical="center"/>
    </xf>
    <xf numFmtId="0" fontId="16" fillId="0" borderId="50" xfId="0" applyFont="1" applyBorder="1" applyAlignment="1">
      <alignment horizontal="center" vertical="center"/>
    </xf>
    <xf numFmtId="0" fontId="16" fillId="0" borderId="51" xfId="0" applyFont="1" applyBorder="1" applyAlignment="1">
      <alignment horizontal="center" vertical="center"/>
    </xf>
  </cellXfs>
  <cellStyles count="38">
    <cellStyle name="Normal" xfId="0" builtinId="0"/>
    <cellStyle name="好 2" xfId="27" xr:uid="{00000000-0005-0000-0000-00004C000000}"/>
    <cellStyle name="常规 2" xfId="14" xr:uid="{00000000-0005-0000-0000-00003F000000}"/>
    <cellStyle name="常规 2 2" xfId="11" xr:uid="{00000000-0005-0000-0000-000037000000}"/>
    <cellStyle name="常规 2 2 2" xfId="8" xr:uid="{00000000-0005-0000-0000-00002B000000}"/>
    <cellStyle name="常规 2 2 2 2" xfId="1" xr:uid="{00000000-0005-0000-0000-000002000000}"/>
    <cellStyle name="常规 2 2 3" xfId="9" xr:uid="{00000000-0005-0000-0000-00002E000000}"/>
    <cellStyle name="常规 2 3" xfId="12" xr:uid="{00000000-0005-0000-0000-00003B000000}"/>
    <cellStyle name="常规 2 3 2" xfId="13" xr:uid="{00000000-0005-0000-0000-00003D000000}"/>
    <cellStyle name="常规 2 4" xfId="15" xr:uid="{00000000-0005-0000-0000-000040000000}"/>
    <cellStyle name="常规 3" xfId="16" xr:uid="{00000000-0005-0000-0000-000041000000}"/>
    <cellStyle name="常规 3 2" xfId="10" xr:uid="{00000000-0005-0000-0000-000032000000}"/>
    <cellStyle name="常规 4" xfId="17" xr:uid="{00000000-0005-0000-0000-000042000000}"/>
    <cellStyle name="常规 4 2" xfId="18" xr:uid="{00000000-0005-0000-0000-000043000000}"/>
    <cellStyle name="常规 5" xfId="19" xr:uid="{00000000-0005-0000-0000-000044000000}"/>
    <cellStyle name="常规 5 2" xfId="4" xr:uid="{00000000-0005-0000-0000-000015000000}"/>
    <cellStyle name="常规 6" xfId="3" xr:uid="{00000000-0005-0000-0000-000010000000}"/>
    <cellStyle name="常规 7" xfId="20" xr:uid="{00000000-0005-0000-0000-000045000000}"/>
    <cellStyle name="常规 7 2" xfId="21" xr:uid="{00000000-0005-0000-0000-000046000000}"/>
    <cellStyle name="常规 7 2 2" xfId="22" xr:uid="{00000000-0005-0000-0000-000047000000}"/>
    <cellStyle name="常规 7 2 2 2" xfId="23" xr:uid="{00000000-0005-0000-0000-000048000000}"/>
    <cellStyle name="常规 7 2 3" xfId="24" xr:uid="{00000000-0005-0000-0000-000049000000}"/>
    <cellStyle name="常规 7 3" xfId="2" xr:uid="{00000000-0005-0000-0000-000009000000}"/>
    <cellStyle name="常规 7 3 2" xfId="25" xr:uid="{00000000-0005-0000-0000-00004A000000}"/>
    <cellStyle name="常规 7 4" xfId="26" xr:uid="{00000000-0005-0000-0000-00004B000000}"/>
    <cellStyle name="常规 8" xfId="5" xr:uid="{00000000-0005-0000-0000-000017000000}"/>
    <cellStyle name="常规 8 2" xfId="7" xr:uid="{00000000-0005-0000-0000-000028000000}"/>
    <cellStyle name="检查单元格 2" xfId="30" xr:uid="{00000000-0005-0000-0000-00004F000000}"/>
    <cellStyle name="注释 2" xfId="31" xr:uid="{00000000-0005-0000-0000-000050000000}"/>
    <cellStyle name="注释 2 2" xfId="32" xr:uid="{00000000-0005-0000-0000-000051000000}"/>
    <cellStyle name="注释 2 2 2" xfId="33" xr:uid="{00000000-0005-0000-0000-000052000000}"/>
    <cellStyle name="注释 2 2 2 2" xfId="34" xr:uid="{00000000-0005-0000-0000-000053000000}"/>
    <cellStyle name="注释 2 2 3" xfId="35" xr:uid="{00000000-0005-0000-0000-000054000000}"/>
    <cellStyle name="注释 2 3" xfId="6" xr:uid="{00000000-0005-0000-0000-000023000000}"/>
    <cellStyle name="注释 2 3 2" xfId="36" xr:uid="{00000000-0005-0000-0000-000055000000}"/>
    <cellStyle name="注释 2 4" xfId="37" xr:uid="{00000000-0005-0000-0000-000056000000}"/>
    <cellStyle name="货币 2" xfId="28" xr:uid="{00000000-0005-0000-0000-00004D000000}"/>
    <cellStyle name="货币 2 2" xfId="29" xr:uid="{00000000-0005-0000-0000-00004E000000}"/>
  </cellStyles>
  <dxfs count="2">
    <dxf>
      <fill>
        <patternFill patternType="solid">
          <bgColor theme="0" tint="-4.9989318521683403E-2"/>
        </patternFill>
      </fill>
    </dxf>
    <dxf>
      <font>
        <color theme="0"/>
      </font>
      <fill>
        <patternFill patternType="solid">
          <bgColor rgb="FF339966"/>
        </patternFill>
      </fill>
    </dxf>
  </dxfs>
  <tableStyles count="1" defaultTableStyle="TableStyleMedium2" defaultPivotStyle="PivotStyleMedium9">
    <tableStyle name="CustomTableStyle" pivot="0" count="2" xr9:uid="{00000000-0011-0000-FFFF-FFFF00000000}">
      <tableStyleElement type="headerRow" dxfId="1"/>
      <tableStyleElement type="firstRowStripe" dxfId="0"/>
    </tableStyle>
  </tableStyles>
  <colors>
    <mruColors>
      <color rgb="FFDDDDDD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394607</xdr:colOff>
      <xdr:row>1</xdr:row>
      <xdr:rowOff>27214</xdr:rowOff>
    </xdr:from>
    <xdr:to>
      <xdr:col>11</xdr:col>
      <xdr:colOff>154108</xdr:colOff>
      <xdr:row>27</xdr:row>
      <xdr:rowOff>99975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22CFEEA-BA71-4C2B-8E12-F19012594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45286" y="231321"/>
          <a:ext cx="8114286" cy="57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7"/>
  <sheetViews>
    <sheetView zoomScale="70" zoomScaleNormal="70" workbookViewId="0"/>
  </sheetViews>
  <sheetFormatPr defaultColWidth="9" defaultRowHeight="15.75" customHeight="1"/>
  <cols>
    <col min="1" max="1" width="22.59765625" style="2" customWidth="1"/>
    <col min="2" max="2" width="39" style="1" customWidth="1"/>
    <col min="3" max="3" width="22.59765625" style="1" customWidth="1"/>
    <col min="4" max="4" width="22.59765625" style="3" customWidth="1"/>
    <col min="5" max="8" width="20.59765625" style="1" customWidth="1"/>
    <col min="9" max="16384" width="9" style="1"/>
  </cols>
  <sheetData>
    <row r="1" spans="1:4" ht="15.75" customHeight="1">
      <c r="A1" s="4" t="s">
        <v>0</v>
      </c>
    </row>
    <row r="2" spans="1:4" ht="15.75" customHeight="1">
      <c r="A2" s="5" t="s">
        <v>1</v>
      </c>
      <c r="B2" s="89" t="s">
        <v>2</v>
      </c>
      <c r="C2" s="90"/>
      <c r="D2" s="1"/>
    </row>
    <row r="3" spans="1:4" ht="15.75" customHeight="1">
      <c r="A3" s="74" t="s">
        <v>52</v>
      </c>
      <c r="B3" s="79" t="s">
        <v>55</v>
      </c>
      <c r="C3" s="80"/>
      <c r="D3" s="1"/>
    </row>
    <row r="4" spans="1:4" ht="15.75" customHeight="1">
      <c r="A4" s="75"/>
      <c r="B4" s="81"/>
      <c r="C4" s="82"/>
      <c r="D4" s="1"/>
    </row>
    <row r="5" spans="1:4" ht="15.75" customHeight="1">
      <c r="A5" s="75"/>
      <c r="B5" s="81"/>
      <c r="C5" s="82"/>
      <c r="D5" s="1"/>
    </row>
    <row r="6" spans="1:4" ht="15.75" customHeight="1">
      <c r="A6" s="75"/>
      <c r="B6" s="83"/>
      <c r="C6" s="84"/>
      <c r="D6" s="1"/>
    </row>
    <row r="7" spans="1:4" ht="15.75" customHeight="1">
      <c r="A7" s="74" t="s">
        <v>3</v>
      </c>
      <c r="B7" s="79" t="s">
        <v>53</v>
      </c>
      <c r="C7" s="80"/>
      <c r="D7" s="1"/>
    </row>
    <row r="8" spans="1:4" ht="15.75" customHeight="1">
      <c r="A8" s="75"/>
      <c r="B8" s="81"/>
      <c r="C8" s="82"/>
      <c r="D8" s="1"/>
    </row>
    <row r="9" spans="1:4" ht="15.75" customHeight="1">
      <c r="A9" s="76"/>
      <c r="B9" s="85"/>
      <c r="C9" s="86"/>
      <c r="D9" s="1"/>
    </row>
    <row r="10" spans="1:4" ht="15.75" customHeight="1">
      <c r="A10" s="6"/>
      <c r="B10" s="7"/>
      <c r="C10" s="7"/>
    </row>
    <row r="11" spans="1:4" ht="15.75" customHeight="1">
      <c r="A11" s="4" t="s">
        <v>4</v>
      </c>
      <c r="B11" s="3"/>
      <c r="D11" s="1"/>
    </row>
    <row r="12" spans="1:4" ht="15.75" customHeight="1">
      <c r="A12" s="5" t="s">
        <v>5</v>
      </c>
      <c r="B12" s="8" t="s">
        <v>6</v>
      </c>
      <c r="C12" s="9" t="s">
        <v>7</v>
      </c>
      <c r="D12" s="10"/>
    </row>
    <row r="13" spans="1:4" ht="30">
      <c r="A13" s="11" t="s">
        <v>62</v>
      </c>
      <c r="B13" s="12" t="s">
        <v>264</v>
      </c>
      <c r="C13" s="13" t="s">
        <v>263</v>
      </c>
    </row>
    <row r="15" spans="1:4" ht="15.75" customHeight="1">
      <c r="A15" s="4" t="s">
        <v>9</v>
      </c>
      <c r="B15" s="3"/>
    </row>
    <row r="16" spans="1:4" ht="15.75" customHeight="1">
      <c r="A16" s="5" t="s">
        <v>5</v>
      </c>
      <c r="B16" s="8" t="s">
        <v>6</v>
      </c>
      <c r="C16" s="9" t="s">
        <v>7</v>
      </c>
    </row>
    <row r="17" spans="1:5" ht="45">
      <c r="A17" s="11" t="s">
        <v>8</v>
      </c>
      <c r="B17" s="12" t="s">
        <v>266</v>
      </c>
      <c r="C17" s="13" t="s">
        <v>265</v>
      </c>
    </row>
    <row r="18" spans="1:5" ht="15.75" customHeight="1">
      <c r="A18" s="3"/>
      <c r="D18" s="1"/>
    </row>
    <row r="19" spans="1:5" ht="15.75" customHeight="1">
      <c r="A19" s="4" t="s">
        <v>10</v>
      </c>
      <c r="B19" s="3"/>
      <c r="D19" s="1"/>
    </row>
    <row r="20" spans="1:5" ht="15.75" customHeight="1">
      <c r="A20" s="5" t="s">
        <v>11</v>
      </c>
      <c r="B20" s="89" t="s">
        <v>2</v>
      </c>
      <c r="C20" s="90"/>
      <c r="D20" s="1"/>
    </row>
    <row r="21" spans="1:5" ht="15.75" customHeight="1">
      <c r="A21" s="14" t="s">
        <v>12</v>
      </c>
      <c r="B21" s="91" t="s">
        <v>54</v>
      </c>
      <c r="C21" s="92"/>
      <c r="D21" s="1"/>
    </row>
    <row r="22" spans="1:5" ht="15.75" customHeight="1">
      <c r="A22" s="11" t="s">
        <v>13</v>
      </c>
      <c r="B22" s="93" t="s">
        <v>267</v>
      </c>
      <c r="C22" s="94"/>
      <c r="D22" s="1"/>
    </row>
    <row r="23" spans="1:5" ht="15.75" customHeight="1">
      <c r="A23" s="3"/>
      <c r="D23" s="1"/>
    </row>
    <row r="24" spans="1:5" ht="15.75" customHeight="1">
      <c r="A24" s="15" t="s">
        <v>14</v>
      </c>
    </row>
    <row r="25" spans="1:5" ht="15.75" customHeight="1">
      <c r="A25" s="16" t="s">
        <v>15</v>
      </c>
      <c r="B25" s="17" t="s">
        <v>57</v>
      </c>
      <c r="C25" s="17" t="s">
        <v>56</v>
      </c>
      <c r="D25" s="18" t="s">
        <v>18</v>
      </c>
      <c r="E25"/>
    </row>
    <row r="26" spans="1:5" ht="15.75" customHeight="1" thickBot="1">
      <c r="A26" s="77" t="s">
        <v>19</v>
      </c>
      <c r="B26" s="87" t="s">
        <v>60</v>
      </c>
      <c r="C26" s="87"/>
      <c r="D26" s="88"/>
      <c r="E26"/>
    </row>
    <row r="27" spans="1:5" ht="15.75" customHeight="1">
      <c r="A27" s="78"/>
      <c r="B27" s="87" t="s">
        <v>61</v>
      </c>
      <c r="C27" s="87"/>
      <c r="D27" s="88"/>
      <c r="E27"/>
    </row>
    <row r="29" spans="1:5" ht="15.75" customHeight="1">
      <c r="A29" s="42" t="s">
        <v>59</v>
      </c>
    </row>
    <row r="30" spans="1:5" ht="15.75" customHeight="1">
      <c r="A30" s="16" t="s">
        <v>15</v>
      </c>
      <c r="B30" s="17" t="s">
        <v>16</v>
      </c>
      <c r="C30" s="17" t="s">
        <v>17</v>
      </c>
      <c r="D30" s="18" t="s">
        <v>20</v>
      </c>
      <c r="E30"/>
    </row>
    <row r="31" spans="1:5" ht="15.75" customHeight="1">
      <c r="A31" s="19" t="s">
        <v>21</v>
      </c>
      <c r="B31" s="87" t="s">
        <v>63</v>
      </c>
      <c r="C31" s="87"/>
      <c r="D31" s="88"/>
      <c r="E31"/>
    </row>
    <row r="32" spans="1:5" ht="15.75" customHeight="1">
      <c r="A32" s="1"/>
      <c r="D32" s="1"/>
    </row>
    <row r="33" spans="1:5" ht="15.75" customHeight="1">
      <c r="A33" s="15" t="s">
        <v>22</v>
      </c>
    </row>
    <row r="34" spans="1:5" ht="15.75" customHeight="1">
      <c r="A34" s="16" t="s">
        <v>15</v>
      </c>
      <c r="B34" s="17" t="s">
        <v>16</v>
      </c>
      <c r="C34" s="17" t="s">
        <v>17</v>
      </c>
      <c r="D34" s="20" t="s">
        <v>58</v>
      </c>
    </row>
    <row r="35" spans="1:5" ht="15.75" customHeight="1">
      <c r="A35" s="19" t="s">
        <v>21</v>
      </c>
      <c r="B35" s="87" t="s">
        <v>64</v>
      </c>
      <c r="C35" s="87"/>
      <c r="D35" s="88"/>
    </row>
    <row r="36" spans="1:5" ht="15.75" customHeight="1">
      <c r="A36" s="1"/>
      <c r="D36" s="1"/>
    </row>
    <row r="37" spans="1:5" ht="15.75" customHeight="1">
      <c r="A37" s="15" t="s">
        <v>23</v>
      </c>
    </row>
    <row r="38" spans="1:5" ht="15.75" customHeight="1">
      <c r="A38" s="16" t="s">
        <v>15</v>
      </c>
      <c r="B38" s="17" t="s">
        <v>58</v>
      </c>
      <c r="C38" s="17" t="s">
        <v>17</v>
      </c>
      <c r="D38" s="20" t="s">
        <v>58</v>
      </c>
    </row>
    <row r="39" spans="1:5" ht="15.75" customHeight="1">
      <c r="A39" s="19" t="s">
        <v>24</v>
      </c>
      <c r="B39" s="87" t="s">
        <v>280</v>
      </c>
      <c r="C39" s="87" t="s">
        <v>65</v>
      </c>
      <c r="D39" s="88" t="s">
        <v>25</v>
      </c>
      <c r="E39" s="21"/>
    </row>
    <row r="40" spans="1:5" ht="15.75" customHeight="1">
      <c r="A40" s="21"/>
      <c r="D40" s="1"/>
    </row>
    <row r="41" spans="1:5" ht="15.75" customHeight="1">
      <c r="A41" s="15" t="s">
        <v>26</v>
      </c>
    </row>
    <row r="42" spans="1:5" ht="15.75" customHeight="1">
      <c r="A42" s="22" t="s">
        <v>15</v>
      </c>
      <c r="B42" s="23" t="s">
        <v>281</v>
      </c>
      <c r="C42" s="23" t="s">
        <v>17</v>
      </c>
      <c r="D42" s="24" t="s">
        <v>69</v>
      </c>
    </row>
    <row r="43" spans="1:5" ht="15.75" customHeight="1">
      <c r="A43" s="1"/>
      <c r="D43" s="1"/>
    </row>
    <row r="44" spans="1:5" ht="15.75" customHeight="1">
      <c r="A44" s="15" t="s">
        <v>27</v>
      </c>
    </row>
    <row r="45" spans="1:5" ht="15.75" customHeight="1">
      <c r="A45" s="16" t="s">
        <v>28</v>
      </c>
      <c r="B45" s="17" t="s">
        <v>29</v>
      </c>
      <c r="C45" s="17"/>
      <c r="D45" s="18"/>
      <c r="E45"/>
    </row>
    <row r="46" spans="1:5" ht="15.75" customHeight="1">
      <c r="A46" s="19" t="s">
        <v>30</v>
      </c>
      <c r="B46" s="25" t="s">
        <v>31</v>
      </c>
      <c r="C46" s="25" t="s">
        <v>32</v>
      </c>
      <c r="D46" s="26" t="s">
        <v>33</v>
      </c>
      <c r="E46"/>
    </row>
    <row r="47" spans="1:5" ht="15.75" customHeight="1">
      <c r="A47" s="21"/>
      <c r="B47" s="21"/>
      <c r="C47" s="21"/>
      <c r="D47" s="21"/>
      <c r="E47" s="21"/>
    </row>
    <row r="48" spans="1:5" ht="15.75" customHeight="1">
      <c r="A48" s="15" t="s">
        <v>34</v>
      </c>
    </row>
    <row r="49" spans="1:8" ht="15.75" customHeight="1">
      <c r="A49" s="16" t="s">
        <v>35</v>
      </c>
      <c r="B49" s="17" t="s">
        <v>36</v>
      </c>
      <c r="C49" s="17" t="s">
        <v>37</v>
      </c>
      <c r="D49" s="18" t="s">
        <v>68</v>
      </c>
    </row>
    <row r="50" spans="1:8" ht="15.75" customHeight="1">
      <c r="A50" s="19" t="s">
        <v>38</v>
      </c>
      <c r="B50" s="25" t="s">
        <v>39</v>
      </c>
      <c r="C50" s="25" t="s">
        <v>37</v>
      </c>
      <c r="D50" s="26" t="s">
        <v>68</v>
      </c>
    </row>
    <row r="51" spans="1:8" ht="15.75" customHeight="1">
      <c r="A51" s="21"/>
      <c r="B51" s="21"/>
      <c r="C51" s="21"/>
      <c r="D51" s="21"/>
      <c r="E51" s="21"/>
    </row>
    <row r="52" spans="1:8" ht="15.75" customHeight="1">
      <c r="A52" s="15" t="s">
        <v>40</v>
      </c>
    </row>
    <row r="53" spans="1:8" ht="15.75" customHeight="1">
      <c r="A53" s="27" t="s">
        <v>15</v>
      </c>
      <c r="B53" s="28" t="s">
        <v>57</v>
      </c>
      <c r="C53" s="29" t="s">
        <v>17</v>
      </c>
      <c r="D53" s="30" t="s">
        <v>57</v>
      </c>
      <c r="E53"/>
    </row>
    <row r="54" spans="1:8" ht="15.75" customHeight="1">
      <c r="A54" s="31" t="s">
        <v>21</v>
      </c>
      <c r="B54" s="95" t="s">
        <v>41</v>
      </c>
      <c r="C54" s="96"/>
      <c r="D54" s="97"/>
      <c r="E54"/>
    </row>
    <row r="55" spans="1:8" ht="15.75" customHeight="1">
      <c r="A55" s="32" t="s">
        <v>42</v>
      </c>
      <c r="B55" s="98" t="s">
        <v>43</v>
      </c>
      <c r="C55" s="99"/>
      <c r="D55" s="100"/>
      <c r="E55" s="21"/>
    </row>
    <row r="56" spans="1:8" ht="15.75" customHeight="1">
      <c r="A56" s="33"/>
      <c r="B56" s="34"/>
      <c r="C56" s="35"/>
      <c r="D56" s="36"/>
      <c r="E56" s="36"/>
      <c r="F56" s="36"/>
      <c r="G56" s="34"/>
      <c r="H56" s="37"/>
    </row>
    <row r="57" spans="1:8" ht="15.75" customHeight="1">
      <c r="A57" s="15" t="s">
        <v>44</v>
      </c>
    </row>
    <row r="58" spans="1:8" ht="15.75" customHeight="1" thickBot="1">
      <c r="A58" s="5" t="s">
        <v>45</v>
      </c>
      <c r="B58" s="8" t="s">
        <v>46</v>
      </c>
      <c r="C58" s="8" t="s">
        <v>47</v>
      </c>
      <c r="D58" s="9" t="s">
        <v>48</v>
      </c>
    </row>
    <row r="59" spans="1:8" ht="15.75" customHeight="1">
      <c r="A59" s="32" t="s">
        <v>49</v>
      </c>
      <c r="B59" s="87" t="s">
        <v>66</v>
      </c>
      <c r="C59" s="87"/>
      <c r="D59" s="88"/>
    </row>
    <row r="60" spans="1:8" ht="15.75" customHeight="1">
      <c r="A60" s="38"/>
      <c r="B60" s="39"/>
      <c r="C60" s="39"/>
      <c r="D60" s="40"/>
      <c r="E60" s="39"/>
      <c r="F60" s="39"/>
      <c r="G60" s="39"/>
      <c r="H60" s="39"/>
    </row>
    <row r="61" spans="1:8" ht="15.75" customHeight="1">
      <c r="A61" s="15" t="s">
        <v>50</v>
      </c>
    </row>
    <row r="62" spans="1:8" ht="15.75" customHeight="1">
      <c r="A62" s="41" t="s">
        <v>67</v>
      </c>
      <c r="B62" s="23"/>
      <c r="C62" s="23"/>
      <c r="D62" s="24"/>
      <c r="E62" s="39"/>
      <c r="G62" s="39"/>
    </row>
    <row r="63" spans="1:8" ht="15.75" customHeight="1">
      <c r="A63" s="38"/>
      <c r="B63" s="39"/>
      <c r="C63" s="39"/>
      <c r="D63" s="40"/>
      <c r="E63" s="39"/>
      <c r="F63" s="39"/>
      <c r="G63" s="39"/>
      <c r="H63" s="39"/>
    </row>
    <row r="64" spans="1:8" ht="15.75" customHeight="1">
      <c r="A64" s="15" t="s">
        <v>51</v>
      </c>
      <c r="B64" s="39"/>
      <c r="C64" s="39"/>
      <c r="D64" s="40"/>
      <c r="E64" s="39"/>
      <c r="F64" s="39"/>
      <c r="H64" s="39"/>
    </row>
    <row r="65" spans="1:8" ht="15.75" customHeight="1">
      <c r="A65" s="41" t="s">
        <v>282</v>
      </c>
      <c r="B65" s="23"/>
      <c r="C65" s="23"/>
      <c r="D65" s="24"/>
      <c r="E65" s="39"/>
      <c r="G65" s="39"/>
    </row>
    <row r="66" spans="1:8" ht="15.75" customHeight="1">
      <c r="A66" s="39"/>
      <c r="B66" s="39"/>
      <c r="C66" s="39"/>
      <c r="D66" s="39"/>
      <c r="E66" s="39"/>
      <c r="F66" s="39"/>
      <c r="H66" s="39"/>
    </row>
    <row r="67" spans="1:8" ht="15.75" customHeight="1">
      <c r="A67" s="38"/>
      <c r="B67" s="39"/>
      <c r="C67" s="39"/>
      <c r="D67" s="40"/>
      <c r="E67" s="39"/>
      <c r="F67" s="39"/>
      <c r="H67" s="39"/>
    </row>
  </sheetData>
  <mergeCells count="17">
    <mergeCell ref="B59:D59"/>
    <mergeCell ref="B39:D39"/>
    <mergeCell ref="B31:D31"/>
    <mergeCell ref="B35:D35"/>
    <mergeCell ref="B54:D54"/>
    <mergeCell ref="B55:D55"/>
    <mergeCell ref="B2:C2"/>
    <mergeCell ref="B20:C20"/>
    <mergeCell ref="B21:C21"/>
    <mergeCell ref="B22:C22"/>
    <mergeCell ref="B26:D26"/>
    <mergeCell ref="A3:A6"/>
    <mergeCell ref="A7:A9"/>
    <mergeCell ref="A26:A27"/>
    <mergeCell ref="B3:C6"/>
    <mergeCell ref="B7:C9"/>
    <mergeCell ref="B27:D27"/>
  </mergeCells>
  <phoneticPr fontId="1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6878-CF07-46DB-8FCD-548FCF8F8786}">
  <dimension ref="B1:G94"/>
  <sheetViews>
    <sheetView zoomScale="85" zoomScaleNormal="85" workbookViewId="0"/>
  </sheetViews>
  <sheetFormatPr defaultRowHeight="13.8"/>
  <cols>
    <col min="2" max="2" width="14" style="43" bestFit="1" customWidth="1"/>
    <col min="3" max="3" width="17.69921875" bestFit="1" customWidth="1"/>
    <col min="4" max="4" width="14" customWidth="1"/>
    <col min="5" max="5" width="13.59765625" customWidth="1"/>
    <col min="6" max="6" width="14.3984375" customWidth="1"/>
    <col min="7" max="7" width="14.69921875" customWidth="1"/>
  </cols>
  <sheetData>
    <row r="1" spans="2:7" ht="36.75" customHeight="1">
      <c r="B1" s="101" t="s">
        <v>260</v>
      </c>
      <c r="C1" s="101"/>
      <c r="D1" s="101"/>
      <c r="E1" s="101"/>
      <c r="F1" s="101"/>
      <c r="G1" s="101"/>
    </row>
    <row r="2" spans="2:7" ht="8.25" customHeight="1">
      <c r="B2" s="101"/>
      <c r="C2" s="101"/>
      <c r="D2" s="101"/>
      <c r="E2" s="101"/>
      <c r="F2" s="101"/>
      <c r="G2" s="101"/>
    </row>
    <row r="3" spans="2:7" ht="15.6">
      <c r="B3" s="56"/>
    </row>
    <row r="4" spans="2:7" ht="14.4" thickBot="1"/>
    <row r="5" spans="2:7" ht="18" customHeight="1">
      <c r="B5" s="66" t="s">
        <v>124</v>
      </c>
      <c r="C5" s="67" t="s">
        <v>233</v>
      </c>
      <c r="D5" s="67" t="s">
        <v>229</v>
      </c>
      <c r="E5" s="67" t="s">
        <v>230</v>
      </c>
      <c r="F5" s="67" t="s">
        <v>229</v>
      </c>
      <c r="G5" s="68" t="s">
        <v>230</v>
      </c>
    </row>
    <row r="6" spans="2:7" ht="18" customHeight="1">
      <c r="B6" s="61"/>
      <c r="C6" s="55" t="s">
        <v>234</v>
      </c>
      <c r="D6" s="53">
        <v>42.80078125</v>
      </c>
      <c r="E6" s="54">
        <v>1.56640625</v>
      </c>
      <c r="F6" s="104">
        <v>1699.71</v>
      </c>
      <c r="G6" s="107">
        <v>288.13</v>
      </c>
    </row>
    <row r="7" spans="2:7" ht="18" customHeight="1">
      <c r="B7" s="61"/>
      <c r="C7" s="55" t="s">
        <v>235</v>
      </c>
      <c r="D7" s="53">
        <v>2.89453125</v>
      </c>
      <c r="E7" s="54">
        <v>0</v>
      </c>
      <c r="F7" s="104"/>
      <c r="G7" s="107"/>
    </row>
    <row r="8" spans="2:7" ht="18" customHeight="1">
      <c r="B8" s="61"/>
      <c r="C8" s="55" t="s">
        <v>236</v>
      </c>
      <c r="D8" s="53">
        <v>4.65234375</v>
      </c>
      <c r="E8" s="54">
        <v>1.953125E-2</v>
      </c>
      <c r="F8" s="104"/>
      <c r="G8" s="107"/>
    </row>
    <row r="9" spans="2:7" ht="18" customHeight="1">
      <c r="B9" s="61"/>
      <c r="C9" s="55" t="s">
        <v>237</v>
      </c>
      <c r="D9" s="53">
        <v>1.078125</v>
      </c>
      <c r="E9" s="54">
        <v>3.80859375E-2</v>
      </c>
      <c r="F9" s="104"/>
      <c r="G9" s="107"/>
    </row>
    <row r="10" spans="2:7" ht="18" customHeight="1">
      <c r="B10" s="61"/>
      <c r="C10" s="55" t="s">
        <v>154</v>
      </c>
      <c r="D10" s="53">
        <v>37.05859375</v>
      </c>
      <c r="E10" s="54">
        <v>9.52734375</v>
      </c>
      <c r="F10" s="104"/>
      <c r="G10" s="107"/>
    </row>
    <row r="11" spans="2:7" ht="18" customHeight="1">
      <c r="B11" s="61"/>
      <c r="C11" s="55" t="s">
        <v>155</v>
      </c>
      <c r="D11" s="53">
        <v>5.01171875</v>
      </c>
      <c r="E11" s="54">
        <v>1.171875E-2</v>
      </c>
      <c r="F11" s="104"/>
      <c r="G11" s="107"/>
    </row>
    <row r="12" spans="2:7" ht="18" customHeight="1">
      <c r="B12" s="61"/>
      <c r="C12" s="55" t="s">
        <v>238</v>
      </c>
      <c r="D12" s="53">
        <v>7.23828125</v>
      </c>
      <c r="E12" s="54">
        <v>0</v>
      </c>
      <c r="F12" s="104"/>
      <c r="G12" s="107"/>
    </row>
    <row r="13" spans="2:7" ht="18" customHeight="1">
      <c r="B13" s="61"/>
      <c r="C13" s="55" t="s">
        <v>156</v>
      </c>
      <c r="D13" s="53">
        <v>234.4453125</v>
      </c>
      <c r="E13" s="54">
        <v>13.66015625</v>
      </c>
      <c r="F13" s="104"/>
      <c r="G13" s="107"/>
    </row>
    <row r="14" spans="2:7" ht="18" customHeight="1">
      <c r="B14" s="61" t="s">
        <v>87</v>
      </c>
      <c r="C14" s="55" t="s">
        <v>239</v>
      </c>
      <c r="D14" s="53">
        <v>9.052734375</v>
      </c>
      <c r="E14" s="54">
        <v>1.19140625</v>
      </c>
      <c r="F14" s="104"/>
      <c r="G14" s="107"/>
    </row>
    <row r="15" spans="2:7" ht="18" customHeight="1">
      <c r="B15" s="61" t="s">
        <v>87</v>
      </c>
      <c r="C15" s="55" t="s">
        <v>157</v>
      </c>
      <c r="D15" s="53">
        <v>225.154296875</v>
      </c>
      <c r="E15" s="54">
        <v>0</v>
      </c>
      <c r="F15" s="104"/>
      <c r="G15" s="107"/>
    </row>
    <row r="16" spans="2:7" ht="18" customHeight="1">
      <c r="B16" s="61"/>
      <c r="C16" s="55" t="s">
        <v>240</v>
      </c>
      <c r="D16" s="53">
        <v>0.400390625</v>
      </c>
      <c r="E16" s="54">
        <v>1.5625E-2</v>
      </c>
      <c r="F16" s="104"/>
      <c r="G16" s="107"/>
    </row>
    <row r="17" spans="2:7" ht="18" customHeight="1">
      <c r="B17" s="61"/>
      <c r="C17" s="55" t="s">
        <v>241</v>
      </c>
      <c r="D17" s="53">
        <v>0.796875</v>
      </c>
      <c r="E17" s="54">
        <v>0</v>
      </c>
      <c r="F17" s="104"/>
      <c r="G17" s="107"/>
    </row>
    <row r="18" spans="2:7" ht="18" customHeight="1">
      <c r="B18" s="61"/>
      <c r="C18" s="55" t="s">
        <v>158</v>
      </c>
      <c r="D18" s="53">
        <v>2.833984375</v>
      </c>
      <c r="E18" s="54">
        <v>0</v>
      </c>
      <c r="F18" s="104"/>
      <c r="G18" s="107"/>
    </row>
    <row r="19" spans="2:7" ht="18" customHeight="1">
      <c r="B19" s="61" t="s">
        <v>232</v>
      </c>
      <c r="C19" s="55" t="s">
        <v>242</v>
      </c>
      <c r="D19" s="53">
        <v>195.9453125</v>
      </c>
      <c r="E19" s="54">
        <v>4.7265625</v>
      </c>
      <c r="F19" s="104"/>
      <c r="G19" s="107"/>
    </row>
    <row r="20" spans="2:7" ht="18" customHeight="1">
      <c r="B20" s="61" t="s">
        <v>82</v>
      </c>
      <c r="C20" s="55" t="s">
        <v>159</v>
      </c>
      <c r="D20" s="53">
        <v>243.71484375</v>
      </c>
      <c r="E20" s="54">
        <v>9.41015625</v>
      </c>
      <c r="F20" s="104"/>
      <c r="G20" s="107"/>
    </row>
    <row r="21" spans="2:7" ht="18" customHeight="1">
      <c r="B21" s="61"/>
      <c r="C21" s="55" t="s">
        <v>243</v>
      </c>
      <c r="D21" s="53">
        <v>4.2265625</v>
      </c>
      <c r="E21" s="54">
        <v>0</v>
      </c>
      <c r="F21" s="104"/>
      <c r="G21" s="107"/>
    </row>
    <row r="22" spans="2:7" ht="18" customHeight="1">
      <c r="B22" s="61"/>
      <c r="C22" s="55" t="s">
        <v>244</v>
      </c>
      <c r="D22" s="53">
        <v>9.98828125</v>
      </c>
      <c r="E22" s="54">
        <v>3.90625E-3</v>
      </c>
      <c r="F22" s="104"/>
      <c r="G22" s="107"/>
    </row>
    <row r="23" spans="2:7" ht="18" customHeight="1">
      <c r="B23" s="61"/>
      <c r="C23" s="55" t="s">
        <v>245</v>
      </c>
      <c r="D23" s="53">
        <v>24.248046875</v>
      </c>
      <c r="E23" s="54">
        <v>36.3515625</v>
      </c>
      <c r="F23" s="104"/>
      <c r="G23" s="107"/>
    </row>
    <row r="24" spans="2:7" ht="18" customHeight="1">
      <c r="B24" s="61"/>
      <c r="C24" s="55" t="s">
        <v>160</v>
      </c>
      <c r="D24" s="53">
        <v>10.26953125</v>
      </c>
      <c r="E24" s="54">
        <v>1.4609375</v>
      </c>
      <c r="F24" s="104"/>
      <c r="G24" s="107"/>
    </row>
    <row r="25" spans="2:7" ht="18" customHeight="1">
      <c r="B25" s="61"/>
      <c r="C25" s="55" t="s">
        <v>161</v>
      </c>
      <c r="D25" s="53">
        <v>94.330078125</v>
      </c>
      <c r="E25" s="54">
        <v>6.2109375</v>
      </c>
      <c r="F25" s="104"/>
      <c r="G25" s="107"/>
    </row>
    <row r="26" spans="2:7" ht="18" customHeight="1">
      <c r="B26" s="61"/>
      <c r="C26" s="55" t="s">
        <v>246</v>
      </c>
      <c r="D26" s="53">
        <v>6.953125</v>
      </c>
      <c r="E26" s="54">
        <v>4.4453125</v>
      </c>
      <c r="F26" s="104"/>
      <c r="G26" s="107"/>
    </row>
    <row r="27" spans="2:7" ht="18" customHeight="1">
      <c r="B27" s="61"/>
      <c r="C27" s="55" t="s">
        <v>247</v>
      </c>
      <c r="D27" s="53">
        <v>3.240234375</v>
      </c>
      <c r="E27" s="54">
        <v>3.125E-2</v>
      </c>
      <c r="F27" s="104"/>
      <c r="G27" s="107"/>
    </row>
    <row r="28" spans="2:7" ht="18" customHeight="1">
      <c r="B28" s="61"/>
      <c r="C28" s="55" t="s">
        <v>162</v>
      </c>
      <c r="D28" s="53">
        <v>10.515625</v>
      </c>
      <c r="E28" s="54">
        <v>0.4453125</v>
      </c>
      <c r="F28" s="104"/>
      <c r="G28" s="107"/>
    </row>
    <row r="29" spans="2:7" ht="18" customHeight="1">
      <c r="B29" s="61"/>
      <c r="C29" s="55" t="s">
        <v>163</v>
      </c>
      <c r="D29" s="53">
        <v>4.466796875</v>
      </c>
      <c r="E29" s="54">
        <v>0.30859375</v>
      </c>
      <c r="F29" s="104"/>
      <c r="G29" s="107"/>
    </row>
    <row r="30" spans="2:7" ht="18" customHeight="1">
      <c r="B30" s="61"/>
      <c r="C30" s="55" t="s">
        <v>248</v>
      </c>
      <c r="D30" s="53">
        <v>1.4453125</v>
      </c>
      <c r="E30" s="54">
        <v>7.8125E-3</v>
      </c>
      <c r="F30" s="104"/>
      <c r="G30" s="107"/>
    </row>
    <row r="31" spans="2:7" ht="18" customHeight="1">
      <c r="B31" s="61"/>
      <c r="C31" s="55" t="s">
        <v>164</v>
      </c>
      <c r="D31" s="53">
        <v>1.83984375</v>
      </c>
      <c r="E31" s="54">
        <v>1.171875E-2</v>
      </c>
      <c r="F31" s="104"/>
      <c r="G31" s="107"/>
    </row>
    <row r="32" spans="2:7" ht="18" customHeight="1">
      <c r="B32" s="61"/>
      <c r="C32" s="55" t="s">
        <v>165</v>
      </c>
      <c r="D32" s="53">
        <v>17.23046875</v>
      </c>
      <c r="E32" s="54">
        <v>0.41796875</v>
      </c>
      <c r="F32" s="104"/>
      <c r="G32" s="107"/>
    </row>
    <row r="33" spans="2:7" ht="18" customHeight="1">
      <c r="B33" s="61"/>
      <c r="C33" s="55" t="s">
        <v>166</v>
      </c>
      <c r="D33" s="53">
        <v>3.359375</v>
      </c>
      <c r="E33" s="54">
        <v>1.953125E-2</v>
      </c>
      <c r="F33" s="104"/>
      <c r="G33" s="107"/>
    </row>
    <row r="34" spans="2:7" ht="18" customHeight="1">
      <c r="B34" s="61"/>
      <c r="C34" s="55" t="s">
        <v>167</v>
      </c>
      <c r="D34" s="53">
        <v>17.453125</v>
      </c>
      <c r="E34" s="54">
        <v>72.37890625</v>
      </c>
      <c r="F34" s="104"/>
      <c r="G34" s="107"/>
    </row>
    <row r="35" spans="2:7" ht="18" customHeight="1">
      <c r="B35" s="61"/>
      <c r="C35" s="55" t="s">
        <v>168</v>
      </c>
      <c r="D35" s="53">
        <v>146.029296875</v>
      </c>
      <c r="E35" s="54">
        <v>54.75</v>
      </c>
      <c r="F35" s="104"/>
      <c r="G35" s="107"/>
    </row>
    <row r="36" spans="2:7" ht="18" customHeight="1">
      <c r="B36" s="61"/>
      <c r="C36" s="55" t="s">
        <v>249</v>
      </c>
      <c r="D36" s="53">
        <v>0.650390625</v>
      </c>
      <c r="E36" s="54">
        <v>3.90625E-3</v>
      </c>
      <c r="F36" s="104"/>
      <c r="G36" s="107"/>
    </row>
    <row r="37" spans="2:7" ht="18" customHeight="1">
      <c r="B37" s="61"/>
      <c r="C37" s="55" t="s">
        <v>169</v>
      </c>
      <c r="D37" s="53">
        <v>196.64453125</v>
      </c>
      <c r="E37" s="54">
        <v>9.2734375</v>
      </c>
      <c r="F37" s="104"/>
      <c r="G37" s="107"/>
    </row>
    <row r="38" spans="2:7" ht="18" customHeight="1">
      <c r="B38" s="61"/>
      <c r="C38" s="55" t="s">
        <v>170</v>
      </c>
      <c r="D38" s="53">
        <v>17.34375</v>
      </c>
      <c r="E38" s="54">
        <v>0.1484375</v>
      </c>
      <c r="F38" s="104"/>
      <c r="G38" s="107"/>
    </row>
    <row r="39" spans="2:7" ht="18" customHeight="1">
      <c r="B39" s="61"/>
      <c r="C39" s="55" t="s">
        <v>171</v>
      </c>
      <c r="D39" s="53">
        <v>5.53125</v>
      </c>
      <c r="E39" s="54">
        <v>0</v>
      </c>
      <c r="F39" s="104"/>
      <c r="G39" s="107"/>
    </row>
    <row r="40" spans="2:7" ht="18" customHeight="1">
      <c r="B40" s="61"/>
      <c r="C40" s="55" t="s">
        <v>172</v>
      </c>
      <c r="D40" s="53">
        <v>32.78125</v>
      </c>
      <c r="E40" s="54">
        <v>12.515625</v>
      </c>
      <c r="F40" s="104"/>
      <c r="G40" s="107"/>
    </row>
    <row r="41" spans="2:7" ht="18" customHeight="1">
      <c r="B41" s="61"/>
      <c r="C41" s="55" t="s">
        <v>173</v>
      </c>
      <c r="D41" s="53">
        <v>2.37109375</v>
      </c>
      <c r="E41" s="54">
        <v>0</v>
      </c>
      <c r="F41" s="104"/>
      <c r="G41" s="107"/>
    </row>
    <row r="42" spans="2:7" ht="18" customHeight="1">
      <c r="B42" s="61"/>
      <c r="C42" s="55" t="s">
        <v>174</v>
      </c>
      <c r="D42" s="53">
        <v>6.30859375</v>
      </c>
      <c r="E42" s="54">
        <v>0.1328125</v>
      </c>
      <c r="F42" s="104"/>
      <c r="G42" s="107"/>
    </row>
    <row r="43" spans="2:7" ht="18" customHeight="1">
      <c r="B43" s="61"/>
      <c r="C43" s="55" t="s">
        <v>175</v>
      </c>
      <c r="D43" s="53">
        <v>8.05078125</v>
      </c>
      <c r="E43" s="54">
        <v>40.3828125</v>
      </c>
      <c r="F43" s="104"/>
      <c r="G43" s="107"/>
    </row>
    <row r="44" spans="2:7" ht="18" customHeight="1">
      <c r="B44" s="61"/>
      <c r="C44" s="55" t="s">
        <v>259</v>
      </c>
      <c r="D44" s="53">
        <v>20.5</v>
      </c>
      <c r="E44" s="54">
        <v>3.90625E-3</v>
      </c>
      <c r="F44" s="104"/>
      <c r="G44" s="107"/>
    </row>
    <row r="45" spans="2:7" ht="18" customHeight="1">
      <c r="B45" s="61"/>
      <c r="C45" s="55" t="s">
        <v>213</v>
      </c>
      <c r="D45" s="53">
        <v>28.6796875</v>
      </c>
      <c r="E45" s="54">
        <v>8.6328125</v>
      </c>
      <c r="F45" s="104"/>
      <c r="G45" s="107"/>
    </row>
    <row r="46" spans="2:7" ht="18" customHeight="1">
      <c r="B46" s="61"/>
      <c r="C46" s="55" t="s">
        <v>214</v>
      </c>
      <c r="D46" s="53">
        <v>10.52734375</v>
      </c>
      <c r="E46" s="54">
        <v>0</v>
      </c>
      <c r="F46" s="104"/>
      <c r="G46" s="107"/>
    </row>
    <row r="47" spans="2:7" ht="18" customHeight="1" thickBot="1">
      <c r="B47" s="69"/>
      <c r="C47" s="70" t="s">
        <v>215</v>
      </c>
      <c r="D47" s="71">
        <v>1.64453125</v>
      </c>
      <c r="E47" s="72">
        <v>2.34375E-2</v>
      </c>
      <c r="F47" s="105"/>
      <c r="G47" s="108"/>
    </row>
    <row r="48" spans="2:7" ht="18" customHeight="1">
      <c r="B48" s="57" t="s">
        <v>226</v>
      </c>
      <c r="C48" s="58" t="s">
        <v>176</v>
      </c>
      <c r="D48" s="59">
        <v>2.15234375</v>
      </c>
      <c r="E48" s="60">
        <v>0</v>
      </c>
      <c r="F48" s="106">
        <v>386.05</v>
      </c>
      <c r="G48" s="109">
        <v>6.4</v>
      </c>
    </row>
    <row r="49" spans="2:7" ht="18" customHeight="1">
      <c r="B49" s="61" t="s">
        <v>77</v>
      </c>
      <c r="C49" s="55" t="s">
        <v>177</v>
      </c>
      <c r="D49" s="53">
        <v>3.3671875</v>
      </c>
      <c r="E49" s="54">
        <v>3.125E-2</v>
      </c>
      <c r="F49" s="104"/>
      <c r="G49" s="107"/>
    </row>
    <row r="50" spans="2:7" ht="18" customHeight="1">
      <c r="B50" s="61" t="s">
        <v>82</v>
      </c>
      <c r="C50" s="55" t="s">
        <v>178</v>
      </c>
      <c r="D50" s="53">
        <v>30.234375</v>
      </c>
      <c r="E50" s="54">
        <v>0.31640625</v>
      </c>
      <c r="F50" s="104"/>
      <c r="G50" s="107"/>
    </row>
    <row r="51" spans="2:7" ht="18" customHeight="1">
      <c r="B51" s="61" t="s">
        <v>84</v>
      </c>
      <c r="C51" s="55" t="s">
        <v>250</v>
      </c>
      <c r="D51" s="53">
        <v>2.3984375</v>
      </c>
      <c r="E51" s="54">
        <v>5.078125E-2</v>
      </c>
      <c r="F51" s="104"/>
      <c r="G51" s="107"/>
    </row>
    <row r="52" spans="2:7" ht="18" customHeight="1">
      <c r="B52" s="61" t="s">
        <v>216</v>
      </c>
      <c r="C52" s="55" t="s">
        <v>179</v>
      </c>
      <c r="D52" s="53">
        <v>0.1640625</v>
      </c>
      <c r="E52" s="54">
        <v>0</v>
      </c>
      <c r="F52" s="104"/>
      <c r="G52" s="107"/>
    </row>
    <row r="53" spans="2:7" ht="18" customHeight="1">
      <c r="B53" s="61" t="s">
        <v>227</v>
      </c>
      <c r="C53" s="55" t="s">
        <v>180</v>
      </c>
      <c r="D53" s="53">
        <v>6.66796875</v>
      </c>
      <c r="E53" s="54">
        <v>3.90625E-2</v>
      </c>
      <c r="F53" s="104"/>
      <c r="G53" s="107"/>
    </row>
    <row r="54" spans="2:7" ht="18" customHeight="1">
      <c r="B54" s="61" t="s">
        <v>217</v>
      </c>
      <c r="C54" s="55" t="s">
        <v>181</v>
      </c>
      <c r="D54" s="53">
        <v>1.3828125</v>
      </c>
      <c r="E54" s="54">
        <v>0</v>
      </c>
      <c r="F54" s="104"/>
      <c r="G54" s="107"/>
    </row>
    <row r="55" spans="2:7" ht="18" customHeight="1">
      <c r="B55" s="61" t="s">
        <v>153</v>
      </c>
      <c r="C55" s="55" t="s">
        <v>251</v>
      </c>
      <c r="D55" s="53">
        <v>14.87890625</v>
      </c>
      <c r="E55" s="54">
        <v>0.4296875</v>
      </c>
      <c r="F55" s="104"/>
      <c r="G55" s="107"/>
    </row>
    <row r="56" spans="2:7" ht="18" customHeight="1">
      <c r="B56" s="61" t="s">
        <v>75</v>
      </c>
      <c r="C56" s="55" t="s">
        <v>252</v>
      </c>
      <c r="D56" s="53">
        <v>1.7890625</v>
      </c>
      <c r="E56" s="54">
        <v>0.171875</v>
      </c>
      <c r="F56" s="104"/>
      <c r="G56" s="107"/>
    </row>
    <row r="57" spans="2:7" ht="18" customHeight="1">
      <c r="B57" s="61" t="s">
        <v>218</v>
      </c>
      <c r="C57" s="55" t="s">
        <v>182</v>
      </c>
      <c r="D57" s="53">
        <v>6.9140625</v>
      </c>
      <c r="E57" s="54">
        <v>1.171875E-2</v>
      </c>
      <c r="F57" s="104"/>
      <c r="G57" s="107"/>
    </row>
    <row r="58" spans="2:7" ht="18" customHeight="1">
      <c r="B58" s="61" t="s">
        <v>71</v>
      </c>
      <c r="C58" s="55" t="s">
        <v>183</v>
      </c>
      <c r="D58" s="53">
        <v>3.5078125</v>
      </c>
      <c r="E58" s="54">
        <v>0.1015625</v>
      </c>
      <c r="F58" s="104"/>
      <c r="G58" s="107"/>
    </row>
    <row r="59" spans="2:7" ht="18" customHeight="1">
      <c r="B59" s="61" t="s">
        <v>93</v>
      </c>
      <c r="C59" s="55" t="s">
        <v>253</v>
      </c>
      <c r="D59" s="53">
        <v>2.25</v>
      </c>
      <c r="E59" s="54">
        <v>3.90625E-3</v>
      </c>
      <c r="F59" s="104"/>
      <c r="G59" s="107"/>
    </row>
    <row r="60" spans="2:7" ht="18" customHeight="1">
      <c r="B60" s="61" t="s">
        <v>96</v>
      </c>
      <c r="C60" s="55" t="s">
        <v>184</v>
      </c>
      <c r="D60" s="53">
        <v>2.21875</v>
      </c>
      <c r="E60" s="54">
        <v>1.953125E-2</v>
      </c>
      <c r="F60" s="104"/>
      <c r="G60" s="107"/>
    </row>
    <row r="61" spans="2:7" ht="18" customHeight="1">
      <c r="B61" s="61" t="s">
        <v>76</v>
      </c>
      <c r="C61" s="55" t="s">
        <v>185</v>
      </c>
      <c r="D61" s="53">
        <v>8.9296875</v>
      </c>
      <c r="E61" s="54">
        <v>6.640625E-2</v>
      </c>
      <c r="F61" s="104"/>
      <c r="G61" s="107"/>
    </row>
    <row r="62" spans="2:7" ht="18" customHeight="1">
      <c r="B62" s="61" t="s">
        <v>228</v>
      </c>
      <c r="C62" s="55" t="s">
        <v>186</v>
      </c>
      <c r="D62" s="53">
        <v>7.69140625</v>
      </c>
      <c r="E62" s="54">
        <v>3.90625E-2</v>
      </c>
      <c r="F62" s="104"/>
      <c r="G62" s="107"/>
    </row>
    <row r="63" spans="2:7" ht="18" customHeight="1">
      <c r="B63" s="61" t="s">
        <v>219</v>
      </c>
      <c r="C63" s="55" t="s">
        <v>187</v>
      </c>
      <c r="D63" s="53">
        <v>1.794921875</v>
      </c>
      <c r="E63" s="54">
        <v>9.765625E-3</v>
      </c>
      <c r="F63" s="104"/>
      <c r="G63" s="107"/>
    </row>
    <row r="64" spans="2:7" ht="18" customHeight="1">
      <c r="B64" s="61" t="s">
        <v>89</v>
      </c>
      <c r="C64" s="55" t="s">
        <v>188</v>
      </c>
      <c r="D64" s="53">
        <v>1.677734375</v>
      </c>
      <c r="E64" s="54">
        <v>0.1015625</v>
      </c>
      <c r="F64" s="104"/>
      <c r="G64" s="107"/>
    </row>
    <row r="65" spans="2:7" ht="18" customHeight="1">
      <c r="B65" s="61" t="s">
        <v>79</v>
      </c>
      <c r="C65" s="55" t="s">
        <v>189</v>
      </c>
      <c r="D65" s="53">
        <v>4.771484375</v>
      </c>
      <c r="E65" s="54">
        <v>0</v>
      </c>
      <c r="F65" s="104"/>
      <c r="G65" s="107"/>
    </row>
    <row r="66" spans="2:7" ht="18" customHeight="1">
      <c r="B66" s="61" t="s">
        <v>78</v>
      </c>
      <c r="C66" s="55" t="s">
        <v>254</v>
      </c>
      <c r="D66" s="53">
        <v>9.150390625</v>
      </c>
      <c r="E66" s="54">
        <v>0.212890625</v>
      </c>
      <c r="F66" s="104"/>
      <c r="G66" s="107"/>
    </row>
    <row r="67" spans="2:7" ht="18" customHeight="1">
      <c r="B67" s="61" t="s">
        <v>85</v>
      </c>
      <c r="C67" s="55" t="s">
        <v>190</v>
      </c>
      <c r="D67" s="53">
        <v>2.05078125</v>
      </c>
      <c r="E67" s="54">
        <v>1.5625E-2</v>
      </c>
      <c r="F67" s="104"/>
      <c r="G67" s="107"/>
    </row>
    <row r="68" spans="2:7" ht="18" customHeight="1">
      <c r="B68" s="61" t="s">
        <v>86</v>
      </c>
      <c r="C68" s="55" t="s">
        <v>191</v>
      </c>
      <c r="D68" s="53">
        <v>2.1171875</v>
      </c>
      <c r="E68" s="54">
        <v>0</v>
      </c>
      <c r="F68" s="104"/>
      <c r="G68" s="107"/>
    </row>
    <row r="69" spans="2:7" ht="18" customHeight="1">
      <c r="B69" s="61" t="s">
        <v>80</v>
      </c>
      <c r="C69" s="55" t="s">
        <v>192</v>
      </c>
      <c r="D69" s="53">
        <v>3.5</v>
      </c>
      <c r="E69" s="54">
        <v>8.203125E-2</v>
      </c>
      <c r="F69" s="104"/>
      <c r="G69" s="107"/>
    </row>
    <row r="70" spans="2:7" ht="18" customHeight="1">
      <c r="B70" s="61" t="s">
        <v>81</v>
      </c>
      <c r="C70" s="55" t="s">
        <v>255</v>
      </c>
      <c r="D70" s="53">
        <v>0.88671875</v>
      </c>
      <c r="E70" s="54">
        <v>3.90625E-3</v>
      </c>
      <c r="F70" s="104"/>
      <c r="G70" s="107"/>
    </row>
    <row r="71" spans="2:7" ht="18" customHeight="1">
      <c r="B71" s="61" t="s">
        <v>91</v>
      </c>
      <c r="C71" s="55" t="s">
        <v>193</v>
      </c>
      <c r="D71" s="53">
        <v>0.642578125</v>
      </c>
      <c r="E71" s="54">
        <v>0.5859375</v>
      </c>
      <c r="F71" s="104"/>
      <c r="G71" s="107"/>
    </row>
    <row r="72" spans="2:7" ht="18" customHeight="1">
      <c r="B72" s="61" t="s">
        <v>220</v>
      </c>
      <c r="C72" s="55" t="s">
        <v>194</v>
      </c>
      <c r="D72" s="53">
        <v>49.912109375</v>
      </c>
      <c r="E72" s="54">
        <v>1.15625</v>
      </c>
      <c r="F72" s="104"/>
      <c r="G72" s="107"/>
    </row>
    <row r="73" spans="2:7" ht="18" customHeight="1">
      <c r="B73" s="61" t="s">
        <v>87</v>
      </c>
      <c r="C73" s="55" t="s">
        <v>195</v>
      </c>
      <c r="D73" s="53">
        <v>7.71875</v>
      </c>
      <c r="E73" s="54">
        <v>0.12109375</v>
      </c>
      <c r="F73" s="104"/>
      <c r="G73" s="107"/>
    </row>
    <row r="74" spans="2:7" ht="18" customHeight="1">
      <c r="B74" s="61" t="s">
        <v>221</v>
      </c>
      <c r="C74" s="55" t="s">
        <v>196</v>
      </c>
      <c r="D74" s="53">
        <v>5.099609375</v>
      </c>
      <c r="E74" s="54">
        <v>1.31640625</v>
      </c>
      <c r="F74" s="104"/>
      <c r="G74" s="107"/>
    </row>
    <row r="75" spans="2:7" ht="18" customHeight="1">
      <c r="B75" s="61" t="s">
        <v>94</v>
      </c>
      <c r="C75" s="55" t="s">
        <v>197</v>
      </c>
      <c r="D75" s="53">
        <v>1.853515625</v>
      </c>
      <c r="E75" s="54">
        <v>3.90625E-3</v>
      </c>
      <c r="F75" s="104"/>
      <c r="G75" s="107"/>
    </row>
    <row r="76" spans="2:7" ht="18" customHeight="1">
      <c r="B76" s="61" t="s">
        <v>70</v>
      </c>
      <c r="C76" s="55" t="s">
        <v>198</v>
      </c>
      <c r="D76" s="53">
        <v>111.09375</v>
      </c>
      <c r="E76" s="54">
        <v>0.24609375</v>
      </c>
      <c r="F76" s="104"/>
      <c r="G76" s="107"/>
    </row>
    <row r="77" spans="2:7" ht="18" customHeight="1">
      <c r="B77" s="61" t="s">
        <v>97</v>
      </c>
      <c r="C77" s="55" t="s">
        <v>256</v>
      </c>
      <c r="D77" s="53">
        <v>6.1015625</v>
      </c>
      <c r="E77" s="54">
        <v>1.5625E-2</v>
      </c>
      <c r="F77" s="104"/>
      <c r="G77" s="107"/>
    </row>
    <row r="78" spans="2:7" ht="18" customHeight="1">
      <c r="B78" s="61" t="s">
        <v>71</v>
      </c>
      <c r="C78" s="55" t="s">
        <v>199</v>
      </c>
      <c r="D78" s="53">
        <v>7.921875</v>
      </c>
      <c r="E78" s="54">
        <v>0</v>
      </c>
      <c r="F78" s="104"/>
      <c r="G78" s="107"/>
    </row>
    <row r="79" spans="2:7" ht="18" customHeight="1">
      <c r="B79" s="61" t="s">
        <v>83</v>
      </c>
      <c r="C79" s="55" t="s">
        <v>200</v>
      </c>
      <c r="D79" s="53">
        <v>7.03125</v>
      </c>
      <c r="E79" s="54">
        <v>0.484375</v>
      </c>
      <c r="F79" s="104"/>
      <c r="G79" s="107"/>
    </row>
    <row r="80" spans="2:7" ht="18" customHeight="1">
      <c r="B80" s="61" t="s">
        <v>93</v>
      </c>
      <c r="C80" s="55" t="s">
        <v>201</v>
      </c>
      <c r="D80" s="53">
        <v>15.05859375</v>
      </c>
      <c r="E80" s="54">
        <v>0.10546875</v>
      </c>
      <c r="F80" s="104"/>
      <c r="G80" s="107"/>
    </row>
    <row r="81" spans="2:7" ht="18" customHeight="1">
      <c r="B81" s="61" t="s">
        <v>73</v>
      </c>
      <c r="C81" s="55" t="s">
        <v>202</v>
      </c>
      <c r="D81" s="53">
        <v>6.353515625</v>
      </c>
      <c r="E81" s="54">
        <v>1.171875E-2</v>
      </c>
      <c r="F81" s="104"/>
      <c r="G81" s="107"/>
    </row>
    <row r="82" spans="2:7" ht="18" customHeight="1">
      <c r="B82" s="61" t="s">
        <v>95</v>
      </c>
      <c r="C82" s="55" t="s">
        <v>203</v>
      </c>
      <c r="D82" s="53">
        <v>11.751953125</v>
      </c>
      <c r="E82" s="54">
        <v>0.34375</v>
      </c>
      <c r="F82" s="104"/>
      <c r="G82" s="107"/>
    </row>
    <row r="83" spans="2:7" ht="18" customHeight="1">
      <c r="B83" s="61" t="s">
        <v>96</v>
      </c>
      <c r="C83" s="55" t="s">
        <v>204</v>
      </c>
      <c r="D83" s="53">
        <v>12.421875</v>
      </c>
      <c r="E83" s="54">
        <v>0.10546875</v>
      </c>
      <c r="F83" s="104"/>
      <c r="G83" s="107"/>
    </row>
    <row r="84" spans="2:7" ht="18" customHeight="1">
      <c r="B84" s="61" t="s">
        <v>222</v>
      </c>
      <c r="C84" s="55" t="s">
        <v>205</v>
      </c>
      <c r="D84" s="53">
        <v>10.3125</v>
      </c>
      <c r="E84" s="54">
        <v>3.125E-2</v>
      </c>
      <c r="F84" s="104"/>
      <c r="G84" s="107"/>
    </row>
    <row r="85" spans="2:7" ht="18" customHeight="1">
      <c r="B85" s="61" t="s">
        <v>74</v>
      </c>
      <c r="C85" s="55" t="s">
        <v>206</v>
      </c>
      <c r="D85" s="53">
        <v>2.9140625</v>
      </c>
      <c r="E85" s="54">
        <v>1.171875E-2</v>
      </c>
      <c r="F85" s="104"/>
      <c r="G85" s="107"/>
    </row>
    <row r="86" spans="2:7" ht="18" customHeight="1">
      <c r="B86" s="61" t="s">
        <v>92</v>
      </c>
      <c r="C86" s="55" t="s">
        <v>257</v>
      </c>
      <c r="D86" s="53">
        <v>2.708984375</v>
      </c>
      <c r="E86" s="54">
        <v>1.171875E-2</v>
      </c>
      <c r="F86" s="104"/>
      <c r="G86" s="107"/>
    </row>
    <row r="87" spans="2:7" ht="18" customHeight="1">
      <c r="B87" s="61" t="s">
        <v>219</v>
      </c>
      <c r="C87" s="55" t="s">
        <v>258</v>
      </c>
      <c r="D87" s="53">
        <v>2.880859375</v>
      </c>
      <c r="E87" s="54">
        <v>0.12890625</v>
      </c>
      <c r="F87" s="104"/>
      <c r="G87" s="107"/>
    </row>
    <row r="88" spans="2:7" ht="18" customHeight="1">
      <c r="B88" s="61" t="s">
        <v>90</v>
      </c>
      <c r="C88" s="55" t="s">
        <v>207</v>
      </c>
      <c r="D88" s="53">
        <v>0.669921875</v>
      </c>
      <c r="E88" s="54">
        <v>0</v>
      </c>
      <c r="F88" s="104"/>
      <c r="G88" s="107"/>
    </row>
    <row r="89" spans="2:7" ht="18" customHeight="1">
      <c r="B89" s="61" t="s">
        <v>223</v>
      </c>
      <c r="C89" s="55" t="s">
        <v>208</v>
      </c>
      <c r="D89" s="53">
        <v>0.17578125</v>
      </c>
      <c r="E89" s="54">
        <v>0</v>
      </c>
      <c r="F89" s="104"/>
      <c r="G89" s="107"/>
    </row>
    <row r="90" spans="2:7" ht="18" customHeight="1">
      <c r="B90" s="61" t="s">
        <v>72</v>
      </c>
      <c r="C90" s="55" t="s">
        <v>209</v>
      </c>
      <c r="D90" s="53">
        <v>0.380859375</v>
      </c>
      <c r="E90" s="54">
        <v>0</v>
      </c>
      <c r="F90" s="104"/>
      <c r="G90" s="107"/>
    </row>
    <row r="91" spans="2:7" ht="18" customHeight="1">
      <c r="B91" s="61" t="s">
        <v>88</v>
      </c>
      <c r="C91" s="55" t="s">
        <v>210</v>
      </c>
      <c r="D91" s="53">
        <v>1.2421875</v>
      </c>
      <c r="E91" s="54">
        <v>0</v>
      </c>
      <c r="F91" s="104"/>
      <c r="G91" s="107"/>
    </row>
    <row r="92" spans="2:7" ht="18" customHeight="1">
      <c r="B92" s="61" t="s">
        <v>224</v>
      </c>
      <c r="C92" s="55" t="s">
        <v>211</v>
      </c>
      <c r="D92" s="53">
        <v>0.46875</v>
      </c>
      <c r="E92" s="54">
        <v>0</v>
      </c>
      <c r="F92" s="104"/>
      <c r="G92" s="107"/>
    </row>
    <row r="93" spans="2:7" ht="18" customHeight="1">
      <c r="B93" s="61" t="s">
        <v>225</v>
      </c>
      <c r="C93" s="55" t="s">
        <v>212</v>
      </c>
      <c r="D93" s="53">
        <v>0.83984375</v>
      </c>
      <c r="E93" s="54">
        <v>1.171875E-2</v>
      </c>
      <c r="F93" s="104"/>
      <c r="G93" s="107"/>
    </row>
    <row r="94" spans="2:7" ht="18" customHeight="1" thickBot="1">
      <c r="B94" s="102" t="s">
        <v>231</v>
      </c>
      <c r="C94" s="103"/>
      <c r="D94" s="62">
        <f>SUM(D6:D93)</f>
        <v>2085.7578125</v>
      </c>
      <c r="E94" s="63">
        <f>SUM(E6:E93)</f>
        <v>294.5263671875</v>
      </c>
      <c r="F94" s="64"/>
      <c r="G94" s="65"/>
    </row>
  </sheetData>
  <sortState xmlns:xlrd2="http://schemas.microsoft.com/office/spreadsheetml/2017/richdata2" ref="B6:F98">
    <sortCondition ref="F6:F98"/>
  </sortState>
  <mergeCells count="6">
    <mergeCell ref="B1:G2"/>
    <mergeCell ref="B94:C94"/>
    <mergeCell ref="F6:F47"/>
    <mergeCell ref="F48:F93"/>
    <mergeCell ref="G6:G47"/>
    <mergeCell ref="G48:G93"/>
  </mergeCells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38079-9E3A-46FD-80E7-43F8E5F7219F}">
  <dimension ref="B1:G94"/>
  <sheetViews>
    <sheetView zoomScale="85" zoomScaleNormal="85" workbookViewId="0"/>
  </sheetViews>
  <sheetFormatPr defaultRowHeight="13.8"/>
  <cols>
    <col min="2" max="2" width="14" style="43" bestFit="1" customWidth="1"/>
    <col min="3" max="3" width="17.69921875" bestFit="1" customWidth="1"/>
    <col min="4" max="4" width="14" customWidth="1"/>
    <col min="5" max="5" width="13.59765625" customWidth="1"/>
    <col min="6" max="6" width="14.3984375" customWidth="1"/>
    <col min="7" max="7" width="14.69921875" customWidth="1"/>
  </cols>
  <sheetData>
    <row r="1" spans="2:7" ht="36.75" customHeight="1">
      <c r="B1" s="101" t="s">
        <v>260</v>
      </c>
      <c r="C1" s="101"/>
      <c r="D1" s="101"/>
      <c r="E1" s="101"/>
      <c r="F1" s="101"/>
      <c r="G1" s="101"/>
    </row>
    <row r="2" spans="2:7" ht="8.25" customHeight="1">
      <c r="B2" s="101"/>
      <c r="C2" s="101"/>
      <c r="D2" s="101"/>
      <c r="E2" s="101"/>
      <c r="F2" s="101"/>
      <c r="G2" s="101"/>
    </row>
    <row r="3" spans="2:7" ht="15.6">
      <c r="B3" s="56"/>
    </row>
    <row r="4" spans="2:7" ht="14.4" thickBot="1"/>
    <row r="5" spans="2:7" ht="18" customHeight="1">
      <c r="B5" s="66" t="s">
        <v>124</v>
      </c>
      <c r="C5" s="67" t="s">
        <v>233</v>
      </c>
      <c r="D5" s="67" t="s">
        <v>229</v>
      </c>
      <c r="E5" s="67" t="s">
        <v>230</v>
      </c>
      <c r="F5" s="67" t="s">
        <v>229</v>
      </c>
      <c r="G5" s="68" t="s">
        <v>230</v>
      </c>
    </row>
    <row r="6" spans="2:7" ht="18" customHeight="1">
      <c r="B6" s="61" t="s">
        <v>82</v>
      </c>
      <c r="C6" s="55" t="s">
        <v>159</v>
      </c>
      <c r="D6" s="53">
        <v>243.71484375</v>
      </c>
      <c r="E6" s="54">
        <v>9.41015625</v>
      </c>
      <c r="F6" s="104">
        <v>1699.71</v>
      </c>
      <c r="G6" s="107">
        <v>288.13</v>
      </c>
    </row>
    <row r="7" spans="2:7" ht="18" customHeight="1">
      <c r="B7" s="61"/>
      <c r="C7" s="55" t="s">
        <v>156</v>
      </c>
      <c r="D7" s="53">
        <v>234.4453125</v>
      </c>
      <c r="E7" s="54">
        <v>13.66015625</v>
      </c>
      <c r="F7" s="104"/>
      <c r="G7" s="107"/>
    </row>
    <row r="8" spans="2:7" ht="18" customHeight="1">
      <c r="B8" s="61" t="s">
        <v>87</v>
      </c>
      <c r="C8" s="55" t="s">
        <v>157</v>
      </c>
      <c r="D8" s="53">
        <v>225.154296875</v>
      </c>
      <c r="E8" s="54">
        <v>0</v>
      </c>
      <c r="F8" s="104"/>
      <c r="G8" s="107"/>
    </row>
    <row r="9" spans="2:7" ht="18" customHeight="1">
      <c r="B9" s="61"/>
      <c r="C9" s="55" t="s">
        <v>169</v>
      </c>
      <c r="D9" s="53">
        <v>196.64453125</v>
      </c>
      <c r="E9" s="54">
        <v>9.2734375</v>
      </c>
      <c r="F9" s="104"/>
      <c r="G9" s="107"/>
    </row>
    <row r="10" spans="2:7" ht="18" customHeight="1">
      <c r="B10" s="61" t="s">
        <v>232</v>
      </c>
      <c r="C10" s="55" t="s">
        <v>242</v>
      </c>
      <c r="D10" s="53">
        <v>195.9453125</v>
      </c>
      <c r="E10" s="54">
        <v>4.7265625</v>
      </c>
      <c r="F10" s="104"/>
      <c r="G10" s="107"/>
    </row>
    <row r="11" spans="2:7" ht="18" customHeight="1">
      <c r="B11" s="61"/>
      <c r="C11" s="55" t="s">
        <v>168</v>
      </c>
      <c r="D11" s="53">
        <v>146.029296875</v>
      </c>
      <c r="E11" s="54">
        <v>54.75</v>
      </c>
      <c r="F11" s="104"/>
      <c r="G11" s="107"/>
    </row>
    <row r="12" spans="2:7" ht="18" customHeight="1">
      <c r="B12" s="61"/>
      <c r="C12" s="55" t="s">
        <v>161</v>
      </c>
      <c r="D12" s="53">
        <v>94.330078125</v>
      </c>
      <c r="E12" s="54">
        <v>6.2109375</v>
      </c>
      <c r="F12" s="104"/>
      <c r="G12" s="107"/>
    </row>
    <row r="13" spans="2:7" ht="18" customHeight="1">
      <c r="B13" s="61"/>
      <c r="C13" s="55" t="s">
        <v>234</v>
      </c>
      <c r="D13" s="53">
        <v>42.80078125</v>
      </c>
      <c r="E13" s="54">
        <v>1.56640625</v>
      </c>
      <c r="F13" s="104"/>
      <c r="G13" s="107"/>
    </row>
    <row r="14" spans="2:7" ht="18" customHeight="1">
      <c r="B14" s="61"/>
      <c r="C14" s="55" t="s">
        <v>154</v>
      </c>
      <c r="D14" s="53">
        <v>37.05859375</v>
      </c>
      <c r="E14" s="54">
        <v>9.52734375</v>
      </c>
      <c r="F14" s="104"/>
      <c r="G14" s="107"/>
    </row>
    <row r="15" spans="2:7" ht="18" customHeight="1">
      <c r="B15" s="61"/>
      <c r="C15" s="55" t="s">
        <v>172</v>
      </c>
      <c r="D15" s="53">
        <v>32.78125</v>
      </c>
      <c r="E15" s="54">
        <v>12.515625</v>
      </c>
      <c r="F15" s="104"/>
      <c r="G15" s="107"/>
    </row>
    <row r="16" spans="2:7" ht="18" customHeight="1">
      <c r="B16" s="61"/>
      <c r="C16" s="55" t="s">
        <v>213</v>
      </c>
      <c r="D16" s="53">
        <v>28.6796875</v>
      </c>
      <c r="E16" s="54">
        <v>8.6328125</v>
      </c>
      <c r="F16" s="104"/>
      <c r="G16" s="107"/>
    </row>
    <row r="17" spans="2:7" ht="18" customHeight="1">
      <c r="B17" s="61"/>
      <c r="C17" s="55" t="s">
        <v>245</v>
      </c>
      <c r="D17" s="53">
        <v>24.248046875</v>
      </c>
      <c r="E17" s="54">
        <v>36.3515625</v>
      </c>
      <c r="F17" s="104"/>
      <c r="G17" s="107"/>
    </row>
    <row r="18" spans="2:7" ht="18" customHeight="1">
      <c r="B18" s="61"/>
      <c r="C18" s="55" t="s">
        <v>259</v>
      </c>
      <c r="D18" s="53">
        <v>20.5</v>
      </c>
      <c r="E18" s="54">
        <v>3.90625E-3</v>
      </c>
      <c r="F18" s="104"/>
      <c r="G18" s="107"/>
    </row>
    <row r="19" spans="2:7" ht="18" customHeight="1">
      <c r="B19" s="61"/>
      <c r="C19" s="55" t="s">
        <v>167</v>
      </c>
      <c r="D19" s="53">
        <v>17.453125</v>
      </c>
      <c r="E19" s="54">
        <v>72.37890625</v>
      </c>
      <c r="F19" s="104"/>
      <c r="G19" s="107"/>
    </row>
    <row r="20" spans="2:7" ht="18" customHeight="1">
      <c r="B20" s="61"/>
      <c r="C20" s="55" t="s">
        <v>170</v>
      </c>
      <c r="D20" s="53">
        <v>17.34375</v>
      </c>
      <c r="E20" s="54">
        <v>0.1484375</v>
      </c>
      <c r="F20" s="104"/>
      <c r="G20" s="107"/>
    </row>
    <row r="21" spans="2:7" ht="18" customHeight="1">
      <c r="B21" s="61"/>
      <c r="C21" s="55" t="s">
        <v>165</v>
      </c>
      <c r="D21" s="53">
        <v>17.23046875</v>
      </c>
      <c r="E21" s="54">
        <v>0.41796875</v>
      </c>
      <c r="F21" s="104"/>
      <c r="G21" s="107"/>
    </row>
    <row r="22" spans="2:7" ht="18" customHeight="1">
      <c r="B22" s="61"/>
      <c r="C22" s="55" t="s">
        <v>214</v>
      </c>
      <c r="D22" s="53">
        <v>10.52734375</v>
      </c>
      <c r="E22" s="54">
        <v>0</v>
      </c>
      <c r="F22" s="104"/>
      <c r="G22" s="107"/>
    </row>
    <row r="23" spans="2:7" ht="18" customHeight="1">
      <c r="B23" s="61"/>
      <c r="C23" s="55" t="s">
        <v>162</v>
      </c>
      <c r="D23" s="53">
        <v>10.515625</v>
      </c>
      <c r="E23" s="54">
        <v>0.4453125</v>
      </c>
      <c r="F23" s="104"/>
      <c r="G23" s="107"/>
    </row>
    <row r="24" spans="2:7" ht="18" customHeight="1">
      <c r="B24" s="61"/>
      <c r="C24" s="55" t="s">
        <v>160</v>
      </c>
      <c r="D24" s="53">
        <v>10.26953125</v>
      </c>
      <c r="E24" s="54">
        <v>1.4609375</v>
      </c>
      <c r="F24" s="104"/>
      <c r="G24" s="107"/>
    </row>
    <row r="25" spans="2:7" ht="18" customHeight="1">
      <c r="B25" s="61"/>
      <c r="C25" s="55" t="s">
        <v>244</v>
      </c>
      <c r="D25" s="53">
        <v>9.98828125</v>
      </c>
      <c r="E25" s="54">
        <v>3.90625E-3</v>
      </c>
      <c r="F25" s="104"/>
      <c r="G25" s="107"/>
    </row>
    <row r="26" spans="2:7" ht="18" customHeight="1">
      <c r="B26" s="61" t="s">
        <v>87</v>
      </c>
      <c r="C26" s="55" t="s">
        <v>239</v>
      </c>
      <c r="D26" s="53">
        <v>9.052734375</v>
      </c>
      <c r="E26" s="54">
        <v>1.19140625</v>
      </c>
      <c r="F26" s="104"/>
      <c r="G26" s="107"/>
    </row>
    <row r="27" spans="2:7" ht="18" customHeight="1">
      <c r="B27" s="61"/>
      <c r="C27" s="55" t="s">
        <v>175</v>
      </c>
      <c r="D27" s="53">
        <v>8.05078125</v>
      </c>
      <c r="E27" s="54">
        <v>40.3828125</v>
      </c>
      <c r="F27" s="104"/>
      <c r="G27" s="107"/>
    </row>
    <row r="28" spans="2:7" ht="18" customHeight="1">
      <c r="B28" s="61"/>
      <c r="C28" s="55" t="s">
        <v>238</v>
      </c>
      <c r="D28" s="53">
        <v>7.23828125</v>
      </c>
      <c r="E28" s="54">
        <v>0</v>
      </c>
      <c r="F28" s="104"/>
      <c r="G28" s="107"/>
    </row>
    <row r="29" spans="2:7" ht="18" customHeight="1">
      <c r="B29" s="61"/>
      <c r="C29" s="55" t="s">
        <v>246</v>
      </c>
      <c r="D29" s="53">
        <v>6.953125</v>
      </c>
      <c r="E29" s="54">
        <v>4.4453125</v>
      </c>
      <c r="F29" s="104"/>
      <c r="G29" s="107"/>
    </row>
    <row r="30" spans="2:7" ht="18" customHeight="1">
      <c r="B30" s="61"/>
      <c r="C30" s="55" t="s">
        <v>174</v>
      </c>
      <c r="D30" s="53">
        <v>6.30859375</v>
      </c>
      <c r="E30" s="54">
        <v>0.1328125</v>
      </c>
      <c r="F30" s="104"/>
      <c r="G30" s="107"/>
    </row>
    <row r="31" spans="2:7" ht="18" customHeight="1">
      <c r="B31" s="61"/>
      <c r="C31" s="55" t="s">
        <v>171</v>
      </c>
      <c r="D31" s="53">
        <v>5.53125</v>
      </c>
      <c r="E31" s="54">
        <v>0</v>
      </c>
      <c r="F31" s="104"/>
      <c r="G31" s="107"/>
    </row>
    <row r="32" spans="2:7" ht="18" customHeight="1">
      <c r="B32" s="61"/>
      <c r="C32" s="55" t="s">
        <v>155</v>
      </c>
      <c r="D32" s="53">
        <v>5.01171875</v>
      </c>
      <c r="E32" s="54">
        <v>1.171875E-2</v>
      </c>
      <c r="F32" s="104"/>
      <c r="G32" s="107"/>
    </row>
    <row r="33" spans="2:7" ht="18" customHeight="1">
      <c r="B33" s="61"/>
      <c r="C33" s="55" t="s">
        <v>236</v>
      </c>
      <c r="D33" s="53">
        <v>4.65234375</v>
      </c>
      <c r="E33" s="54">
        <v>1.953125E-2</v>
      </c>
      <c r="F33" s="104"/>
      <c r="G33" s="107"/>
    </row>
    <row r="34" spans="2:7" ht="18" customHeight="1">
      <c r="B34" s="61"/>
      <c r="C34" s="55" t="s">
        <v>163</v>
      </c>
      <c r="D34" s="53">
        <v>4.466796875</v>
      </c>
      <c r="E34" s="54">
        <v>0.30859375</v>
      </c>
      <c r="F34" s="104"/>
      <c r="G34" s="107"/>
    </row>
    <row r="35" spans="2:7" ht="18" customHeight="1">
      <c r="B35" s="61"/>
      <c r="C35" s="55" t="s">
        <v>243</v>
      </c>
      <c r="D35" s="53">
        <v>4.2265625</v>
      </c>
      <c r="E35" s="54">
        <v>0</v>
      </c>
      <c r="F35" s="104"/>
      <c r="G35" s="107"/>
    </row>
    <row r="36" spans="2:7" ht="18" customHeight="1">
      <c r="B36" s="61"/>
      <c r="C36" s="55" t="s">
        <v>166</v>
      </c>
      <c r="D36" s="53">
        <v>3.359375</v>
      </c>
      <c r="E36" s="54">
        <v>1.953125E-2</v>
      </c>
      <c r="F36" s="104"/>
      <c r="G36" s="107"/>
    </row>
    <row r="37" spans="2:7" ht="18" customHeight="1">
      <c r="B37" s="61"/>
      <c r="C37" s="55" t="s">
        <v>247</v>
      </c>
      <c r="D37" s="53">
        <v>3.240234375</v>
      </c>
      <c r="E37" s="54">
        <v>3.125E-2</v>
      </c>
      <c r="F37" s="104"/>
      <c r="G37" s="107"/>
    </row>
    <row r="38" spans="2:7" ht="18" customHeight="1">
      <c r="B38" s="61"/>
      <c r="C38" s="55" t="s">
        <v>235</v>
      </c>
      <c r="D38" s="53">
        <v>2.89453125</v>
      </c>
      <c r="E38" s="54">
        <v>0</v>
      </c>
      <c r="F38" s="104"/>
      <c r="G38" s="107"/>
    </row>
    <row r="39" spans="2:7" ht="18" customHeight="1">
      <c r="B39" s="61"/>
      <c r="C39" s="55" t="s">
        <v>158</v>
      </c>
      <c r="D39" s="53">
        <v>2.833984375</v>
      </c>
      <c r="E39" s="54">
        <v>0</v>
      </c>
      <c r="F39" s="104"/>
      <c r="G39" s="107"/>
    </row>
    <row r="40" spans="2:7" ht="18" customHeight="1">
      <c r="B40" s="61"/>
      <c r="C40" s="55" t="s">
        <v>173</v>
      </c>
      <c r="D40" s="53">
        <v>2.37109375</v>
      </c>
      <c r="E40" s="54">
        <v>0</v>
      </c>
      <c r="F40" s="104"/>
      <c r="G40" s="107"/>
    </row>
    <row r="41" spans="2:7" ht="18" customHeight="1">
      <c r="B41" s="61"/>
      <c r="C41" s="55" t="s">
        <v>164</v>
      </c>
      <c r="D41" s="53">
        <v>1.83984375</v>
      </c>
      <c r="E41" s="54">
        <v>1.171875E-2</v>
      </c>
      <c r="F41" s="104"/>
      <c r="G41" s="107"/>
    </row>
    <row r="42" spans="2:7" ht="18" customHeight="1">
      <c r="B42" s="61"/>
      <c r="C42" s="55" t="s">
        <v>215</v>
      </c>
      <c r="D42" s="53">
        <v>1.64453125</v>
      </c>
      <c r="E42" s="54">
        <v>2.34375E-2</v>
      </c>
      <c r="F42" s="104"/>
      <c r="G42" s="107"/>
    </row>
    <row r="43" spans="2:7" ht="18" customHeight="1">
      <c r="B43" s="61"/>
      <c r="C43" s="55" t="s">
        <v>248</v>
      </c>
      <c r="D43" s="53">
        <v>1.4453125</v>
      </c>
      <c r="E43" s="54">
        <v>7.8125E-3</v>
      </c>
      <c r="F43" s="104"/>
      <c r="G43" s="107"/>
    </row>
    <row r="44" spans="2:7" ht="18" customHeight="1">
      <c r="B44" s="61"/>
      <c r="C44" s="55" t="s">
        <v>237</v>
      </c>
      <c r="D44" s="53">
        <v>1.078125</v>
      </c>
      <c r="E44" s="54">
        <v>3.80859375E-2</v>
      </c>
      <c r="F44" s="104"/>
      <c r="G44" s="107"/>
    </row>
    <row r="45" spans="2:7" ht="18" customHeight="1">
      <c r="B45" s="61"/>
      <c r="C45" s="55" t="s">
        <v>241</v>
      </c>
      <c r="D45" s="53">
        <v>0.796875</v>
      </c>
      <c r="E45" s="54">
        <v>0</v>
      </c>
      <c r="F45" s="104"/>
      <c r="G45" s="107"/>
    </row>
    <row r="46" spans="2:7" ht="18" customHeight="1">
      <c r="B46" s="61"/>
      <c r="C46" s="55" t="s">
        <v>249</v>
      </c>
      <c r="D46" s="53">
        <v>0.650390625</v>
      </c>
      <c r="E46" s="54">
        <v>3.90625E-3</v>
      </c>
      <c r="F46" s="104"/>
      <c r="G46" s="107"/>
    </row>
    <row r="47" spans="2:7" ht="18" customHeight="1" thickBot="1">
      <c r="B47" s="69"/>
      <c r="C47" s="70" t="s">
        <v>240</v>
      </c>
      <c r="D47" s="71">
        <v>0.400390625</v>
      </c>
      <c r="E47" s="72">
        <v>1.5625E-2</v>
      </c>
      <c r="F47" s="105"/>
      <c r="G47" s="108"/>
    </row>
    <row r="48" spans="2:7" ht="18" customHeight="1">
      <c r="B48" s="57" t="s">
        <v>70</v>
      </c>
      <c r="C48" s="58" t="s">
        <v>198</v>
      </c>
      <c r="D48" s="59">
        <v>111.09375</v>
      </c>
      <c r="E48" s="60">
        <v>0.24609375</v>
      </c>
      <c r="F48" s="106">
        <v>386.05</v>
      </c>
      <c r="G48" s="109">
        <v>6.4</v>
      </c>
    </row>
    <row r="49" spans="2:7" ht="18" customHeight="1">
      <c r="B49" s="61" t="s">
        <v>220</v>
      </c>
      <c r="C49" s="55" t="s">
        <v>194</v>
      </c>
      <c r="D49" s="53">
        <v>49.912109375</v>
      </c>
      <c r="E49" s="54">
        <v>1.15625</v>
      </c>
      <c r="F49" s="104"/>
      <c r="G49" s="107"/>
    </row>
    <row r="50" spans="2:7" ht="18" customHeight="1">
      <c r="B50" s="61" t="s">
        <v>82</v>
      </c>
      <c r="C50" s="55" t="s">
        <v>178</v>
      </c>
      <c r="D50" s="53">
        <v>30.234375</v>
      </c>
      <c r="E50" s="54">
        <v>0.31640625</v>
      </c>
      <c r="F50" s="104"/>
      <c r="G50" s="107"/>
    </row>
    <row r="51" spans="2:7" ht="18" customHeight="1">
      <c r="B51" s="61" t="s">
        <v>93</v>
      </c>
      <c r="C51" s="55" t="s">
        <v>201</v>
      </c>
      <c r="D51" s="53">
        <v>15.05859375</v>
      </c>
      <c r="E51" s="54">
        <v>0.10546875</v>
      </c>
      <c r="F51" s="104"/>
      <c r="G51" s="107"/>
    </row>
    <row r="52" spans="2:7" ht="18" customHeight="1">
      <c r="B52" s="61" t="s">
        <v>153</v>
      </c>
      <c r="C52" s="55" t="s">
        <v>251</v>
      </c>
      <c r="D52" s="53">
        <v>14.87890625</v>
      </c>
      <c r="E52" s="54">
        <v>0.4296875</v>
      </c>
      <c r="F52" s="104"/>
      <c r="G52" s="107"/>
    </row>
    <row r="53" spans="2:7" ht="18" customHeight="1">
      <c r="B53" s="61" t="s">
        <v>96</v>
      </c>
      <c r="C53" s="55" t="s">
        <v>204</v>
      </c>
      <c r="D53" s="53">
        <v>12.421875</v>
      </c>
      <c r="E53" s="54">
        <v>0.10546875</v>
      </c>
      <c r="F53" s="104"/>
      <c r="G53" s="107"/>
    </row>
    <row r="54" spans="2:7" ht="18" customHeight="1">
      <c r="B54" s="61" t="s">
        <v>95</v>
      </c>
      <c r="C54" s="55" t="s">
        <v>203</v>
      </c>
      <c r="D54" s="53">
        <v>11.751953125</v>
      </c>
      <c r="E54" s="54">
        <v>0.34375</v>
      </c>
      <c r="F54" s="104"/>
      <c r="G54" s="107"/>
    </row>
    <row r="55" spans="2:7" ht="18" customHeight="1">
      <c r="B55" s="61" t="s">
        <v>222</v>
      </c>
      <c r="C55" s="55" t="s">
        <v>205</v>
      </c>
      <c r="D55" s="53">
        <v>10.3125</v>
      </c>
      <c r="E55" s="54">
        <v>3.125E-2</v>
      </c>
      <c r="F55" s="104"/>
      <c r="G55" s="107"/>
    </row>
    <row r="56" spans="2:7" ht="18" customHeight="1">
      <c r="B56" s="61" t="s">
        <v>78</v>
      </c>
      <c r="C56" s="55" t="s">
        <v>254</v>
      </c>
      <c r="D56" s="53">
        <v>9.150390625</v>
      </c>
      <c r="E56" s="54">
        <v>0.212890625</v>
      </c>
      <c r="F56" s="104"/>
      <c r="G56" s="107"/>
    </row>
    <row r="57" spans="2:7" ht="18" customHeight="1">
      <c r="B57" s="61" t="s">
        <v>76</v>
      </c>
      <c r="C57" s="55" t="s">
        <v>185</v>
      </c>
      <c r="D57" s="53">
        <v>8.9296875</v>
      </c>
      <c r="E57" s="54">
        <v>6.640625E-2</v>
      </c>
      <c r="F57" s="104"/>
      <c r="G57" s="107"/>
    </row>
    <row r="58" spans="2:7" ht="18" customHeight="1">
      <c r="B58" s="61" t="s">
        <v>71</v>
      </c>
      <c r="C58" s="55" t="s">
        <v>199</v>
      </c>
      <c r="D58" s="53">
        <v>7.921875</v>
      </c>
      <c r="E58" s="54">
        <v>0</v>
      </c>
      <c r="F58" s="104"/>
      <c r="G58" s="107"/>
    </row>
    <row r="59" spans="2:7" ht="18" customHeight="1">
      <c r="B59" s="61" t="s">
        <v>87</v>
      </c>
      <c r="C59" s="55" t="s">
        <v>195</v>
      </c>
      <c r="D59" s="53">
        <v>7.71875</v>
      </c>
      <c r="E59" s="54">
        <v>0.12109375</v>
      </c>
      <c r="F59" s="104"/>
      <c r="G59" s="107"/>
    </row>
    <row r="60" spans="2:7" ht="18" customHeight="1">
      <c r="B60" s="61" t="s">
        <v>228</v>
      </c>
      <c r="C60" s="55" t="s">
        <v>186</v>
      </c>
      <c r="D60" s="53">
        <v>7.69140625</v>
      </c>
      <c r="E60" s="54">
        <v>3.90625E-2</v>
      </c>
      <c r="F60" s="104"/>
      <c r="G60" s="107"/>
    </row>
    <row r="61" spans="2:7" ht="18" customHeight="1">
      <c r="B61" s="61" t="s">
        <v>83</v>
      </c>
      <c r="C61" s="55" t="s">
        <v>200</v>
      </c>
      <c r="D61" s="53">
        <v>7.03125</v>
      </c>
      <c r="E61" s="54">
        <v>0.484375</v>
      </c>
      <c r="F61" s="104"/>
      <c r="G61" s="107"/>
    </row>
    <row r="62" spans="2:7" ht="18" customHeight="1">
      <c r="B62" s="61" t="s">
        <v>218</v>
      </c>
      <c r="C62" s="55" t="s">
        <v>182</v>
      </c>
      <c r="D62" s="53">
        <v>6.9140625</v>
      </c>
      <c r="E62" s="54">
        <v>1.171875E-2</v>
      </c>
      <c r="F62" s="104"/>
      <c r="G62" s="107"/>
    </row>
    <row r="63" spans="2:7" ht="18" customHeight="1">
      <c r="B63" s="61" t="s">
        <v>227</v>
      </c>
      <c r="C63" s="55" t="s">
        <v>180</v>
      </c>
      <c r="D63" s="53">
        <v>6.66796875</v>
      </c>
      <c r="E63" s="54">
        <v>3.90625E-2</v>
      </c>
      <c r="F63" s="104"/>
      <c r="G63" s="107"/>
    </row>
    <row r="64" spans="2:7" ht="18" customHeight="1">
      <c r="B64" s="61" t="s">
        <v>73</v>
      </c>
      <c r="C64" s="55" t="s">
        <v>202</v>
      </c>
      <c r="D64" s="53">
        <v>6.353515625</v>
      </c>
      <c r="E64" s="54">
        <v>1.171875E-2</v>
      </c>
      <c r="F64" s="104"/>
      <c r="G64" s="107"/>
    </row>
    <row r="65" spans="2:7" ht="18" customHeight="1">
      <c r="B65" s="61" t="s">
        <v>97</v>
      </c>
      <c r="C65" s="55" t="s">
        <v>256</v>
      </c>
      <c r="D65" s="53">
        <v>6.1015625</v>
      </c>
      <c r="E65" s="54">
        <v>1.5625E-2</v>
      </c>
      <c r="F65" s="104"/>
      <c r="G65" s="107"/>
    </row>
    <row r="66" spans="2:7" ht="18" customHeight="1">
      <c r="B66" s="61" t="s">
        <v>221</v>
      </c>
      <c r="C66" s="55" t="s">
        <v>196</v>
      </c>
      <c r="D66" s="53">
        <v>5.099609375</v>
      </c>
      <c r="E66" s="54">
        <v>1.31640625</v>
      </c>
      <c r="F66" s="104"/>
      <c r="G66" s="107"/>
    </row>
    <row r="67" spans="2:7" ht="18" customHeight="1">
      <c r="B67" s="61" t="s">
        <v>79</v>
      </c>
      <c r="C67" s="55" t="s">
        <v>189</v>
      </c>
      <c r="D67" s="53">
        <v>4.771484375</v>
      </c>
      <c r="E67" s="54">
        <v>0</v>
      </c>
      <c r="F67" s="104"/>
      <c r="G67" s="107"/>
    </row>
    <row r="68" spans="2:7" ht="18" customHeight="1">
      <c r="B68" s="61" t="s">
        <v>71</v>
      </c>
      <c r="C68" s="55" t="s">
        <v>183</v>
      </c>
      <c r="D68" s="53">
        <v>3.5078125</v>
      </c>
      <c r="E68" s="54">
        <v>0.1015625</v>
      </c>
      <c r="F68" s="104"/>
      <c r="G68" s="107"/>
    </row>
    <row r="69" spans="2:7" ht="18" customHeight="1">
      <c r="B69" s="61" t="s">
        <v>80</v>
      </c>
      <c r="C69" s="55" t="s">
        <v>192</v>
      </c>
      <c r="D69" s="53">
        <v>3.5</v>
      </c>
      <c r="E69" s="54">
        <v>8.203125E-2</v>
      </c>
      <c r="F69" s="104"/>
      <c r="G69" s="107"/>
    </row>
    <row r="70" spans="2:7" ht="18" customHeight="1">
      <c r="B70" s="61" t="s">
        <v>77</v>
      </c>
      <c r="C70" s="55" t="s">
        <v>177</v>
      </c>
      <c r="D70" s="53">
        <v>3.3671875</v>
      </c>
      <c r="E70" s="54">
        <v>3.125E-2</v>
      </c>
      <c r="F70" s="104"/>
      <c r="G70" s="107"/>
    </row>
    <row r="71" spans="2:7" ht="18" customHeight="1">
      <c r="B71" s="61" t="s">
        <v>74</v>
      </c>
      <c r="C71" s="55" t="s">
        <v>206</v>
      </c>
      <c r="D71" s="53">
        <v>2.9140625</v>
      </c>
      <c r="E71" s="54">
        <v>1.171875E-2</v>
      </c>
      <c r="F71" s="104"/>
      <c r="G71" s="107"/>
    </row>
    <row r="72" spans="2:7" ht="18" customHeight="1">
      <c r="B72" s="61" t="s">
        <v>219</v>
      </c>
      <c r="C72" s="55" t="s">
        <v>258</v>
      </c>
      <c r="D72" s="53">
        <v>2.880859375</v>
      </c>
      <c r="E72" s="54">
        <v>0.12890625</v>
      </c>
      <c r="F72" s="104"/>
      <c r="G72" s="107"/>
    </row>
    <row r="73" spans="2:7" ht="18" customHeight="1">
      <c r="B73" s="61" t="s">
        <v>92</v>
      </c>
      <c r="C73" s="55" t="s">
        <v>257</v>
      </c>
      <c r="D73" s="53">
        <v>2.708984375</v>
      </c>
      <c r="E73" s="54">
        <v>1.171875E-2</v>
      </c>
      <c r="F73" s="104"/>
      <c r="G73" s="107"/>
    </row>
    <row r="74" spans="2:7" ht="18" customHeight="1">
      <c r="B74" s="61" t="s">
        <v>84</v>
      </c>
      <c r="C74" s="55" t="s">
        <v>250</v>
      </c>
      <c r="D74" s="53">
        <v>2.3984375</v>
      </c>
      <c r="E74" s="54">
        <v>5.078125E-2</v>
      </c>
      <c r="F74" s="104"/>
      <c r="G74" s="107"/>
    </row>
    <row r="75" spans="2:7" ht="18" customHeight="1">
      <c r="B75" s="61" t="s">
        <v>93</v>
      </c>
      <c r="C75" s="55" t="s">
        <v>253</v>
      </c>
      <c r="D75" s="53">
        <v>2.25</v>
      </c>
      <c r="E75" s="54">
        <v>3.90625E-3</v>
      </c>
      <c r="F75" s="104"/>
      <c r="G75" s="107"/>
    </row>
    <row r="76" spans="2:7" ht="18" customHeight="1">
      <c r="B76" s="61" t="s">
        <v>96</v>
      </c>
      <c r="C76" s="55" t="s">
        <v>184</v>
      </c>
      <c r="D76" s="53">
        <v>2.21875</v>
      </c>
      <c r="E76" s="54">
        <v>1.953125E-2</v>
      </c>
      <c r="F76" s="104"/>
      <c r="G76" s="107"/>
    </row>
    <row r="77" spans="2:7" ht="18" customHeight="1">
      <c r="B77" s="61" t="s">
        <v>226</v>
      </c>
      <c r="C77" s="55" t="s">
        <v>176</v>
      </c>
      <c r="D77" s="53">
        <v>2.15234375</v>
      </c>
      <c r="E77" s="54">
        <v>0</v>
      </c>
      <c r="F77" s="104"/>
      <c r="G77" s="107"/>
    </row>
    <row r="78" spans="2:7" ht="18" customHeight="1">
      <c r="B78" s="61" t="s">
        <v>86</v>
      </c>
      <c r="C78" s="55" t="s">
        <v>191</v>
      </c>
      <c r="D78" s="53">
        <v>2.1171875</v>
      </c>
      <c r="E78" s="54">
        <v>0</v>
      </c>
      <c r="F78" s="104"/>
      <c r="G78" s="107"/>
    </row>
    <row r="79" spans="2:7" ht="18" customHeight="1">
      <c r="B79" s="61" t="s">
        <v>85</v>
      </c>
      <c r="C79" s="55" t="s">
        <v>190</v>
      </c>
      <c r="D79" s="53">
        <v>2.05078125</v>
      </c>
      <c r="E79" s="54">
        <v>1.5625E-2</v>
      </c>
      <c r="F79" s="104"/>
      <c r="G79" s="107"/>
    </row>
    <row r="80" spans="2:7" ht="18" customHeight="1">
      <c r="B80" s="61" t="s">
        <v>94</v>
      </c>
      <c r="C80" s="55" t="s">
        <v>197</v>
      </c>
      <c r="D80" s="53">
        <v>1.853515625</v>
      </c>
      <c r="E80" s="54">
        <v>3.90625E-3</v>
      </c>
      <c r="F80" s="104"/>
      <c r="G80" s="107"/>
    </row>
    <row r="81" spans="2:7" ht="18" customHeight="1">
      <c r="B81" s="61" t="s">
        <v>219</v>
      </c>
      <c r="C81" s="55" t="s">
        <v>187</v>
      </c>
      <c r="D81" s="53">
        <v>1.794921875</v>
      </c>
      <c r="E81" s="54">
        <v>9.765625E-3</v>
      </c>
      <c r="F81" s="104"/>
      <c r="G81" s="107"/>
    </row>
    <row r="82" spans="2:7" ht="18" customHeight="1">
      <c r="B82" s="61" t="s">
        <v>75</v>
      </c>
      <c r="C82" s="55" t="s">
        <v>252</v>
      </c>
      <c r="D82" s="53">
        <v>1.7890625</v>
      </c>
      <c r="E82" s="54">
        <v>0.171875</v>
      </c>
      <c r="F82" s="104"/>
      <c r="G82" s="107"/>
    </row>
    <row r="83" spans="2:7" ht="18" customHeight="1">
      <c r="B83" s="61" t="s">
        <v>89</v>
      </c>
      <c r="C83" s="55" t="s">
        <v>188</v>
      </c>
      <c r="D83" s="53">
        <v>1.677734375</v>
      </c>
      <c r="E83" s="54">
        <v>0.1015625</v>
      </c>
      <c r="F83" s="104"/>
      <c r="G83" s="107"/>
    </row>
    <row r="84" spans="2:7" ht="18" customHeight="1">
      <c r="B84" s="61" t="s">
        <v>217</v>
      </c>
      <c r="C84" s="55" t="s">
        <v>181</v>
      </c>
      <c r="D84" s="53">
        <v>1.3828125</v>
      </c>
      <c r="E84" s="54">
        <v>0</v>
      </c>
      <c r="F84" s="104"/>
      <c r="G84" s="107"/>
    </row>
    <row r="85" spans="2:7" ht="18" customHeight="1">
      <c r="B85" s="61" t="s">
        <v>88</v>
      </c>
      <c r="C85" s="55" t="s">
        <v>210</v>
      </c>
      <c r="D85" s="53">
        <v>1.2421875</v>
      </c>
      <c r="E85" s="54">
        <v>0</v>
      </c>
      <c r="F85" s="104"/>
      <c r="G85" s="107"/>
    </row>
    <row r="86" spans="2:7" ht="18" customHeight="1">
      <c r="B86" s="61" t="s">
        <v>81</v>
      </c>
      <c r="C86" s="55" t="s">
        <v>255</v>
      </c>
      <c r="D86" s="53">
        <v>0.88671875</v>
      </c>
      <c r="E86" s="54">
        <v>3.90625E-3</v>
      </c>
      <c r="F86" s="104"/>
      <c r="G86" s="107"/>
    </row>
    <row r="87" spans="2:7" ht="18" customHeight="1">
      <c r="B87" s="61" t="s">
        <v>225</v>
      </c>
      <c r="C87" s="55" t="s">
        <v>212</v>
      </c>
      <c r="D87" s="53">
        <v>0.83984375</v>
      </c>
      <c r="E87" s="54">
        <v>1.171875E-2</v>
      </c>
      <c r="F87" s="104"/>
      <c r="G87" s="107"/>
    </row>
    <row r="88" spans="2:7" ht="18" customHeight="1">
      <c r="B88" s="61" t="s">
        <v>90</v>
      </c>
      <c r="C88" s="55" t="s">
        <v>207</v>
      </c>
      <c r="D88" s="53">
        <v>0.669921875</v>
      </c>
      <c r="E88" s="54">
        <v>0</v>
      </c>
      <c r="F88" s="104"/>
      <c r="G88" s="107"/>
    </row>
    <row r="89" spans="2:7" ht="18" customHeight="1">
      <c r="B89" s="61" t="s">
        <v>91</v>
      </c>
      <c r="C89" s="55" t="s">
        <v>193</v>
      </c>
      <c r="D89" s="53">
        <v>0.642578125</v>
      </c>
      <c r="E89" s="54">
        <v>0.5859375</v>
      </c>
      <c r="F89" s="104"/>
      <c r="G89" s="107"/>
    </row>
    <row r="90" spans="2:7" ht="18" customHeight="1">
      <c r="B90" s="61" t="s">
        <v>224</v>
      </c>
      <c r="C90" s="55" t="s">
        <v>211</v>
      </c>
      <c r="D90" s="53">
        <v>0.46875</v>
      </c>
      <c r="E90" s="54">
        <v>0</v>
      </c>
      <c r="F90" s="104"/>
      <c r="G90" s="107"/>
    </row>
    <row r="91" spans="2:7" ht="18" customHeight="1">
      <c r="B91" s="61" t="s">
        <v>72</v>
      </c>
      <c r="C91" s="55" t="s">
        <v>209</v>
      </c>
      <c r="D91" s="53">
        <v>0.380859375</v>
      </c>
      <c r="E91" s="54">
        <v>0</v>
      </c>
      <c r="F91" s="104"/>
      <c r="G91" s="107"/>
    </row>
    <row r="92" spans="2:7" ht="18" customHeight="1">
      <c r="B92" s="61" t="s">
        <v>223</v>
      </c>
      <c r="C92" s="55" t="s">
        <v>208</v>
      </c>
      <c r="D92" s="53">
        <v>0.17578125</v>
      </c>
      <c r="E92" s="54">
        <v>0</v>
      </c>
      <c r="F92" s="104"/>
      <c r="G92" s="107"/>
    </row>
    <row r="93" spans="2:7" ht="18" customHeight="1">
      <c r="B93" s="61" t="s">
        <v>216</v>
      </c>
      <c r="C93" s="55" t="s">
        <v>179</v>
      </c>
      <c r="D93" s="53">
        <v>0.1640625</v>
      </c>
      <c r="E93" s="54">
        <v>0</v>
      </c>
      <c r="F93" s="104"/>
      <c r="G93" s="107"/>
    </row>
    <row r="94" spans="2:7" ht="18" customHeight="1" thickBot="1">
      <c r="B94" s="102" t="s">
        <v>231</v>
      </c>
      <c r="C94" s="103"/>
      <c r="D94" s="62">
        <f>SUM(D6:D93)</f>
        <v>2085.7578125</v>
      </c>
      <c r="E94" s="63">
        <f>SUM(E6:E93)</f>
        <v>294.5263671875</v>
      </c>
      <c r="F94" s="64"/>
      <c r="G94" s="65"/>
    </row>
  </sheetData>
  <sortState xmlns:xlrd2="http://schemas.microsoft.com/office/spreadsheetml/2017/richdata2" ref="B48:E93">
    <sortCondition descending="1" ref="D48:D93"/>
  </sortState>
  <mergeCells count="6">
    <mergeCell ref="B94:C94"/>
    <mergeCell ref="B1:G2"/>
    <mergeCell ref="F6:F47"/>
    <mergeCell ref="G6:G47"/>
    <mergeCell ref="F48:F93"/>
    <mergeCell ref="G48:G93"/>
  </mergeCells>
  <phoneticPr fontId="1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EBB2-97A6-4CD6-9FF5-DC092406868F}">
  <dimension ref="B2:I42"/>
  <sheetViews>
    <sheetView tabSelected="1" topLeftCell="B1" zoomScaleNormal="100" workbookViewId="0">
      <selection activeCell="B1" sqref="B1"/>
    </sheetView>
  </sheetViews>
  <sheetFormatPr defaultRowHeight="13.8"/>
  <cols>
    <col min="3" max="3" width="40" customWidth="1"/>
    <col min="4" max="4" width="13.8984375" customWidth="1"/>
    <col min="5" max="5" width="14.59765625" customWidth="1"/>
    <col min="6" max="6" width="15" customWidth="1"/>
    <col min="7" max="7" width="13.5" customWidth="1"/>
    <col min="8" max="8" width="12.3984375" bestFit="1" customWidth="1"/>
  </cols>
  <sheetData>
    <row r="2" spans="2:9">
      <c r="B2" s="44"/>
    </row>
    <row r="3" spans="2:9" ht="20.100000000000001" customHeight="1">
      <c r="B3" s="44"/>
      <c r="C3" s="46" t="s">
        <v>124</v>
      </c>
      <c r="D3" s="46" t="s">
        <v>98</v>
      </c>
      <c r="E3" s="46" t="s">
        <v>99</v>
      </c>
      <c r="F3" s="46" t="s">
        <v>100</v>
      </c>
      <c r="G3" s="46" t="s">
        <v>101</v>
      </c>
      <c r="I3" s="50"/>
    </row>
    <row r="4" spans="2:9" ht="20.100000000000001" customHeight="1">
      <c r="B4" s="44"/>
      <c r="C4" s="46" t="s">
        <v>115</v>
      </c>
      <c r="D4" s="110" t="s">
        <v>102</v>
      </c>
      <c r="E4" s="111"/>
      <c r="F4" s="111"/>
      <c r="G4" s="112"/>
      <c r="H4" s="44"/>
      <c r="I4" s="51"/>
    </row>
    <row r="5" spans="2:9" ht="20.100000000000001" customHeight="1">
      <c r="B5" s="44"/>
      <c r="C5" s="46" t="s">
        <v>114</v>
      </c>
      <c r="D5" s="110" t="s">
        <v>103</v>
      </c>
      <c r="E5" s="111"/>
      <c r="F5" s="111"/>
      <c r="G5" s="112"/>
      <c r="H5" s="49" t="s">
        <v>126</v>
      </c>
      <c r="I5" s="51"/>
    </row>
    <row r="6" spans="2:9" ht="20.100000000000001" customHeight="1">
      <c r="B6" s="44"/>
      <c r="C6" s="46" t="s">
        <v>262</v>
      </c>
      <c r="D6" s="110" t="s">
        <v>104</v>
      </c>
      <c r="E6" s="111"/>
      <c r="F6" s="111"/>
      <c r="G6" s="112"/>
      <c r="H6" s="49"/>
      <c r="I6" s="51"/>
    </row>
    <row r="7" spans="2:9" ht="20.100000000000001" customHeight="1">
      <c r="B7" s="44"/>
      <c r="C7" s="46" t="s">
        <v>261</v>
      </c>
      <c r="D7" s="110" t="s">
        <v>268</v>
      </c>
      <c r="E7" s="112"/>
      <c r="F7" s="110" t="s">
        <v>269</v>
      </c>
      <c r="G7" s="112"/>
      <c r="H7" s="49" t="s">
        <v>133</v>
      </c>
      <c r="I7" s="51"/>
    </row>
    <row r="8" spans="2:9" ht="20.100000000000001" customHeight="1">
      <c r="B8" s="44"/>
      <c r="C8" s="46" t="s">
        <v>116</v>
      </c>
      <c r="D8" s="110" t="s">
        <v>271</v>
      </c>
      <c r="E8" s="112"/>
      <c r="F8" s="110" t="s">
        <v>105</v>
      </c>
      <c r="G8" s="112"/>
      <c r="H8" s="49"/>
      <c r="I8" s="51"/>
    </row>
    <row r="9" spans="2:9" ht="20.100000000000001" customHeight="1">
      <c r="B9" s="44"/>
      <c r="C9" s="46" t="s">
        <v>117</v>
      </c>
      <c r="D9" s="110" t="s">
        <v>106</v>
      </c>
      <c r="E9" s="112"/>
      <c r="F9" s="47" t="s">
        <v>272</v>
      </c>
      <c r="G9" s="47" t="s">
        <v>273</v>
      </c>
      <c r="H9" s="48" t="s">
        <v>125</v>
      </c>
      <c r="I9" s="51"/>
    </row>
    <row r="10" spans="2:9" ht="20.100000000000001" customHeight="1">
      <c r="B10" s="44"/>
      <c r="C10" s="46" t="s">
        <v>118</v>
      </c>
      <c r="D10" s="47" t="s">
        <v>270</v>
      </c>
      <c r="E10" s="47" t="s">
        <v>107</v>
      </c>
      <c r="F10" s="47" t="s">
        <v>276</v>
      </c>
      <c r="G10" s="47" t="s">
        <v>278</v>
      </c>
      <c r="H10" s="49"/>
      <c r="I10" s="51"/>
    </row>
    <row r="11" spans="2:9" ht="20.100000000000001" customHeight="1">
      <c r="B11" s="44"/>
      <c r="C11" s="46" t="s">
        <v>119</v>
      </c>
      <c r="D11" s="47" t="s">
        <v>275</v>
      </c>
      <c r="E11" s="47" t="s">
        <v>274</v>
      </c>
      <c r="F11" s="73" t="s">
        <v>277</v>
      </c>
      <c r="G11" s="47" t="s">
        <v>279</v>
      </c>
      <c r="H11" s="49" t="s">
        <v>127</v>
      </c>
      <c r="I11" s="51" t="s">
        <v>132</v>
      </c>
    </row>
    <row r="12" spans="2:9" ht="20.100000000000001" customHeight="1">
      <c r="B12" s="44"/>
      <c r="C12" s="46" t="s">
        <v>120</v>
      </c>
      <c r="D12" s="47" t="s">
        <v>109</v>
      </c>
      <c r="E12" s="47" t="s">
        <v>110</v>
      </c>
      <c r="F12" s="47" t="s">
        <v>109</v>
      </c>
      <c r="G12" s="47" t="s">
        <v>110</v>
      </c>
      <c r="H12" s="49"/>
      <c r="I12" s="51"/>
    </row>
    <row r="13" spans="2:9" ht="20.100000000000001" customHeight="1">
      <c r="B13" s="44"/>
      <c r="C13" s="46" t="s">
        <v>121</v>
      </c>
      <c r="D13" s="47" t="s">
        <v>111</v>
      </c>
      <c r="E13" s="47" t="s">
        <v>112</v>
      </c>
      <c r="F13" s="47" t="s">
        <v>111</v>
      </c>
      <c r="G13" s="47" t="s">
        <v>112</v>
      </c>
      <c r="H13" s="48" t="s">
        <v>128</v>
      </c>
      <c r="I13" s="51" t="s">
        <v>131</v>
      </c>
    </row>
    <row r="14" spans="2:9" ht="20.100000000000001" customHeight="1">
      <c r="B14" s="44"/>
      <c r="C14" s="46" t="s">
        <v>122</v>
      </c>
      <c r="D14" s="110" t="s">
        <v>108</v>
      </c>
      <c r="E14" s="111"/>
      <c r="F14" s="111"/>
      <c r="G14" s="112"/>
      <c r="H14" s="49"/>
      <c r="I14" s="51"/>
    </row>
    <row r="15" spans="2:9" ht="20.100000000000001" customHeight="1">
      <c r="B15" s="44"/>
      <c r="C15" s="46" t="s">
        <v>123</v>
      </c>
      <c r="D15" s="110" t="s">
        <v>113</v>
      </c>
      <c r="E15" s="111"/>
      <c r="F15" s="111"/>
      <c r="G15" s="112"/>
      <c r="H15" s="49" t="s">
        <v>129</v>
      </c>
      <c r="I15" s="51" t="s">
        <v>130</v>
      </c>
    </row>
    <row r="16" spans="2:9">
      <c r="B16" s="44"/>
    </row>
    <row r="17" spans="2:6">
      <c r="B17" s="44"/>
      <c r="C17" s="46"/>
      <c r="D17" s="47" t="s">
        <v>143</v>
      </c>
      <c r="E17" s="47" t="s">
        <v>144</v>
      </c>
      <c r="F17" s="52" t="s">
        <v>145</v>
      </c>
    </row>
    <row r="18" spans="2:6">
      <c r="B18" s="44"/>
      <c r="C18" s="46" t="s">
        <v>136</v>
      </c>
      <c r="D18" s="47" t="s">
        <v>137</v>
      </c>
      <c r="E18" s="47" t="s">
        <v>139</v>
      </c>
      <c r="F18" s="47" t="s">
        <v>140</v>
      </c>
    </row>
    <row r="19" spans="2:6">
      <c r="B19" s="44"/>
      <c r="C19" s="46" t="s">
        <v>135</v>
      </c>
      <c r="D19" s="47" t="s">
        <v>138</v>
      </c>
      <c r="E19" s="47" t="s">
        <v>146</v>
      </c>
      <c r="F19" s="47" t="s">
        <v>141</v>
      </c>
    </row>
    <row r="20" spans="2:6">
      <c r="B20" s="44"/>
      <c r="C20" s="46" t="s">
        <v>134</v>
      </c>
      <c r="D20" s="47" t="s">
        <v>147</v>
      </c>
      <c r="E20" s="47" t="s">
        <v>148</v>
      </c>
      <c r="F20" s="47" t="s">
        <v>142</v>
      </c>
    </row>
    <row r="21" spans="2:6">
      <c r="B21" s="44"/>
      <c r="C21" s="46" t="s">
        <v>151</v>
      </c>
      <c r="D21" s="47" t="s">
        <v>149</v>
      </c>
      <c r="E21" s="47" t="s">
        <v>150</v>
      </c>
      <c r="F21" s="47" t="s">
        <v>152</v>
      </c>
    </row>
    <row r="24" spans="2:6">
      <c r="B24" s="45"/>
    </row>
    <row r="25" spans="2:6">
      <c r="B25" s="45"/>
    </row>
    <row r="26" spans="2:6">
      <c r="B26" s="45"/>
    </row>
    <row r="27" spans="2:6">
      <c r="B27" s="45"/>
    </row>
    <row r="28" spans="2:6">
      <c r="B28" s="45"/>
    </row>
    <row r="29" spans="2:6">
      <c r="B29" s="45"/>
    </row>
    <row r="30" spans="2:6">
      <c r="B30" s="45"/>
    </row>
    <row r="31" spans="2:6">
      <c r="B31" s="45"/>
    </row>
    <row r="32" spans="2:6">
      <c r="B32" s="45"/>
    </row>
    <row r="33" spans="2:2">
      <c r="B33" s="45"/>
    </row>
    <row r="34" spans="2:2">
      <c r="B34" s="45"/>
    </row>
    <row r="35" spans="2:2">
      <c r="B35" s="45"/>
    </row>
    <row r="36" spans="2:2">
      <c r="B36" s="45"/>
    </row>
    <row r="37" spans="2:2">
      <c r="B37" s="45"/>
    </row>
    <row r="38" spans="2:2">
      <c r="B38" s="45"/>
    </row>
    <row r="39" spans="2:2">
      <c r="B39" s="45"/>
    </row>
    <row r="40" spans="2:2">
      <c r="B40" s="45"/>
    </row>
    <row r="41" spans="2:2">
      <c r="B41" s="45"/>
    </row>
    <row r="42" spans="2:2">
      <c r="B42" s="45"/>
    </row>
  </sheetData>
  <mergeCells count="10">
    <mergeCell ref="D4:G4"/>
    <mergeCell ref="D15:G15"/>
    <mergeCell ref="D14:G14"/>
    <mergeCell ref="F7:G7"/>
    <mergeCell ref="F8:G8"/>
    <mergeCell ref="D5:G5"/>
    <mergeCell ref="D6:G6"/>
    <mergeCell ref="D7:E7"/>
    <mergeCell ref="D8:E8"/>
    <mergeCell ref="D9:E9"/>
  </mergeCells>
  <phoneticPr fontId="1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eafe922-38ef-4d4f-aca5-e3b5aac96199">
      <Terms xmlns="http://schemas.microsoft.com/office/infopath/2007/PartnerControls"/>
    </lcf76f155ced4ddcb4097134ff3c332f>
    <TaxCatchAll xmlns="e38536ed-07c0-4176-b410-dc42a868a3b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22D6E089F7954B4BB366CFE86C39D7BD" ma:contentTypeVersion="16" ma:contentTypeDescription="新建文档。" ma:contentTypeScope="" ma:versionID="ccc006044463eaa175b40d5175ad9b8f">
  <xsd:schema xmlns:xsd="http://www.w3.org/2001/XMLSchema" xmlns:xs="http://www.w3.org/2001/XMLSchema" xmlns:p="http://schemas.microsoft.com/office/2006/metadata/properties" xmlns:ns2="5eafe922-38ef-4d4f-aca5-e3b5aac96199" xmlns:ns3="d043ebee-eb47-4340-b1a5-769fdb9d1b42" xmlns:ns4="e38536ed-07c0-4176-b410-dc42a868a3bf" targetNamespace="http://schemas.microsoft.com/office/2006/metadata/properties" ma:root="true" ma:fieldsID="ae2169b7b7300cd3c1f47a0a2d3c39ff" ns2:_="" ns3:_="" ns4:_="">
    <xsd:import namespace="5eafe922-38ef-4d4f-aca5-e3b5aac96199"/>
    <xsd:import namespace="d043ebee-eb47-4340-b1a5-769fdb9d1b42"/>
    <xsd:import namespace="e38536ed-07c0-4176-b410-dc42a868a3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afe922-38ef-4d4f-aca5-e3b5aac961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图像标记" ma:readOnly="false" ma:fieldId="{5cf76f15-5ced-4ddc-b409-7134ff3c332f}" ma:taxonomyMulti="true" ma:sspId="2a185091-055e-4356-9656-7bd636c634e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43ebee-eb47-4340-b1a5-769fdb9d1b42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共享对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共享对象详细信息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8536ed-07c0-4176-b410-dc42a868a3bf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3d145f-0468-4af3-84c4-6205a0ac8e98}" ma:internalName="TaxCatchAll" ma:showField="CatchAllData" ma:web="e38536ed-07c0-4176-b410-dc42a868a3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D79ABC-6A3F-4FA4-88C6-60101A1C69DF}">
  <ds:schemaRefs>
    <ds:schemaRef ds:uri="http://schemas.microsoft.com/office/2006/metadata/properties"/>
    <ds:schemaRef ds:uri="http://schemas.microsoft.com/office/infopath/2007/PartnerControls"/>
    <ds:schemaRef ds:uri="5eafe922-38ef-4d4f-aca5-e3b5aac96199"/>
    <ds:schemaRef ds:uri="e38536ed-07c0-4176-b410-dc42a868a3bf"/>
  </ds:schemaRefs>
</ds:datastoreItem>
</file>

<file path=customXml/itemProps2.xml><?xml version="1.0" encoding="utf-8"?>
<ds:datastoreItem xmlns:ds="http://schemas.openxmlformats.org/officeDocument/2006/customXml" ds:itemID="{1A41A2EE-77F6-4B8A-A415-5C8218B045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719447-F583-4933-9C8C-17AE61D251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afe922-38ef-4d4f-aca5-e3b5aac96199"/>
    <ds:schemaRef ds:uri="d043ebee-eb47-4340-b1a5-769fdb9d1b42"/>
    <ds:schemaRef ds:uri="e38536ed-07c0-4176-b410-dc42a868a3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EC2x Openlinux Resource</vt:lpstr>
      <vt:lpstr>Feature Size</vt:lpstr>
      <vt:lpstr>Feature Size-sort</vt:lpstr>
      <vt:lpstr>Flash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Yossi Ferlandes</dc:creator>
  <cp:lastModifiedBy>Yossi Ferlandes</cp:lastModifiedBy>
  <dcterms:created xsi:type="dcterms:W3CDTF">2006-09-16T00:00:00Z</dcterms:created>
  <dcterms:modified xsi:type="dcterms:W3CDTF">2023-05-16T12:58:44Z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2052-11.8.2.8875</vt:lpwstr>
  </property>
  <property fmtid="{D5CDD505-2E9C-101B-9397-08002B2CF9AE}" pid="3" name="ContentTypeId">
    <vt:lpwstr>0x01010022D6E089F7954B4BB366CFE86C39D7BD</vt:lpwstr>
  </property>
</Properties>
</file>