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ta-\Desktop\study\data\EDINET\sql\"/>
    </mc:Choice>
  </mc:AlternateContent>
  <xr:revisionPtr revIDLastSave="0" documentId="13_ncr:1_{77A67E3C-7A8F-4BFC-B0E2-BB1BF10CC76F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work" sheetId="1" r:id="rId1"/>
    <sheet name="uploa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14" i="1" l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414" i="1"/>
  <c r="AF414" i="1"/>
  <c r="AE414" i="1"/>
  <c r="AD414" i="1"/>
  <c r="AC414" i="1"/>
  <c r="AB414" i="1"/>
  <c r="AA414" i="1"/>
  <c r="AG413" i="1"/>
  <c r="AF413" i="1"/>
  <c r="AE413" i="1"/>
  <c r="AD413" i="1"/>
  <c r="AC413" i="1"/>
  <c r="AB413" i="1"/>
  <c r="AA413" i="1"/>
  <c r="AG412" i="1"/>
  <c r="AF412" i="1"/>
  <c r="AE412" i="1"/>
  <c r="AD412" i="1"/>
  <c r="AC412" i="1"/>
  <c r="AB412" i="1"/>
  <c r="AA412" i="1"/>
  <c r="AG411" i="1"/>
  <c r="AF411" i="1"/>
  <c r="AE411" i="1"/>
  <c r="AD411" i="1"/>
  <c r="AC411" i="1"/>
  <c r="AB411" i="1"/>
  <c r="AA411" i="1"/>
  <c r="AG410" i="1"/>
  <c r="AF410" i="1"/>
  <c r="AE410" i="1"/>
  <c r="AD410" i="1"/>
  <c r="AC410" i="1"/>
  <c r="AB410" i="1"/>
  <c r="AA410" i="1"/>
  <c r="AG409" i="1"/>
  <c r="AF409" i="1"/>
  <c r="AE409" i="1"/>
  <c r="AD409" i="1"/>
  <c r="AC409" i="1"/>
  <c r="AB409" i="1"/>
  <c r="AA409" i="1"/>
  <c r="AG408" i="1"/>
  <c r="AF408" i="1"/>
  <c r="AE408" i="1"/>
  <c r="AD408" i="1"/>
  <c r="AC408" i="1"/>
  <c r="AB408" i="1"/>
  <c r="AA408" i="1"/>
  <c r="AG407" i="1"/>
  <c r="AF407" i="1"/>
  <c r="AE407" i="1"/>
  <c r="AD407" i="1"/>
  <c r="AC407" i="1"/>
  <c r="AB407" i="1"/>
  <c r="AA407" i="1"/>
  <c r="AG406" i="1"/>
  <c r="AF406" i="1"/>
  <c r="AE406" i="1"/>
  <c r="AD406" i="1"/>
  <c r="AC406" i="1"/>
  <c r="AB406" i="1"/>
  <c r="AA406" i="1"/>
  <c r="AG405" i="1"/>
  <c r="AF405" i="1"/>
  <c r="AE405" i="1"/>
  <c r="AD405" i="1"/>
  <c r="AC405" i="1"/>
  <c r="AB405" i="1"/>
  <c r="AA405" i="1"/>
  <c r="AG404" i="1"/>
  <c r="AF404" i="1"/>
  <c r="AE404" i="1"/>
  <c r="AD404" i="1"/>
  <c r="AC404" i="1"/>
  <c r="AB404" i="1"/>
  <c r="AA404" i="1"/>
  <c r="AG403" i="1"/>
  <c r="AF403" i="1"/>
  <c r="AE403" i="1"/>
  <c r="AD403" i="1"/>
  <c r="AC403" i="1"/>
  <c r="AB403" i="1"/>
  <c r="AA403" i="1"/>
  <c r="AG402" i="1"/>
  <c r="AF402" i="1"/>
  <c r="AE402" i="1"/>
  <c r="AD402" i="1"/>
  <c r="AC402" i="1"/>
  <c r="AB402" i="1"/>
  <c r="AA402" i="1"/>
  <c r="AG401" i="1"/>
  <c r="AF401" i="1"/>
  <c r="AE401" i="1"/>
  <c r="AD401" i="1"/>
  <c r="AC401" i="1"/>
  <c r="AB401" i="1"/>
  <c r="AA401" i="1"/>
  <c r="AG400" i="1"/>
  <c r="AF400" i="1"/>
  <c r="AE400" i="1"/>
  <c r="AD400" i="1"/>
  <c r="AC400" i="1"/>
  <c r="AB400" i="1"/>
  <c r="AA400" i="1"/>
  <c r="AG399" i="1"/>
  <c r="AF399" i="1"/>
  <c r="AE399" i="1"/>
  <c r="AD399" i="1"/>
  <c r="AC399" i="1"/>
  <c r="AB399" i="1"/>
  <c r="AA399" i="1"/>
  <c r="AG398" i="1"/>
  <c r="AF398" i="1"/>
  <c r="AE398" i="1"/>
  <c r="AD398" i="1"/>
  <c r="AC398" i="1"/>
  <c r="AB398" i="1"/>
  <c r="AA398" i="1"/>
  <c r="AG397" i="1"/>
  <c r="AF397" i="1"/>
  <c r="AE397" i="1"/>
  <c r="AD397" i="1"/>
  <c r="AC397" i="1"/>
  <c r="AB397" i="1"/>
  <c r="AA397" i="1"/>
  <c r="AG396" i="1"/>
  <c r="AF396" i="1"/>
  <c r="AE396" i="1"/>
  <c r="AD396" i="1"/>
  <c r="AC396" i="1"/>
  <c r="AB396" i="1"/>
  <c r="AA396" i="1"/>
  <c r="AG395" i="1"/>
  <c r="AF395" i="1"/>
  <c r="AE395" i="1"/>
  <c r="AD395" i="1"/>
  <c r="AC395" i="1"/>
  <c r="AB395" i="1"/>
  <c r="AA395" i="1"/>
  <c r="AG394" i="1"/>
  <c r="AF394" i="1"/>
  <c r="AE394" i="1"/>
  <c r="AD394" i="1"/>
  <c r="AC394" i="1"/>
  <c r="AB394" i="1"/>
  <c r="AA394" i="1"/>
  <c r="AG393" i="1"/>
  <c r="AF393" i="1"/>
  <c r="AE393" i="1"/>
  <c r="AD393" i="1"/>
  <c r="AC393" i="1"/>
  <c r="AB393" i="1"/>
  <c r="AA393" i="1"/>
  <c r="AG392" i="1"/>
  <c r="AF392" i="1"/>
  <c r="AE392" i="1"/>
  <c r="AD392" i="1"/>
  <c r="AC392" i="1"/>
  <c r="AB392" i="1"/>
  <c r="AA392" i="1"/>
  <c r="AG391" i="1"/>
  <c r="AF391" i="1"/>
  <c r="AE391" i="1"/>
  <c r="AD391" i="1"/>
  <c r="AC391" i="1"/>
  <c r="AB391" i="1"/>
  <c r="AA391" i="1"/>
  <c r="AG390" i="1"/>
  <c r="AF390" i="1"/>
  <c r="AE390" i="1"/>
  <c r="AD390" i="1"/>
  <c r="AC390" i="1"/>
  <c r="AB390" i="1"/>
  <c r="AA390" i="1"/>
  <c r="AG389" i="1"/>
  <c r="AF389" i="1"/>
  <c r="AE389" i="1"/>
  <c r="AD389" i="1"/>
  <c r="AC389" i="1"/>
  <c r="AB389" i="1"/>
  <c r="AA389" i="1"/>
  <c r="AG388" i="1"/>
  <c r="AF388" i="1"/>
  <c r="AE388" i="1"/>
  <c r="AD388" i="1"/>
  <c r="AC388" i="1"/>
  <c r="AB388" i="1"/>
  <c r="AA388" i="1"/>
  <c r="AG387" i="1"/>
  <c r="AF387" i="1"/>
  <c r="AE387" i="1"/>
  <c r="AD387" i="1"/>
  <c r="AC387" i="1"/>
  <c r="AB387" i="1"/>
  <c r="AA387" i="1"/>
  <c r="AG386" i="1"/>
  <c r="AF386" i="1"/>
  <c r="AE386" i="1"/>
  <c r="AD386" i="1"/>
  <c r="AC386" i="1"/>
  <c r="AB386" i="1"/>
  <c r="AA386" i="1"/>
  <c r="AG385" i="1"/>
  <c r="AF385" i="1"/>
  <c r="AE385" i="1"/>
  <c r="AD385" i="1"/>
  <c r="AC385" i="1"/>
  <c r="AB385" i="1"/>
  <c r="AA385" i="1"/>
  <c r="AG384" i="1"/>
  <c r="AF384" i="1"/>
  <c r="AE384" i="1"/>
  <c r="AD384" i="1"/>
  <c r="AC384" i="1"/>
  <c r="AB384" i="1"/>
  <c r="AA384" i="1"/>
  <c r="AG383" i="1"/>
  <c r="AF383" i="1"/>
  <c r="AE383" i="1"/>
  <c r="AD383" i="1"/>
  <c r="AC383" i="1"/>
  <c r="AB383" i="1"/>
  <c r="AA383" i="1"/>
  <c r="AG382" i="1"/>
  <c r="AF382" i="1"/>
  <c r="AE382" i="1"/>
  <c r="AD382" i="1"/>
  <c r="AC382" i="1"/>
  <c r="AB382" i="1"/>
  <c r="AA382" i="1"/>
  <c r="AG381" i="1"/>
  <c r="AF381" i="1"/>
  <c r="AE381" i="1"/>
  <c r="AD381" i="1"/>
  <c r="AC381" i="1"/>
  <c r="AB381" i="1"/>
  <c r="AA381" i="1"/>
  <c r="AG380" i="1"/>
  <c r="AF380" i="1"/>
  <c r="AE380" i="1"/>
  <c r="AD380" i="1"/>
  <c r="AC380" i="1"/>
  <c r="AB380" i="1"/>
  <c r="AA380" i="1"/>
  <c r="AG379" i="1"/>
  <c r="AF379" i="1"/>
  <c r="AE379" i="1"/>
  <c r="AD379" i="1"/>
  <c r="AC379" i="1"/>
  <c r="AB379" i="1"/>
  <c r="AA379" i="1"/>
  <c r="AG378" i="1"/>
  <c r="AF378" i="1"/>
  <c r="AE378" i="1"/>
  <c r="AD378" i="1"/>
  <c r="AC378" i="1"/>
  <c r="AB378" i="1"/>
  <c r="AA378" i="1"/>
  <c r="AG377" i="1"/>
  <c r="AF377" i="1"/>
  <c r="AE377" i="1"/>
  <c r="AD377" i="1"/>
  <c r="AC377" i="1"/>
  <c r="AB377" i="1"/>
  <c r="AA377" i="1"/>
  <c r="AG376" i="1"/>
  <c r="AF376" i="1"/>
  <c r="AE376" i="1"/>
  <c r="AD376" i="1"/>
  <c r="AC376" i="1"/>
  <c r="AB376" i="1"/>
  <c r="AA376" i="1"/>
  <c r="AG375" i="1"/>
  <c r="AF375" i="1"/>
  <c r="AE375" i="1"/>
  <c r="AD375" i="1"/>
  <c r="AC375" i="1"/>
  <c r="AB375" i="1"/>
  <c r="AA375" i="1"/>
  <c r="AG374" i="1"/>
  <c r="AF374" i="1"/>
  <c r="AE374" i="1"/>
  <c r="AD374" i="1"/>
  <c r="AC374" i="1"/>
  <c r="AB374" i="1"/>
  <c r="AA374" i="1"/>
  <c r="AG373" i="1"/>
  <c r="AF373" i="1"/>
  <c r="AE373" i="1"/>
  <c r="AD373" i="1"/>
  <c r="AC373" i="1"/>
  <c r="AB373" i="1"/>
  <c r="AA373" i="1"/>
  <c r="AG372" i="1"/>
  <c r="AF372" i="1"/>
  <c r="AE372" i="1"/>
  <c r="AD372" i="1"/>
  <c r="AC372" i="1"/>
  <c r="AB372" i="1"/>
  <c r="AA372" i="1"/>
  <c r="AG371" i="1"/>
  <c r="AF371" i="1"/>
  <c r="AE371" i="1"/>
  <c r="AD371" i="1"/>
  <c r="AC371" i="1"/>
  <c r="AB371" i="1"/>
  <c r="AA371" i="1"/>
  <c r="AG370" i="1"/>
  <c r="AF370" i="1"/>
  <c r="AE370" i="1"/>
  <c r="AD370" i="1"/>
  <c r="AC370" i="1"/>
  <c r="AB370" i="1"/>
  <c r="AA370" i="1"/>
  <c r="AG369" i="1"/>
  <c r="AF369" i="1"/>
  <c r="AE369" i="1"/>
  <c r="AD369" i="1"/>
  <c r="AC369" i="1"/>
  <c r="AB369" i="1"/>
  <c r="AA369" i="1"/>
  <c r="AG368" i="1"/>
  <c r="AF368" i="1"/>
  <c r="AE368" i="1"/>
  <c r="AD368" i="1"/>
  <c r="AC368" i="1"/>
  <c r="AB368" i="1"/>
  <c r="AA368" i="1"/>
  <c r="AG367" i="1"/>
  <c r="AF367" i="1"/>
  <c r="AE367" i="1"/>
  <c r="AD367" i="1"/>
  <c r="AC367" i="1"/>
  <c r="AB367" i="1"/>
  <c r="AA367" i="1"/>
  <c r="AG366" i="1"/>
  <c r="AF366" i="1"/>
  <c r="AE366" i="1"/>
  <c r="AD366" i="1"/>
  <c r="AC366" i="1"/>
  <c r="AB366" i="1"/>
  <c r="AA366" i="1"/>
  <c r="AG365" i="1"/>
  <c r="AF365" i="1"/>
  <c r="AE365" i="1"/>
  <c r="AD365" i="1"/>
  <c r="AC365" i="1"/>
  <c r="AB365" i="1"/>
  <c r="AA365" i="1"/>
  <c r="AG364" i="1"/>
  <c r="AF364" i="1"/>
  <c r="AE364" i="1"/>
  <c r="AD364" i="1"/>
  <c r="AC364" i="1"/>
  <c r="AB364" i="1"/>
  <c r="AA364" i="1"/>
  <c r="AG363" i="1"/>
  <c r="AF363" i="1"/>
  <c r="AE363" i="1"/>
  <c r="AD363" i="1"/>
  <c r="AC363" i="1"/>
  <c r="AB363" i="1"/>
  <c r="AA363" i="1"/>
  <c r="AG362" i="1"/>
  <c r="AF362" i="1"/>
  <c r="AE362" i="1"/>
  <c r="AD362" i="1"/>
  <c r="AC362" i="1"/>
  <c r="AB362" i="1"/>
  <c r="AA362" i="1"/>
  <c r="AG361" i="1"/>
  <c r="AF361" i="1"/>
  <c r="AE361" i="1"/>
  <c r="AD361" i="1"/>
  <c r="AC361" i="1"/>
  <c r="AB361" i="1"/>
  <c r="AA361" i="1"/>
  <c r="AG360" i="1"/>
  <c r="AF360" i="1"/>
  <c r="AE360" i="1"/>
  <c r="AD360" i="1"/>
  <c r="AC360" i="1"/>
  <c r="AB360" i="1"/>
  <c r="AA360" i="1"/>
  <c r="AG359" i="1"/>
  <c r="AF359" i="1"/>
  <c r="AE359" i="1"/>
  <c r="AD359" i="1"/>
  <c r="AC359" i="1"/>
  <c r="AB359" i="1"/>
  <c r="AA359" i="1"/>
  <c r="AG358" i="1"/>
  <c r="AF358" i="1"/>
  <c r="AE358" i="1"/>
  <c r="AD358" i="1"/>
  <c r="AC358" i="1"/>
  <c r="AB358" i="1"/>
  <c r="AA358" i="1"/>
  <c r="AG357" i="1"/>
  <c r="AF357" i="1"/>
  <c r="AE357" i="1"/>
  <c r="AD357" i="1"/>
  <c r="AC357" i="1"/>
  <c r="AB357" i="1"/>
  <c r="AA357" i="1"/>
  <c r="AG356" i="1"/>
  <c r="AF356" i="1"/>
  <c r="AE356" i="1"/>
  <c r="AD356" i="1"/>
  <c r="AC356" i="1"/>
  <c r="AB356" i="1"/>
  <c r="AA356" i="1"/>
  <c r="AG355" i="1"/>
  <c r="AF355" i="1"/>
  <c r="AE355" i="1"/>
  <c r="AD355" i="1"/>
  <c r="AC355" i="1"/>
  <c r="AB355" i="1"/>
  <c r="AA355" i="1"/>
  <c r="AG354" i="1"/>
  <c r="AF354" i="1"/>
  <c r="AE354" i="1"/>
  <c r="AD354" i="1"/>
  <c r="AC354" i="1"/>
  <c r="AB354" i="1"/>
  <c r="AA354" i="1"/>
  <c r="AG353" i="1"/>
  <c r="AF353" i="1"/>
  <c r="AE353" i="1"/>
  <c r="AD353" i="1"/>
  <c r="AC353" i="1"/>
  <c r="AB353" i="1"/>
  <c r="AA353" i="1"/>
  <c r="AG352" i="1"/>
  <c r="AF352" i="1"/>
  <c r="AE352" i="1"/>
  <c r="AD352" i="1"/>
  <c r="AC352" i="1"/>
  <c r="AB352" i="1"/>
  <c r="AA352" i="1"/>
  <c r="AG351" i="1"/>
  <c r="AF351" i="1"/>
  <c r="AE351" i="1"/>
  <c r="AD351" i="1"/>
  <c r="AC351" i="1"/>
  <c r="AB351" i="1"/>
  <c r="AA351" i="1"/>
  <c r="AG350" i="1"/>
  <c r="AF350" i="1"/>
  <c r="AE350" i="1"/>
  <c r="AD350" i="1"/>
  <c r="AC350" i="1"/>
  <c r="AB350" i="1"/>
  <c r="AA350" i="1"/>
  <c r="AG349" i="1"/>
  <c r="AF349" i="1"/>
  <c r="AE349" i="1"/>
  <c r="AD349" i="1"/>
  <c r="AC349" i="1"/>
  <c r="AB349" i="1"/>
  <c r="AA349" i="1"/>
  <c r="AG348" i="1"/>
  <c r="AF348" i="1"/>
  <c r="AE348" i="1"/>
  <c r="AD348" i="1"/>
  <c r="AC348" i="1"/>
  <c r="AB348" i="1"/>
  <c r="AA348" i="1"/>
  <c r="AG347" i="1"/>
  <c r="AF347" i="1"/>
  <c r="AE347" i="1"/>
  <c r="AD347" i="1"/>
  <c r="AC347" i="1"/>
  <c r="AB347" i="1"/>
  <c r="AA347" i="1"/>
  <c r="AG346" i="1"/>
  <c r="AF346" i="1"/>
  <c r="AE346" i="1"/>
  <c r="AD346" i="1"/>
  <c r="AC346" i="1"/>
  <c r="AB346" i="1"/>
  <c r="AA346" i="1"/>
  <c r="AG345" i="1"/>
  <c r="AF345" i="1"/>
  <c r="AE345" i="1"/>
  <c r="AD345" i="1"/>
  <c r="AC345" i="1"/>
  <c r="AB345" i="1"/>
  <c r="AA345" i="1"/>
  <c r="AG344" i="1"/>
  <c r="AF344" i="1"/>
  <c r="AE344" i="1"/>
  <c r="AD344" i="1"/>
  <c r="AC344" i="1"/>
  <c r="AB344" i="1"/>
  <c r="AA344" i="1"/>
  <c r="AG343" i="1"/>
  <c r="AF343" i="1"/>
  <c r="AE343" i="1"/>
  <c r="AD343" i="1"/>
  <c r="AC343" i="1"/>
  <c r="AB343" i="1"/>
  <c r="AA343" i="1"/>
  <c r="AG342" i="1"/>
  <c r="AF342" i="1"/>
  <c r="AE342" i="1"/>
  <c r="AD342" i="1"/>
  <c r="AC342" i="1"/>
  <c r="AB342" i="1"/>
  <c r="AA342" i="1"/>
  <c r="AG341" i="1"/>
  <c r="AF341" i="1"/>
  <c r="AE341" i="1"/>
  <c r="AD341" i="1"/>
  <c r="AC341" i="1"/>
  <c r="AB341" i="1"/>
  <c r="AA341" i="1"/>
  <c r="AG340" i="1"/>
  <c r="AF340" i="1"/>
  <c r="AE340" i="1"/>
  <c r="AD340" i="1"/>
  <c r="AC340" i="1"/>
  <c r="AB340" i="1"/>
  <c r="AA340" i="1"/>
  <c r="AG339" i="1"/>
  <c r="AF339" i="1"/>
  <c r="AE339" i="1"/>
  <c r="AD339" i="1"/>
  <c r="AC339" i="1"/>
  <c r="AB339" i="1"/>
  <c r="AA339" i="1"/>
  <c r="AG338" i="1"/>
  <c r="AF338" i="1"/>
  <c r="AE338" i="1"/>
  <c r="AD338" i="1"/>
  <c r="AC338" i="1"/>
  <c r="AB338" i="1"/>
  <c r="AA338" i="1"/>
  <c r="AG337" i="1"/>
  <c r="AF337" i="1"/>
  <c r="AE337" i="1"/>
  <c r="AD337" i="1"/>
  <c r="AC337" i="1"/>
  <c r="AB337" i="1"/>
  <c r="AA337" i="1"/>
  <c r="AG336" i="1"/>
  <c r="AF336" i="1"/>
  <c r="AE336" i="1"/>
  <c r="AD336" i="1"/>
  <c r="AC336" i="1"/>
  <c r="AB336" i="1"/>
  <c r="AA336" i="1"/>
  <c r="AG335" i="1"/>
  <c r="AF335" i="1"/>
  <c r="AE335" i="1"/>
  <c r="AD335" i="1"/>
  <c r="AC335" i="1"/>
  <c r="AB335" i="1"/>
  <c r="AA335" i="1"/>
  <c r="AG334" i="1"/>
  <c r="AF334" i="1"/>
  <c r="AE334" i="1"/>
  <c r="AD334" i="1"/>
  <c r="AC334" i="1"/>
  <c r="AB334" i="1"/>
  <c r="AA334" i="1"/>
  <c r="AG333" i="1"/>
  <c r="AF333" i="1"/>
  <c r="AE333" i="1"/>
  <c r="AD333" i="1"/>
  <c r="AC333" i="1"/>
  <c r="AB333" i="1"/>
  <c r="AA333" i="1"/>
  <c r="AG332" i="1"/>
  <c r="AF332" i="1"/>
  <c r="AE332" i="1"/>
  <c r="AD332" i="1"/>
  <c r="AC332" i="1"/>
  <c r="AB332" i="1"/>
  <c r="AA332" i="1"/>
  <c r="AG331" i="1"/>
  <c r="AF331" i="1"/>
  <c r="AE331" i="1"/>
  <c r="AD331" i="1"/>
  <c r="AC331" i="1"/>
  <c r="AB331" i="1"/>
  <c r="AA331" i="1"/>
  <c r="AG330" i="1"/>
  <c r="AF330" i="1"/>
  <c r="AE330" i="1"/>
  <c r="AD330" i="1"/>
  <c r="AC330" i="1"/>
  <c r="AB330" i="1"/>
  <c r="AA330" i="1"/>
  <c r="AG329" i="1"/>
  <c r="AF329" i="1"/>
  <c r="AE329" i="1"/>
  <c r="AD329" i="1"/>
  <c r="AC329" i="1"/>
  <c r="AB329" i="1"/>
  <c r="AA329" i="1"/>
  <c r="AG328" i="1"/>
  <c r="AF328" i="1"/>
  <c r="AE328" i="1"/>
  <c r="AD328" i="1"/>
  <c r="AC328" i="1"/>
  <c r="AB328" i="1"/>
  <c r="AA328" i="1"/>
  <c r="AG327" i="1"/>
  <c r="AF327" i="1"/>
  <c r="AE327" i="1"/>
  <c r="AD327" i="1"/>
  <c r="AC327" i="1"/>
  <c r="AB327" i="1"/>
  <c r="AA327" i="1"/>
  <c r="AG326" i="1"/>
  <c r="AF326" i="1"/>
  <c r="AE326" i="1"/>
  <c r="AD326" i="1"/>
  <c r="AC326" i="1"/>
  <c r="AB326" i="1"/>
  <c r="AA326" i="1"/>
  <c r="AG325" i="1"/>
  <c r="AF325" i="1"/>
  <c r="AE325" i="1"/>
  <c r="AD325" i="1"/>
  <c r="AC325" i="1"/>
  <c r="AB325" i="1"/>
  <c r="AA325" i="1"/>
  <c r="AG324" i="1"/>
  <c r="AF324" i="1"/>
  <c r="AE324" i="1"/>
  <c r="AD324" i="1"/>
  <c r="AC324" i="1"/>
  <c r="AB324" i="1"/>
  <c r="AA324" i="1"/>
  <c r="AG323" i="1"/>
  <c r="AF323" i="1"/>
  <c r="AE323" i="1"/>
  <c r="AD323" i="1"/>
  <c r="AC323" i="1"/>
  <c r="AB323" i="1"/>
  <c r="AA323" i="1"/>
  <c r="AG322" i="1"/>
  <c r="AF322" i="1"/>
  <c r="AE322" i="1"/>
  <c r="AD322" i="1"/>
  <c r="AC322" i="1"/>
  <c r="AB322" i="1"/>
  <c r="AA322" i="1"/>
  <c r="AG321" i="1"/>
  <c r="AF321" i="1"/>
  <c r="AE321" i="1"/>
  <c r="AD321" i="1"/>
  <c r="AC321" i="1"/>
  <c r="AB321" i="1"/>
  <c r="AA321" i="1"/>
  <c r="AG320" i="1"/>
  <c r="AF320" i="1"/>
  <c r="AE320" i="1"/>
  <c r="AD320" i="1"/>
  <c r="AC320" i="1"/>
  <c r="AB320" i="1"/>
  <c r="AA320" i="1"/>
  <c r="AG319" i="1"/>
  <c r="AF319" i="1"/>
  <c r="AE319" i="1"/>
  <c r="AD319" i="1"/>
  <c r="AC319" i="1"/>
  <c r="AB319" i="1"/>
  <c r="AA319" i="1"/>
  <c r="AG318" i="1"/>
  <c r="AF318" i="1"/>
  <c r="AE318" i="1"/>
  <c r="AD318" i="1"/>
  <c r="AC318" i="1"/>
  <c r="AB318" i="1"/>
  <c r="AA318" i="1"/>
  <c r="AG317" i="1"/>
  <c r="AF317" i="1"/>
  <c r="AE317" i="1"/>
  <c r="AD317" i="1"/>
  <c r="AC317" i="1"/>
  <c r="AB317" i="1"/>
  <c r="AA317" i="1"/>
  <c r="AG316" i="1"/>
  <c r="AF316" i="1"/>
  <c r="AE316" i="1"/>
  <c r="AD316" i="1"/>
  <c r="AC316" i="1"/>
  <c r="AB316" i="1"/>
  <c r="AA316" i="1"/>
  <c r="AG315" i="1"/>
  <c r="AF315" i="1"/>
  <c r="AE315" i="1"/>
  <c r="AD315" i="1"/>
  <c r="AC315" i="1"/>
  <c r="AB315" i="1"/>
  <c r="AA315" i="1"/>
  <c r="AG314" i="1"/>
  <c r="AF314" i="1"/>
  <c r="AE314" i="1"/>
  <c r="AD314" i="1"/>
  <c r="AC314" i="1"/>
  <c r="AB314" i="1"/>
  <c r="AA314" i="1"/>
  <c r="AG313" i="1"/>
  <c r="AF313" i="1"/>
  <c r="AE313" i="1"/>
  <c r="AD313" i="1"/>
  <c r="AC313" i="1"/>
  <c r="AB313" i="1"/>
  <c r="AA313" i="1"/>
  <c r="AG312" i="1"/>
  <c r="AF312" i="1"/>
  <c r="AE312" i="1"/>
  <c r="AD312" i="1"/>
  <c r="AC312" i="1"/>
  <c r="AB312" i="1"/>
  <c r="AA312" i="1"/>
  <c r="AG311" i="1"/>
  <c r="AF311" i="1"/>
  <c r="AE311" i="1"/>
  <c r="AD311" i="1"/>
  <c r="AC311" i="1"/>
  <c r="AB311" i="1"/>
  <c r="AA311" i="1"/>
  <c r="AG310" i="1"/>
  <c r="AF310" i="1"/>
  <c r="AE310" i="1"/>
  <c r="AD310" i="1"/>
  <c r="AC310" i="1"/>
  <c r="AB310" i="1"/>
  <c r="AA310" i="1"/>
  <c r="AG309" i="1"/>
  <c r="AF309" i="1"/>
  <c r="AE309" i="1"/>
  <c r="AD309" i="1"/>
  <c r="AC309" i="1"/>
  <c r="AB309" i="1"/>
  <c r="AA309" i="1"/>
  <c r="AG308" i="1"/>
  <c r="AF308" i="1"/>
  <c r="AE308" i="1"/>
  <c r="AD308" i="1"/>
  <c r="AC308" i="1"/>
  <c r="AB308" i="1"/>
  <c r="AA308" i="1"/>
  <c r="AG307" i="1"/>
  <c r="AF307" i="1"/>
  <c r="AE307" i="1"/>
  <c r="AD307" i="1"/>
  <c r="AC307" i="1"/>
  <c r="AB307" i="1"/>
  <c r="AA307" i="1"/>
  <c r="AG306" i="1"/>
  <c r="AF306" i="1"/>
  <c r="AE306" i="1"/>
  <c r="AD306" i="1"/>
  <c r="AC306" i="1"/>
  <c r="AB306" i="1"/>
  <c r="AA306" i="1"/>
  <c r="AG305" i="1"/>
  <c r="AF305" i="1"/>
  <c r="AE305" i="1"/>
  <c r="AD305" i="1"/>
  <c r="AC305" i="1"/>
  <c r="AB305" i="1"/>
  <c r="AA305" i="1"/>
  <c r="AG304" i="1"/>
  <c r="AF304" i="1"/>
  <c r="AE304" i="1"/>
  <c r="AD304" i="1"/>
  <c r="AC304" i="1"/>
  <c r="AB304" i="1"/>
  <c r="AA304" i="1"/>
  <c r="AG303" i="1"/>
  <c r="AF303" i="1"/>
  <c r="AE303" i="1"/>
  <c r="AD303" i="1"/>
  <c r="AC303" i="1"/>
  <c r="AB303" i="1"/>
  <c r="AA303" i="1"/>
  <c r="AG302" i="1"/>
  <c r="AF302" i="1"/>
  <c r="AE302" i="1"/>
  <c r="AD302" i="1"/>
  <c r="AC302" i="1"/>
  <c r="AB302" i="1"/>
  <c r="AA302" i="1"/>
  <c r="AG301" i="1"/>
  <c r="AF301" i="1"/>
  <c r="AE301" i="1"/>
  <c r="AD301" i="1"/>
  <c r="AC301" i="1"/>
  <c r="AB301" i="1"/>
  <c r="AA301" i="1"/>
  <c r="AG300" i="1"/>
  <c r="AF300" i="1"/>
  <c r="AE300" i="1"/>
  <c r="AD300" i="1"/>
  <c r="AC300" i="1"/>
  <c r="AB300" i="1"/>
  <c r="AA300" i="1"/>
  <c r="AG299" i="1"/>
  <c r="AF299" i="1"/>
  <c r="AE299" i="1"/>
  <c r="AD299" i="1"/>
  <c r="AC299" i="1"/>
  <c r="AB299" i="1"/>
  <c r="AA299" i="1"/>
  <c r="AG298" i="1"/>
  <c r="AF298" i="1"/>
  <c r="AE298" i="1"/>
  <c r="AD298" i="1"/>
  <c r="AC298" i="1"/>
  <c r="AB298" i="1"/>
  <c r="AA298" i="1"/>
  <c r="AG297" i="1"/>
  <c r="AF297" i="1"/>
  <c r="AE297" i="1"/>
  <c r="AD297" i="1"/>
  <c r="AC297" i="1"/>
  <c r="AB297" i="1"/>
  <c r="AA297" i="1"/>
  <c r="AG296" i="1"/>
  <c r="AF296" i="1"/>
  <c r="AE296" i="1"/>
  <c r="AD296" i="1"/>
  <c r="AC296" i="1"/>
  <c r="AB296" i="1"/>
  <c r="AA296" i="1"/>
  <c r="AG295" i="1"/>
  <c r="AF295" i="1"/>
  <c r="AE295" i="1"/>
  <c r="AD295" i="1"/>
  <c r="AC295" i="1"/>
  <c r="AB295" i="1"/>
  <c r="AA295" i="1"/>
  <c r="AG294" i="1"/>
  <c r="AF294" i="1"/>
  <c r="AE294" i="1"/>
  <c r="AD294" i="1"/>
  <c r="AC294" i="1"/>
  <c r="AB294" i="1"/>
  <c r="AA294" i="1"/>
  <c r="AG293" i="1"/>
  <c r="AF293" i="1"/>
  <c r="AE293" i="1"/>
  <c r="AD293" i="1"/>
  <c r="AC293" i="1"/>
  <c r="AB293" i="1"/>
  <c r="AA293" i="1"/>
  <c r="AG292" i="1"/>
  <c r="AF292" i="1"/>
  <c r="AE292" i="1"/>
  <c r="AD292" i="1"/>
  <c r="AC292" i="1"/>
  <c r="AB292" i="1"/>
  <c r="AA292" i="1"/>
  <c r="AG291" i="1"/>
  <c r="AF291" i="1"/>
  <c r="AE291" i="1"/>
  <c r="AD291" i="1"/>
  <c r="AC291" i="1"/>
  <c r="AB291" i="1"/>
  <c r="AA291" i="1"/>
  <c r="AG290" i="1"/>
  <c r="AF290" i="1"/>
  <c r="AE290" i="1"/>
  <c r="AD290" i="1"/>
  <c r="AC290" i="1"/>
  <c r="AB290" i="1"/>
  <c r="AA290" i="1"/>
  <c r="AG289" i="1"/>
  <c r="AF289" i="1"/>
  <c r="AE289" i="1"/>
  <c r="AD289" i="1"/>
  <c r="AC289" i="1"/>
  <c r="AB289" i="1"/>
  <c r="AA289" i="1"/>
  <c r="AG288" i="1"/>
  <c r="AF288" i="1"/>
  <c r="AE288" i="1"/>
  <c r="AD288" i="1"/>
  <c r="AC288" i="1"/>
  <c r="AB288" i="1"/>
  <c r="AA288" i="1"/>
  <c r="AG287" i="1"/>
  <c r="AF287" i="1"/>
  <c r="AE287" i="1"/>
  <c r="AD287" i="1"/>
  <c r="AC287" i="1"/>
  <c r="AB287" i="1"/>
  <c r="AA287" i="1"/>
  <c r="AG286" i="1"/>
  <c r="AF286" i="1"/>
  <c r="AE286" i="1"/>
  <c r="AD286" i="1"/>
  <c r="AC286" i="1"/>
  <c r="AB286" i="1"/>
  <c r="AA286" i="1"/>
  <c r="AG285" i="1"/>
  <c r="AF285" i="1"/>
  <c r="AE285" i="1"/>
  <c r="AD285" i="1"/>
  <c r="AC285" i="1"/>
  <c r="AB285" i="1"/>
  <c r="AA285" i="1"/>
  <c r="AG284" i="1"/>
  <c r="AF284" i="1"/>
  <c r="AE284" i="1"/>
  <c r="AD284" i="1"/>
  <c r="AC284" i="1"/>
  <c r="AB284" i="1"/>
  <c r="AA284" i="1"/>
  <c r="AG283" i="1"/>
  <c r="AF283" i="1"/>
  <c r="AE283" i="1"/>
  <c r="AD283" i="1"/>
  <c r="AC283" i="1"/>
  <c r="AB283" i="1"/>
  <c r="AA283" i="1"/>
  <c r="AG282" i="1"/>
  <c r="AF282" i="1"/>
  <c r="AE282" i="1"/>
  <c r="AD282" i="1"/>
  <c r="AC282" i="1"/>
  <c r="AB282" i="1"/>
  <c r="AA282" i="1"/>
  <c r="AG281" i="1"/>
  <c r="AF281" i="1"/>
  <c r="AE281" i="1"/>
  <c r="AD281" i="1"/>
  <c r="AC281" i="1"/>
  <c r="AB281" i="1"/>
  <c r="AA281" i="1"/>
  <c r="AG280" i="1"/>
  <c r="AF280" i="1"/>
  <c r="AE280" i="1"/>
  <c r="AD280" i="1"/>
  <c r="AC280" i="1"/>
  <c r="AB280" i="1"/>
  <c r="AA280" i="1"/>
  <c r="AG279" i="1"/>
  <c r="AF279" i="1"/>
  <c r="AE279" i="1"/>
  <c r="AD279" i="1"/>
  <c r="AC279" i="1"/>
  <c r="AB279" i="1"/>
  <c r="AA279" i="1"/>
  <c r="AG278" i="1"/>
  <c r="AF278" i="1"/>
  <c r="AE278" i="1"/>
  <c r="AD278" i="1"/>
  <c r="AC278" i="1"/>
  <c r="AB278" i="1"/>
  <c r="AA278" i="1"/>
  <c r="AG277" i="1"/>
  <c r="AF277" i="1"/>
  <c r="AE277" i="1"/>
  <c r="AD277" i="1"/>
  <c r="AC277" i="1"/>
  <c r="AB277" i="1"/>
  <c r="AA277" i="1"/>
  <c r="AG276" i="1"/>
  <c r="AF276" i="1"/>
  <c r="AE276" i="1"/>
  <c r="AD276" i="1"/>
  <c r="AC276" i="1"/>
  <c r="AB276" i="1"/>
  <c r="AA276" i="1"/>
  <c r="AG275" i="1"/>
  <c r="AF275" i="1"/>
  <c r="AE275" i="1"/>
  <c r="AD275" i="1"/>
  <c r="AC275" i="1"/>
  <c r="AB275" i="1"/>
  <c r="AA275" i="1"/>
  <c r="AG274" i="1"/>
  <c r="AF274" i="1"/>
  <c r="AE274" i="1"/>
  <c r="AD274" i="1"/>
  <c r="AC274" i="1"/>
  <c r="AB274" i="1"/>
  <c r="AA274" i="1"/>
  <c r="AG273" i="1"/>
  <c r="AF273" i="1"/>
  <c r="AE273" i="1"/>
  <c r="AD273" i="1"/>
  <c r="AC273" i="1"/>
  <c r="AB273" i="1"/>
  <c r="AA273" i="1"/>
  <c r="AG272" i="1"/>
  <c r="AF272" i="1"/>
  <c r="AE272" i="1"/>
  <c r="AD272" i="1"/>
  <c r="AC272" i="1"/>
  <c r="AB272" i="1"/>
  <c r="AA272" i="1"/>
  <c r="AG271" i="1"/>
  <c r="AF271" i="1"/>
  <c r="AE271" i="1"/>
  <c r="AD271" i="1"/>
  <c r="AC271" i="1"/>
  <c r="AB271" i="1"/>
  <c r="AA271" i="1"/>
  <c r="AG270" i="1"/>
  <c r="AF270" i="1"/>
  <c r="AE270" i="1"/>
  <c r="AD270" i="1"/>
  <c r="AC270" i="1"/>
  <c r="AB270" i="1"/>
  <c r="AA270" i="1"/>
  <c r="AG269" i="1"/>
  <c r="AF269" i="1"/>
  <c r="AE269" i="1"/>
  <c r="AD269" i="1"/>
  <c r="AC269" i="1"/>
  <c r="AB269" i="1"/>
  <c r="AA269" i="1"/>
  <c r="AG268" i="1"/>
  <c r="AF268" i="1"/>
  <c r="AE268" i="1"/>
  <c r="AD268" i="1"/>
  <c r="AC268" i="1"/>
  <c r="AB268" i="1"/>
  <c r="AA268" i="1"/>
  <c r="AG267" i="1"/>
  <c r="AF267" i="1"/>
  <c r="AE267" i="1"/>
  <c r="AD267" i="1"/>
  <c r="AC267" i="1"/>
  <c r="AB267" i="1"/>
  <c r="AA267" i="1"/>
  <c r="AG266" i="1"/>
  <c r="AF266" i="1"/>
  <c r="AE266" i="1"/>
  <c r="AD266" i="1"/>
  <c r="AC266" i="1"/>
  <c r="AB266" i="1"/>
  <c r="AA266" i="1"/>
  <c r="AG265" i="1"/>
  <c r="AF265" i="1"/>
  <c r="AE265" i="1"/>
  <c r="AD265" i="1"/>
  <c r="AC265" i="1"/>
  <c r="AB265" i="1"/>
  <c r="AA265" i="1"/>
  <c r="AG264" i="1"/>
  <c r="AF264" i="1"/>
  <c r="AE264" i="1"/>
  <c r="AD264" i="1"/>
  <c r="AC264" i="1"/>
  <c r="AB264" i="1"/>
  <c r="AA264" i="1"/>
  <c r="AG263" i="1"/>
  <c r="AF263" i="1"/>
  <c r="AE263" i="1"/>
  <c r="AD263" i="1"/>
  <c r="AC263" i="1"/>
  <c r="AB263" i="1"/>
  <c r="AA263" i="1"/>
  <c r="AG262" i="1"/>
  <c r="AF262" i="1"/>
  <c r="AE262" i="1"/>
  <c r="AD262" i="1"/>
  <c r="AC262" i="1"/>
  <c r="AB262" i="1"/>
  <c r="AA262" i="1"/>
  <c r="AG261" i="1"/>
  <c r="AF261" i="1"/>
  <c r="AE261" i="1"/>
  <c r="AD261" i="1"/>
  <c r="AC261" i="1"/>
  <c r="AB261" i="1"/>
  <c r="AA261" i="1"/>
  <c r="AG260" i="1"/>
  <c r="AF260" i="1"/>
  <c r="AE260" i="1"/>
  <c r="AD260" i="1"/>
  <c r="AC260" i="1"/>
  <c r="AB260" i="1"/>
  <c r="AA260" i="1"/>
  <c r="AG259" i="1"/>
  <c r="AF259" i="1"/>
  <c r="AE259" i="1"/>
  <c r="AD259" i="1"/>
  <c r="AC259" i="1"/>
  <c r="AB259" i="1"/>
  <c r="AA259" i="1"/>
  <c r="AG258" i="1"/>
  <c r="AF258" i="1"/>
  <c r="AE258" i="1"/>
  <c r="AD258" i="1"/>
  <c r="AC258" i="1"/>
  <c r="AB258" i="1"/>
  <c r="AA258" i="1"/>
  <c r="AG257" i="1"/>
  <c r="AF257" i="1"/>
  <c r="AE257" i="1"/>
  <c r="AD257" i="1"/>
  <c r="AC257" i="1"/>
  <c r="AB257" i="1"/>
  <c r="AA257" i="1"/>
  <c r="AG256" i="1"/>
  <c r="AF256" i="1"/>
  <c r="AE256" i="1"/>
  <c r="AD256" i="1"/>
  <c r="AC256" i="1"/>
  <c r="AB256" i="1"/>
  <c r="AA256" i="1"/>
  <c r="AG255" i="1"/>
  <c r="AF255" i="1"/>
  <c r="AE255" i="1"/>
  <c r="AD255" i="1"/>
  <c r="AC255" i="1"/>
  <c r="AB255" i="1"/>
  <c r="AA255" i="1"/>
  <c r="AG254" i="1"/>
  <c r="AF254" i="1"/>
  <c r="AE254" i="1"/>
  <c r="AD254" i="1"/>
  <c r="AC254" i="1"/>
  <c r="AB254" i="1"/>
  <c r="AA254" i="1"/>
  <c r="AG253" i="1"/>
  <c r="AF253" i="1"/>
  <c r="AE253" i="1"/>
  <c r="AD253" i="1"/>
  <c r="AC253" i="1"/>
  <c r="AB253" i="1"/>
  <c r="AA253" i="1"/>
  <c r="AG252" i="1"/>
  <c r="AF252" i="1"/>
  <c r="AE252" i="1"/>
  <c r="AD252" i="1"/>
  <c r="AC252" i="1"/>
  <c r="AB252" i="1"/>
  <c r="AA252" i="1"/>
  <c r="AG251" i="1"/>
  <c r="AF251" i="1"/>
  <c r="AE251" i="1"/>
  <c r="AD251" i="1"/>
  <c r="AC251" i="1"/>
  <c r="AB251" i="1"/>
  <c r="AA251" i="1"/>
  <c r="AG250" i="1"/>
  <c r="AF250" i="1"/>
  <c r="AE250" i="1"/>
  <c r="AD250" i="1"/>
  <c r="AC250" i="1"/>
  <c r="AB250" i="1"/>
  <c r="AA250" i="1"/>
  <c r="AG249" i="1"/>
  <c r="AF249" i="1"/>
  <c r="AE249" i="1"/>
  <c r="AD249" i="1"/>
  <c r="AC249" i="1"/>
  <c r="AB249" i="1"/>
  <c r="AA249" i="1"/>
  <c r="AG248" i="1"/>
  <c r="AF248" i="1"/>
  <c r="AE248" i="1"/>
  <c r="AD248" i="1"/>
  <c r="AC248" i="1"/>
  <c r="AB248" i="1"/>
  <c r="AA248" i="1"/>
  <c r="AG247" i="1"/>
  <c r="AF247" i="1"/>
  <c r="AE247" i="1"/>
  <c r="AD247" i="1"/>
  <c r="AC247" i="1"/>
  <c r="AB247" i="1"/>
  <c r="AA247" i="1"/>
  <c r="AG246" i="1"/>
  <c r="AF246" i="1"/>
  <c r="AE246" i="1"/>
  <c r="AD246" i="1"/>
  <c r="AC246" i="1"/>
  <c r="AB246" i="1"/>
  <c r="AA246" i="1"/>
  <c r="AG245" i="1"/>
  <c r="AF245" i="1"/>
  <c r="AE245" i="1"/>
  <c r="AD245" i="1"/>
  <c r="AC245" i="1"/>
  <c r="AB245" i="1"/>
  <c r="AA245" i="1"/>
  <c r="AG244" i="1"/>
  <c r="AF244" i="1"/>
  <c r="AE244" i="1"/>
  <c r="AD244" i="1"/>
  <c r="AC244" i="1"/>
  <c r="AB244" i="1"/>
  <c r="AA244" i="1"/>
  <c r="AG243" i="1"/>
  <c r="AF243" i="1"/>
  <c r="AE243" i="1"/>
  <c r="AD243" i="1"/>
  <c r="AC243" i="1"/>
  <c r="AB243" i="1"/>
  <c r="AA243" i="1"/>
  <c r="AG242" i="1"/>
  <c r="AF242" i="1"/>
  <c r="AE242" i="1"/>
  <c r="AD242" i="1"/>
  <c r="AC242" i="1"/>
  <c r="AB242" i="1"/>
  <c r="AA242" i="1"/>
  <c r="AG241" i="1"/>
  <c r="AF241" i="1"/>
  <c r="AE241" i="1"/>
  <c r="AD241" i="1"/>
  <c r="AC241" i="1"/>
  <c r="AB241" i="1"/>
  <c r="AA241" i="1"/>
  <c r="AG240" i="1"/>
  <c r="AF240" i="1"/>
  <c r="AE240" i="1"/>
  <c r="AD240" i="1"/>
  <c r="AC240" i="1"/>
  <c r="AB240" i="1"/>
  <c r="AA240" i="1"/>
  <c r="AG239" i="1"/>
  <c r="AF239" i="1"/>
  <c r="AE239" i="1"/>
  <c r="AD239" i="1"/>
  <c r="AC239" i="1"/>
  <c r="AB239" i="1"/>
  <c r="AA239" i="1"/>
  <c r="AG238" i="1"/>
  <c r="AF238" i="1"/>
  <c r="AE238" i="1"/>
  <c r="AD238" i="1"/>
  <c r="AC238" i="1"/>
  <c r="AB238" i="1"/>
  <c r="AA238" i="1"/>
  <c r="AG237" i="1"/>
  <c r="AF237" i="1"/>
  <c r="AE237" i="1"/>
  <c r="AD237" i="1"/>
  <c r="AC237" i="1"/>
  <c r="AB237" i="1"/>
  <c r="AA237" i="1"/>
  <c r="AG236" i="1"/>
  <c r="AF236" i="1"/>
  <c r="AE236" i="1"/>
  <c r="AD236" i="1"/>
  <c r="AC236" i="1"/>
  <c r="AB236" i="1"/>
  <c r="AA236" i="1"/>
  <c r="AG235" i="1"/>
  <c r="AF235" i="1"/>
  <c r="AE235" i="1"/>
  <c r="AD235" i="1"/>
  <c r="AC235" i="1"/>
  <c r="AB235" i="1"/>
  <c r="AA235" i="1"/>
  <c r="AG234" i="1"/>
  <c r="AF234" i="1"/>
  <c r="AE234" i="1"/>
  <c r="AD234" i="1"/>
  <c r="AC234" i="1"/>
  <c r="AB234" i="1"/>
  <c r="AA234" i="1"/>
  <c r="AG233" i="1"/>
  <c r="AF233" i="1"/>
  <c r="AE233" i="1"/>
  <c r="AD233" i="1"/>
  <c r="AC233" i="1"/>
  <c r="AB233" i="1"/>
  <c r="AA233" i="1"/>
  <c r="AG232" i="1"/>
  <c r="AF232" i="1"/>
  <c r="AE232" i="1"/>
  <c r="AD232" i="1"/>
  <c r="AC232" i="1"/>
  <c r="AB232" i="1"/>
  <c r="AA232" i="1"/>
  <c r="AG231" i="1"/>
  <c r="AF231" i="1"/>
  <c r="AE231" i="1"/>
  <c r="AD231" i="1"/>
  <c r="AC231" i="1"/>
  <c r="AB231" i="1"/>
  <c r="AA231" i="1"/>
  <c r="AG230" i="1"/>
  <c r="AF230" i="1"/>
  <c r="AE230" i="1"/>
  <c r="AD230" i="1"/>
  <c r="AC230" i="1"/>
  <c r="AB230" i="1"/>
  <c r="AA230" i="1"/>
  <c r="AG229" i="1"/>
  <c r="AF229" i="1"/>
  <c r="AE229" i="1"/>
  <c r="AD229" i="1"/>
  <c r="AC229" i="1"/>
  <c r="AB229" i="1"/>
  <c r="AA229" i="1"/>
  <c r="AG228" i="1"/>
  <c r="AF228" i="1"/>
  <c r="AE228" i="1"/>
  <c r="AD228" i="1"/>
  <c r="AC228" i="1"/>
  <c r="AB228" i="1"/>
  <c r="AA228" i="1"/>
  <c r="AG227" i="1"/>
  <c r="AF227" i="1"/>
  <c r="AE227" i="1"/>
  <c r="AD227" i="1"/>
  <c r="AC227" i="1"/>
  <c r="AB227" i="1"/>
  <c r="AA227" i="1"/>
  <c r="AG226" i="1"/>
  <c r="AF226" i="1"/>
  <c r="AE226" i="1"/>
  <c r="AD226" i="1"/>
  <c r="AC226" i="1"/>
  <c r="AB226" i="1"/>
  <c r="AA226" i="1"/>
  <c r="AG225" i="1"/>
  <c r="AF225" i="1"/>
  <c r="AE225" i="1"/>
  <c r="AD225" i="1"/>
  <c r="AC225" i="1"/>
  <c r="AB225" i="1"/>
  <c r="AA225" i="1"/>
  <c r="AG224" i="1"/>
  <c r="AF224" i="1"/>
  <c r="AE224" i="1"/>
  <c r="AD224" i="1"/>
  <c r="AC224" i="1"/>
  <c r="AB224" i="1"/>
  <c r="AA224" i="1"/>
  <c r="AG223" i="1"/>
  <c r="AF223" i="1"/>
  <c r="AE223" i="1"/>
  <c r="AD223" i="1"/>
  <c r="AC223" i="1"/>
  <c r="AB223" i="1"/>
  <c r="AA223" i="1"/>
  <c r="AG222" i="1"/>
  <c r="AF222" i="1"/>
  <c r="AE222" i="1"/>
  <c r="AD222" i="1"/>
  <c r="AC222" i="1"/>
  <c r="AB222" i="1"/>
  <c r="AA222" i="1"/>
  <c r="AG221" i="1"/>
  <c r="AF221" i="1"/>
  <c r="AE221" i="1"/>
  <c r="AD221" i="1"/>
  <c r="AC221" i="1"/>
  <c r="AB221" i="1"/>
  <c r="AA221" i="1"/>
  <c r="AG220" i="1"/>
  <c r="AF220" i="1"/>
  <c r="AE220" i="1"/>
  <c r="AD220" i="1"/>
  <c r="AC220" i="1"/>
  <c r="AB220" i="1"/>
  <c r="AA220" i="1"/>
  <c r="AG219" i="1"/>
  <c r="AF219" i="1"/>
  <c r="AE219" i="1"/>
  <c r="AD219" i="1"/>
  <c r="AC219" i="1"/>
  <c r="AB219" i="1"/>
  <c r="AA219" i="1"/>
  <c r="AG218" i="1"/>
  <c r="AF218" i="1"/>
  <c r="AE218" i="1"/>
  <c r="AD218" i="1"/>
  <c r="AC218" i="1"/>
  <c r="AB218" i="1"/>
  <c r="AA218" i="1"/>
  <c r="AG217" i="1"/>
  <c r="AF217" i="1"/>
  <c r="AE217" i="1"/>
  <c r="AD217" i="1"/>
  <c r="AC217" i="1"/>
  <c r="AB217" i="1"/>
  <c r="AA217" i="1"/>
  <c r="AG216" i="1"/>
  <c r="AF216" i="1"/>
  <c r="AE216" i="1"/>
  <c r="AD216" i="1"/>
  <c r="AC216" i="1"/>
  <c r="AB216" i="1"/>
  <c r="AA216" i="1"/>
  <c r="AG215" i="1"/>
  <c r="AF215" i="1"/>
  <c r="AE215" i="1"/>
  <c r="AD215" i="1"/>
  <c r="AC215" i="1"/>
  <c r="AB215" i="1"/>
  <c r="AA215" i="1"/>
  <c r="AG214" i="1"/>
  <c r="AF214" i="1"/>
  <c r="AE214" i="1"/>
  <c r="AD214" i="1"/>
  <c r="AC214" i="1"/>
  <c r="AB214" i="1"/>
  <c r="AA214" i="1"/>
  <c r="AG213" i="1"/>
  <c r="AF213" i="1"/>
  <c r="AE213" i="1"/>
  <c r="AD213" i="1"/>
  <c r="AC213" i="1"/>
  <c r="AB213" i="1"/>
  <c r="AA213" i="1"/>
  <c r="AG212" i="1"/>
  <c r="AF212" i="1"/>
  <c r="AE212" i="1"/>
  <c r="AD212" i="1"/>
  <c r="AC212" i="1"/>
  <c r="AB212" i="1"/>
  <c r="AA212" i="1"/>
  <c r="AG211" i="1"/>
  <c r="AF211" i="1"/>
  <c r="AE211" i="1"/>
  <c r="AD211" i="1"/>
  <c r="AC211" i="1"/>
  <c r="AB211" i="1"/>
  <c r="AA211" i="1"/>
  <c r="AG210" i="1"/>
  <c r="AF210" i="1"/>
  <c r="AE210" i="1"/>
  <c r="AD210" i="1"/>
  <c r="AC210" i="1"/>
  <c r="AB210" i="1"/>
  <c r="AA210" i="1"/>
  <c r="AG209" i="1"/>
  <c r="AF209" i="1"/>
  <c r="AE209" i="1"/>
  <c r="AD209" i="1"/>
  <c r="AC209" i="1"/>
  <c r="AB209" i="1"/>
  <c r="AA209" i="1"/>
  <c r="AG208" i="1"/>
  <c r="AF208" i="1"/>
  <c r="AE208" i="1"/>
  <c r="AD208" i="1"/>
  <c r="AC208" i="1"/>
  <c r="AB208" i="1"/>
  <c r="AA208" i="1"/>
  <c r="AG207" i="1"/>
  <c r="AF207" i="1"/>
  <c r="AE207" i="1"/>
  <c r="AD207" i="1"/>
  <c r="AC207" i="1"/>
  <c r="AB207" i="1"/>
  <c r="AA207" i="1"/>
  <c r="AG206" i="1"/>
  <c r="AF206" i="1"/>
  <c r="AE206" i="1"/>
  <c r="AD206" i="1"/>
  <c r="AC206" i="1"/>
  <c r="AB206" i="1"/>
  <c r="AA206" i="1"/>
  <c r="AG205" i="1"/>
  <c r="AF205" i="1"/>
  <c r="AE205" i="1"/>
  <c r="AD205" i="1"/>
  <c r="AC205" i="1"/>
  <c r="AB205" i="1"/>
  <c r="AA205" i="1"/>
  <c r="AG204" i="1"/>
  <c r="AF204" i="1"/>
  <c r="AE204" i="1"/>
  <c r="AD204" i="1"/>
  <c r="AC204" i="1"/>
  <c r="AB204" i="1"/>
  <c r="AA204" i="1"/>
  <c r="AG203" i="1"/>
  <c r="AF203" i="1"/>
  <c r="AE203" i="1"/>
  <c r="AD203" i="1"/>
  <c r="AC203" i="1"/>
  <c r="AB203" i="1"/>
  <c r="AA203" i="1"/>
  <c r="AG202" i="1"/>
  <c r="AF202" i="1"/>
  <c r="AE202" i="1"/>
  <c r="AD202" i="1"/>
  <c r="AC202" i="1"/>
  <c r="AB202" i="1"/>
  <c r="AA202" i="1"/>
  <c r="AG201" i="1"/>
  <c r="AF201" i="1"/>
  <c r="AE201" i="1"/>
  <c r="AD201" i="1"/>
  <c r="AC201" i="1"/>
  <c r="AB201" i="1"/>
  <c r="AA201" i="1"/>
  <c r="AG200" i="1"/>
  <c r="AF200" i="1"/>
  <c r="AE200" i="1"/>
  <c r="AD200" i="1"/>
  <c r="AC200" i="1"/>
  <c r="AB200" i="1"/>
  <c r="AA200" i="1"/>
  <c r="AG199" i="1"/>
  <c r="AF199" i="1"/>
  <c r="AE199" i="1"/>
  <c r="AD199" i="1"/>
  <c r="AC199" i="1"/>
  <c r="AB199" i="1"/>
  <c r="AA199" i="1"/>
  <c r="AG198" i="1"/>
  <c r="AF198" i="1"/>
  <c r="AE198" i="1"/>
  <c r="AD198" i="1"/>
  <c r="AC198" i="1"/>
  <c r="AB198" i="1"/>
  <c r="AA198" i="1"/>
  <c r="AG197" i="1"/>
  <c r="AF197" i="1"/>
  <c r="AE197" i="1"/>
  <c r="AD197" i="1"/>
  <c r="AC197" i="1"/>
  <c r="AB197" i="1"/>
  <c r="AA197" i="1"/>
  <c r="AG196" i="1"/>
  <c r="AF196" i="1"/>
  <c r="AE196" i="1"/>
  <c r="AD196" i="1"/>
  <c r="AC196" i="1"/>
  <c r="AB196" i="1"/>
  <c r="AA196" i="1"/>
  <c r="AG195" i="1"/>
  <c r="AF195" i="1"/>
  <c r="AE195" i="1"/>
  <c r="AD195" i="1"/>
  <c r="AC195" i="1"/>
  <c r="AB195" i="1"/>
  <c r="AA195" i="1"/>
  <c r="AG194" i="1"/>
  <c r="AF194" i="1"/>
  <c r="AE194" i="1"/>
  <c r="AD194" i="1"/>
  <c r="AC194" i="1"/>
  <c r="AB194" i="1"/>
  <c r="AA194" i="1"/>
  <c r="AG193" i="1"/>
  <c r="AF193" i="1"/>
  <c r="AE193" i="1"/>
  <c r="AD193" i="1"/>
  <c r="AC193" i="1"/>
  <c r="AB193" i="1"/>
  <c r="AA193" i="1"/>
  <c r="AG192" i="1"/>
  <c r="AF192" i="1"/>
  <c r="AE192" i="1"/>
  <c r="AD192" i="1"/>
  <c r="AC192" i="1"/>
  <c r="AB192" i="1"/>
  <c r="AA192" i="1"/>
  <c r="AG191" i="1"/>
  <c r="AF191" i="1"/>
  <c r="AE191" i="1"/>
  <c r="AD191" i="1"/>
  <c r="AC191" i="1"/>
  <c r="AB191" i="1"/>
  <c r="AA191" i="1"/>
  <c r="AG190" i="1"/>
  <c r="AF190" i="1"/>
  <c r="AE190" i="1"/>
  <c r="AD190" i="1"/>
  <c r="AC190" i="1"/>
  <c r="AB190" i="1"/>
  <c r="AA190" i="1"/>
  <c r="AG189" i="1"/>
  <c r="AF189" i="1"/>
  <c r="AE189" i="1"/>
  <c r="AD189" i="1"/>
  <c r="AC189" i="1"/>
  <c r="AB189" i="1"/>
  <c r="AA189" i="1"/>
  <c r="AG188" i="1"/>
  <c r="AF188" i="1"/>
  <c r="AE188" i="1"/>
  <c r="AD188" i="1"/>
  <c r="AC188" i="1"/>
  <c r="AB188" i="1"/>
  <c r="AA188" i="1"/>
  <c r="AG187" i="1"/>
  <c r="AF187" i="1"/>
  <c r="AE187" i="1"/>
  <c r="AD187" i="1"/>
  <c r="AC187" i="1"/>
  <c r="AB187" i="1"/>
  <c r="AA187" i="1"/>
  <c r="AG186" i="1"/>
  <c r="AF186" i="1"/>
  <c r="AE186" i="1"/>
  <c r="AD186" i="1"/>
  <c r="AC186" i="1"/>
  <c r="AB186" i="1"/>
  <c r="AA186" i="1"/>
  <c r="AG185" i="1"/>
  <c r="AF185" i="1"/>
  <c r="AE185" i="1"/>
  <c r="AD185" i="1"/>
  <c r="AC185" i="1"/>
  <c r="AB185" i="1"/>
  <c r="AA185" i="1"/>
  <c r="AG184" i="1"/>
  <c r="AF184" i="1"/>
  <c r="AE184" i="1"/>
  <c r="AD184" i="1"/>
  <c r="AC184" i="1"/>
  <c r="AB184" i="1"/>
  <c r="AA184" i="1"/>
  <c r="AG183" i="1"/>
  <c r="AF183" i="1"/>
  <c r="AE183" i="1"/>
  <c r="AD183" i="1"/>
  <c r="AC183" i="1"/>
  <c r="AB183" i="1"/>
  <c r="AA183" i="1"/>
  <c r="AG182" i="1"/>
  <c r="AF182" i="1"/>
  <c r="AE182" i="1"/>
  <c r="AD182" i="1"/>
  <c r="AC182" i="1"/>
  <c r="AB182" i="1"/>
  <c r="AA182" i="1"/>
  <c r="AG181" i="1"/>
  <c r="AF181" i="1"/>
  <c r="AE181" i="1"/>
  <c r="AD181" i="1"/>
  <c r="AC181" i="1"/>
  <c r="AB181" i="1"/>
  <c r="AA181" i="1"/>
  <c r="AG180" i="1"/>
  <c r="AF180" i="1"/>
  <c r="AE180" i="1"/>
  <c r="AD180" i="1"/>
  <c r="AC180" i="1"/>
  <c r="AB180" i="1"/>
  <c r="AA180" i="1"/>
  <c r="AG179" i="1"/>
  <c r="AF179" i="1"/>
  <c r="AE179" i="1"/>
  <c r="AD179" i="1"/>
  <c r="AC179" i="1"/>
  <c r="AB179" i="1"/>
  <c r="AA179" i="1"/>
  <c r="AG178" i="1"/>
  <c r="AF178" i="1"/>
  <c r="AE178" i="1"/>
  <c r="AD178" i="1"/>
  <c r="AC178" i="1"/>
  <c r="AB178" i="1"/>
  <c r="AA178" i="1"/>
  <c r="AG177" i="1"/>
  <c r="AF177" i="1"/>
  <c r="AE177" i="1"/>
  <c r="AD177" i="1"/>
  <c r="AC177" i="1"/>
  <c r="AB177" i="1"/>
  <c r="AA177" i="1"/>
  <c r="AG176" i="1"/>
  <c r="AF176" i="1"/>
  <c r="AE176" i="1"/>
  <c r="AD176" i="1"/>
  <c r="AC176" i="1"/>
  <c r="AB176" i="1"/>
  <c r="AA176" i="1"/>
  <c r="AG175" i="1"/>
  <c r="AF175" i="1"/>
  <c r="AE175" i="1"/>
  <c r="AD175" i="1"/>
  <c r="AC175" i="1"/>
  <c r="AB175" i="1"/>
  <c r="AA175" i="1"/>
  <c r="AG174" i="1"/>
  <c r="AF174" i="1"/>
  <c r="AE174" i="1"/>
  <c r="AD174" i="1"/>
  <c r="AC174" i="1"/>
  <c r="AB174" i="1"/>
  <c r="AA174" i="1"/>
  <c r="AG173" i="1"/>
  <c r="AF173" i="1"/>
  <c r="AE173" i="1"/>
  <c r="AD173" i="1"/>
  <c r="AC173" i="1"/>
  <c r="AB173" i="1"/>
  <c r="AA173" i="1"/>
  <c r="AG172" i="1"/>
  <c r="AF172" i="1"/>
  <c r="AE172" i="1"/>
  <c r="AD172" i="1"/>
  <c r="AC172" i="1"/>
  <c r="AB172" i="1"/>
  <c r="AA172" i="1"/>
  <c r="AG171" i="1"/>
  <c r="AF171" i="1"/>
  <c r="AE171" i="1"/>
  <c r="AD171" i="1"/>
  <c r="AC171" i="1"/>
  <c r="AB171" i="1"/>
  <c r="AA171" i="1"/>
  <c r="AG170" i="1"/>
  <c r="AF170" i="1"/>
  <c r="AE170" i="1"/>
  <c r="AD170" i="1"/>
  <c r="AC170" i="1"/>
  <c r="AB170" i="1"/>
  <c r="AA170" i="1"/>
  <c r="AG169" i="1"/>
  <c r="AF169" i="1"/>
  <c r="AE169" i="1"/>
  <c r="AD169" i="1"/>
  <c r="AC169" i="1"/>
  <c r="AB169" i="1"/>
  <c r="AA169" i="1"/>
  <c r="AG168" i="1"/>
  <c r="AF168" i="1"/>
  <c r="AE168" i="1"/>
  <c r="AD168" i="1"/>
  <c r="AC168" i="1"/>
  <c r="AB168" i="1"/>
  <c r="AA168" i="1"/>
  <c r="AG167" i="1"/>
  <c r="AF167" i="1"/>
  <c r="AE167" i="1"/>
  <c r="AD167" i="1"/>
  <c r="AC167" i="1"/>
  <c r="AB167" i="1"/>
  <c r="AA167" i="1"/>
  <c r="AG166" i="1"/>
  <c r="AF166" i="1"/>
  <c r="AE166" i="1"/>
  <c r="AD166" i="1"/>
  <c r="AC166" i="1"/>
  <c r="AB166" i="1"/>
  <c r="AA166" i="1"/>
  <c r="AG165" i="1"/>
  <c r="AF165" i="1"/>
  <c r="AE165" i="1"/>
  <c r="AD165" i="1"/>
  <c r="AC165" i="1"/>
  <c r="AB165" i="1"/>
  <c r="AA165" i="1"/>
  <c r="AG164" i="1"/>
  <c r="AF164" i="1"/>
  <c r="AE164" i="1"/>
  <c r="AD164" i="1"/>
  <c r="AC164" i="1"/>
  <c r="AB164" i="1"/>
  <c r="AA164" i="1"/>
  <c r="AG163" i="1"/>
  <c r="AF163" i="1"/>
  <c r="AE163" i="1"/>
  <c r="AD163" i="1"/>
  <c r="AC163" i="1"/>
  <c r="AB163" i="1"/>
  <c r="AA163" i="1"/>
  <c r="AG162" i="1"/>
  <c r="AF162" i="1"/>
  <c r="AE162" i="1"/>
  <c r="AD162" i="1"/>
  <c r="AC162" i="1"/>
  <c r="AB162" i="1"/>
  <c r="AA162" i="1"/>
  <c r="AG161" i="1"/>
  <c r="AF161" i="1"/>
  <c r="AE161" i="1"/>
  <c r="AD161" i="1"/>
  <c r="AC161" i="1"/>
  <c r="AB161" i="1"/>
  <c r="AA161" i="1"/>
  <c r="AG160" i="1"/>
  <c r="AF160" i="1"/>
  <c r="AE160" i="1"/>
  <c r="AD160" i="1"/>
  <c r="AC160" i="1"/>
  <c r="AB160" i="1"/>
  <c r="AA160" i="1"/>
  <c r="AG159" i="1"/>
  <c r="AF159" i="1"/>
  <c r="AE159" i="1"/>
  <c r="AD159" i="1"/>
  <c r="AC159" i="1"/>
  <c r="AB159" i="1"/>
  <c r="AA159" i="1"/>
  <c r="AG158" i="1"/>
  <c r="AF158" i="1"/>
  <c r="AE158" i="1"/>
  <c r="AD158" i="1"/>
  <c r="AC158" i="1"/>
  <c r="AB158" i="1"/>
  <c r="AA158" i="1"/>
  <c r="AG157" i="1"/>
  <c r="AF157" i="1"/>
  <c r="AE157" i="1"/>
  <c r="AD157" i="1"/>
  <c r="AC157" i="1"/>
  <c r="AB157" i="1"/>
  <c r="AA157" i="1"/>
  <c r="AG156" i="1"/>
  <c r="AF156" i="1"/>
  <c r="AE156" i="1"/>
  <c r="AD156" i="1"/>
  <c r="AC156" i="1"/>
  <c r="AB156" i="1"/>
  <c r="AA156" i="1"/>
  <c r="AG155" i="1"/>
  <c r="AF155" i="1"/>
  <c r="AE155" i="1"/>
  <c r="AD155" i="1"/>
  <c r="AC155" i="1"/>
  <c r="AB155" i="1"/>
  <c r="AA155" i="1"/>
  <c r="AG154" i="1"/>
  <c r="AF154" i="1"/>
  <c r="AE154" i="1"/>
  <c r="AD154" i="1"/>
  <c r="AC154" i="1"/>
  <c r="AB154" i="1"/>
  <c r="AA154" i="1"/>
  <c r="AG153" i="1"/>
  <c r="AF153" i="1"/>
  <c r="AE153" i="1"/>
  <c r="AD153" i="1"/>
  <c r="AC153" i="1"/>
  <c r="AB153" i="1"/>
  <c r="AA153" i="1"/>
  <c r="AG152" i="1"/>
  <c r="AF152" i="1"/>
  <c r="AE152" i="1"/>
  <c r="AD152" i="1"/>
  <c r="AC152" i="1"/>
  <c r="AB152" i="1"/>
  <c r="AA152" i="1"/>
  <c r="AG151" i="1"/>
  <c r="AF151" i="1"/>
  <c r="AE151" i="1"/>
  <c r="AD151" i="1"/>
  <c r="AC151" i="1"/>
  <c r="AB151" i="1"/>
  <c r="AA151" i="1"/>
  <c r="AG150" i="1"/>
  <c r="AF150" i="1"/>
  <c r="AE150" i="1"/>
  <c r="AD150" i="1"/>
  <c r="AC150" i="1"/>
  <c r="AB150" i="1"/>
  <c r="AA150" i="1"/>
  <c r="AG149" i="1"/>
  <c r="AF149" i="1"/>
  <c r="AE149" i="1"/>
  <c r="AD149" i="1"/>
  <c r="AC149" i="1"/>
  <c r="AB149" i="1"/>
  <c r="AA149" i="1"/>
  <c r="AG148" i="1"/>
  <c r="AF148" i="1"/>
  <c r="AE148" i="1"/>
  <c r="AD148" i="1"/>
  <c r="AC148" i="1"/>
  <c r="AB148" i="1"/>
  <c r="AA148" i="1"/>
  <c r="AG147" i="1"/>
  <c r="AF147" i="1"/>
  <c r="AE147" i="1"/>
  <c r="AD147" i="1"/>
  <c r="AC147" i="1"/>
  <c r="AB147" i="1"/>
  <c r="AA147" i="1"/>
  <c r="AG146" i="1"/>
  <c r="AF146" i="1"/>
  <c r="AE146" i="1"/>
  <c r="AD146" i="1"/>
  <c r="AC146" i="1"/>
  <c r="AB146" i="1"/>
  <c r="AA146" i="1"/>
  <c r="AG145" i="1"/>
  <c r="AF145" i="1"/>
  <c r="AE145" i="1"/>
  <c r="AD145" i="1"/>
  <c r="AC145" i="1"/>
  <c r="AB145" i="1"/>
  <c r="AA145" i="1"/>
  <c r="AG144" i="1"/>
  <c r="AF144" i="1"/>
  <c r="AE144" i="1"/>
  <c r="AD144" i="1"/>
  <c r="AC144" i="1"/>
  <c r="AB144" i="1"/>
  <c r="AA144" i="1"/>
  <c r="AG143" i="1"/>
  <c r="AF143" i="1"/>
  <c r="AE143" i="1"/>
  <c r="AD143" i="1"/>
  <c r="AC143" i="1"/>
  <c r="AB143" i="1"/>
  <c r="AA143" i="1"/>
  <c r="AG142" i="1"/>
  <c r="AF142" i="1"/>
  <c r="AE142" i="1"/>
  <c r="AD142" i="1"/>
  <c r="AC142" i="1"/>
  <c r="AB142" i="1"/>
  <c r="AA142" i="1"/>
  <c r="AG141" i="1"/>
  <c r="AF141" i="1"/>
  <c r="AE141" i="1"/>
  <c r="AD141" i="1"/>
  <c r="AC141" i="1"/>
  <c r="AB141" i="1"/>
  <c r="AA141" i="1"/>
  <c r="AG140" i="1"/>
  <c r="AF140" i="1"/>
  <c r="AE140" i="1"/>
  <c r="AD140" i="1"/>
  <c r="AC140" i="1"/>
  <c r="AB140" i="1"/>
  <c r="AA140" i="1"/>
  <c r="AG139" i="1"/>
  <c r="AF139" i="1"/>
  <c r="AE139" i="1"/>
  <c r="AD139" i="1"/>
  <c r="AC139" i="1"/>
  <c r="AB139" i="1"/>
  <c r="AA139" i="1"/>
  <c r="AG138" i="1"/>
  <c r="AF138" i="1"/>
  <c r="AE138" i="1"/>
  <c r="AD138" i="1"/>
  <c r="AC138" i="1"/>
  <c r="AB138" i="1"/>
  <c r="AA138" i="1"/>
  <c r="AG137" i="1"/>
  <c r="AF137" i="1"/>
  <c r="AE137" i="1"/>
  <c r="AD137" i="1"/>
  <c r="AC137" i="1"/>
  <c r="AB137" i="1"/>
  <c r="AA137" i="1"/>
  <c r="AG136" i="1"/>
  <c r="AF136" i="1"/>
  <c r="AE136" i="1"/>
  <c r="AD136" i="1"/>
  <c r="AC136" i="1"/>
  <c r="AB136" i="1"/>
  <c r="AA136" i="1"/>
  <c r="AG135" i="1"/>
  <c r="AF135" i="1"/>
  <c r="AE135" i="1"/>
  <c r="AD135" i="1"/>
  <c r="AC135" i="1"/>
  <c r="AB135" i="1"/>
  <c r="AA135" i="1"/>
  <c r="AG134" i="1"/>
  <c r="AF134" i="1"/>
  <c r="AE134" i="1"/>
  <c r="AD134" i="1"/>
  <c r="AC134" i="1"/>
  <c r="AB134" i="1"/>
  <c r="AA134" i="1"/>
  <c r="AG133" i="1"/>
  <c r="AF133" i="1"/>
  <c r="AE133" i="1"/>
  <c r="AD133" i="1"/>
  <c r="AC133" i="1"/>
  <c r="AB133" i="1"/>
  <c r="AA133" i="1"/>
  <c r="AG132" i="1"/>
  <c r="AF132" i="1"/>
  <c r="AE132" i="1"/>
  <c r="AD132" i="1"/>
  <c r="AC132" i="1"/>
  <c r="AB132" i="1"/>
  <c r="AA132" i="1"/>
  <c r="AG131" i="1"/>
  <c r="AF131" i="1"/>
  <c r="AE131" i="1"/>
  <c r="AD131" i="1"/>
  <c r="AC131" i="1"/>
  <c r="AB131" i="1"/>
  <c r="AA131" i="1"/>
  <c r="AG130" i="1"/>
  <c r="AF130" i="1"/>
  <c r="AE130" i="1"/>
  <c r="AD130" i="1"/>
  <c r="AC130" i="1"/>
  <c r="AB130" i="1"/>
  <c r="AA130" i="1"/>
  <c r="AG129" i="1"/>
  <c r="AF129" i="1"/>
  <c r="AE129" i="1"/>
  <c r="AD129" i="1"/>
  <c r="AC129" i="1"/>
  <c r="AB129" i="1"/>
  <c r="AA129" i="1"/>
  <c r="AG128" i="1"/>
  <c r="AF128" i="1"/>
  <c r="AE128" i="1"/>
  <c r="AD128" i="1"/>
  <c r="AC128" i="1"/>
  <c r="AB128" i="1"/>
  <c r="AA128" i="1"/>
  <c r="AG127" i="1"/>
  <c r="AF127" i="1"/>
  <c r="AE127" i="1"/>
  <c r="AD127" i="1"/>
  <c r="AC127" i="1"/>
  <c r="AB127" i="1"/>
  <c r="AA127" i="1"/>
  <c r="AG126" i="1"/>
  <c r="AF126" i="1"/>
  <c r="AE126" i="1"/>
  <c r="AD126" i="1"/>
  <c r="AC126" i="1"/>
  <c r="AB126" i="1"/>
  <c r="AA126" i="1"/>
  <c r="AG125" i="1"/>
  <c r="AF125" i="1"/>
  <c r="AE125" i="1"/>
  <c r="AD125" i="1"/>
  <c r="AC125" i="1"/>
  <c r="AB125" i="1"/>
  <c r="AA125" i="1"/>
  <c r="AG124" i="1"/>
  <c r="AF124" i="1"/>
  <c r="AE124" i="1"/>
  <c r="AD124" i="1"/>
  <c r="AC124" i="1"/>
  <c r="AB124" i="1"/>
  <c r="AA124" i="1"/>
  <c r="AG123" i="1"/>
  <c r="AF123" i="1"/>
  <c r="AE123" i="1"/>
  <c r="AD123" i="1"/>
  <c r="AC123" i="1"/>
  <c r="AB123" i="1"/>
  <c r="AA123" i="1"/>
  <c r="AG122" i="1"/>
  <c r="AF122" i="1"/>
  <c r="AE122" i="1"/>
  <c r="AD122" i="1"/>
  <c r="AC122" i="1"/>
  <c r="AB122" i="1"/>
  <c r="AA122" i="1"/>
  <c r="AG121" i="1"/>
  <c r="AF121" i="1"/>
  <c r="AE121" i="1"/>
  <c r="AD121" i="1"/>
  <c r="AC121" i="1"/>
  <c r="AB121" i="1"/>
  <c r="AA121" i="1"/>
  <c r="AG120" i="1"/>
  <c r="AF120" i="1"/>
  <c r="AE120" i="1"/>
  <c r="AD120" i="1"/>
  <c r="AC120" i="1"/>
  <c r="AB120" i="1"/>
  <c r="AA120" i="1"/>
  <c r="AG119" i="1"/>
  <c r="AF119" i="1"/>
  <c r="AE119" i="1"/>
  <c r="AD119" i="1"/>
  <c r="AC119" i="1"/>
  <c r="AB119" i="1"/>
  <c r="AA119" i="1"/>
  <c r="AG118" i="1"/>
  <c r="AF118" i="1"/>
  <c r="AE118" i="1"/>
  <c r="AD118" i="1"/>
  <c r="AC118" i="1"/>
  <c r="AB118" i="1"/>
  <c r="AA118" i="1"/>
  <c r="AG117" i="1"/>
  <c r="AF117" i="1"/>
  <c r="AE117" i="1"/>
  <c r="AD117" i="1"/>
  <c r="AC117" i="1"/>
  <c r="AB117" i="1"/>
  <c r="AA117" i="1"/>
  <c r="AG116" i="1"/>
  <c r="AF116" i="1"/>
  <c r="AE116" i="1"/>
  <c r="AD116" i="1"/>
  <c r="AC116" i="1"/>
  <c r="AB116" i="1"/>
  <c r="AA116" i="1"/>
  <c r="AG115" i="1"/>
  <c r="AF115" i="1"/>
  <c r="AE115" i="1"/>
  <c r="AD115" i="1"/>
  <c r="AC115" i="1"/>
  <c r="AB115" i="1"/>
  <c r="AA115" i="1"/>
  <c r="AG114" i="1"/>
  <c r="AF114" i="1"/>
  <c r="AE114" i="1"/>
  <c r="AD114" i="1"/>
  <c r="AC114" i="1"/>
  <c r="AB114" i="1"/>
  <c r="AA114" i="1"/>
  <c r="AG113" i="1"/>
  <c r="AF113" i="1"/>
  <c r="AE113" i="1"/>
  <c r="AD113" i="1"/>
  <c r="AC113" i="1"/>
  <c r="AB113" i="1"/>
  <c r="AA113" i="1"/>
  <c r="AG112" i="1"/>
  <c r="AF112" i="1"/>
  <c r="AE112" i="1"/>
  <c r="AD112" i="1"/>
  <c r="AC112" i="1"/>
  <c r="AB112" i="1"/>
  <c r="AA112" i="1"/>
  <c r="AG111" i="1"/>
  <c r="AF111" i="1"/>
  <c r="AE111" i="1"/>
  <c r="AD111" i="1"/>
  <c r="AC111" i="1"/>
  <c r="AB111" i="1"/>
  <c r="AA111" i="1"/>
  <c r="AG110" i="1"/>
  <c r="AF110" i="1"/>
  <c r="AE110" i="1"/>
  <c r="AD110" i="1"/>
  <c r="AC110" i="1"/>
  <c r="AB110" i="1"/>
  <c r="AA110" i="1"/>
  <c r="AG109" i="1"/>
  <c r="AF109" i="1"/>
  <c r="AE109" i="1"/>
  <c r="AD109" i="1"/>
  <c r="AC109" i="1"/>
  <c r="AB109" i="1"/>
  <c r="AA109" i="1"/>
  <c r="AG108" i="1"/>
  <c r="AF108" i="1"/>
  <c r="AE108" i="1"/>
  <c r="AD108" i="1"/>
  <c r="AC108" i="1"/>
  <c r="AB108" i="1"/>
  <c r="AA108" i="1"/>
  <c r="AG107" i="1"/>
  <c r="AF107" i="1"/>
  <c r="AE107" i="1"/>
  <c r="AD107" i="1"/>
  <c r="AC107" i="1"/>
  <c r="AB107" i="1"/>
  <c r="AA107" i="1"/>
  <c r="AG106" i="1"/>
  <c r="AF106" i="1"/>
  <c r="AE106" i="1"/>
  <c r="AD106" i="1"/>
  <c r="AC106" i="1"/>
  <c r="AB106" i="1"/>
  <c r="AA106" i="1"/>
  <c r="AG105" i="1"/>
  <c r="AF105" i="1"/>
  <c r="AE105" i="1"/>
  <c r="AD105" i="1"/>
  <c r="AC105" i="1"/>
  <c r="AB105" i="1"/>
  <c r="AA105" i="1"/>
  <c r="AG104" i="1"/>
  <c r="AF104" i="1"/>
  <c r="AE104" i="1"/>
  <c r="AD104" i="1"/>
  <c r="AC104" i="1"/>
  <c r="AB104" i="1"/>
  <c r="AA104" i="1"/>
  <c r="AG103" i="1"/>
  <c r="AF103" i="1"/>
  <c r="AE103" i="1"/>
  <c r="AD103" i="1"/>
  <c r="AC103" i="1"/>
  <c r="AB103" i="1"/>
  <c r="AA103" i="1"/>
  <c r="AG102" i="1"/>
  <c r="AF102" i="1"/>
  <c r="AE102" i="1"/>
  <c r="AD102" i="1"/>
  <c r="AC102" i="1"/>
  <c r="AB102" i="1"/>
  <c r="AA102" i="1"/>
  <c r="AG101" i="1"/>
  <c r="AF101" i="1"/>
  <c r="AE101" i="1"/>
  <c r="AD101" i="1"/>
  <c r="AC101" i="1"/>
  <c r="AB101" i="1"/>
  <c r="AA101" i="1"/>
  <c r="AG100" i="1"/>
  <c r="AF100" i="1"/>
  <c r="AE100" i="1"/>
  <c r="AD100" i="1"/>
  <c r="AC100" i="1"/>
  <c r="AB100" i="1"/>
  <c r="AA100" i="1"/>
  <c r="AG99" i="1"/>
  <c r="AF99" i="1"/>
  <c r="AE99" i="1"/>
  <c r="AD99" i="1"/>
  <c r="AC99" i="1"/>
  <c r="AB99" i="1"/>
  <c r="AA99" i="1"/>
  <c r="AG98" i="1"/>
  <c r="AF98" i="1"/>
  <c r="AE98" i="1"/>
  <c r="AD98" i="1"/>
  <c r="AC98" i="1"/>
  <c r="AB98" i="1"/>
  <c r="AA98" i="1"/>
  <c r="AG97" i="1"/>
  <c r="AF97" i="1"/>
  <c r="AE97" i="1"/>
  <c r="AD97" i="1"/>
  <c r="AC97" i="1"/>
  <c r="AB97" i="1"/>
  <c r="AA97" i="1"/>
  <c r="AG96" i="1"/>
  <c r="AF96" i="1"/>
  <c r="AE96" i="1"/>
  <c r="AD96" i="1"/>
  <c r="AC96" i="1"/>
  <c r="AB96" i="1"/>
  <c r="AA96" i="1"/>
  <c r="AG95" i="1"/>
  <c r="AF95" i="1"/>
  <c r="AE95" i="1"/>
  <c r="AD95" i="1"/>
  <c r="AC95" i="1"/>
  <c r="AB95" i="1"/>
  <c r="AA95" i="1"/>
  <c r="AG94" i="1"/>
  <c r="AF94" i="1"/>
  <c r="AE94" i="1"/>
  <c r="AD94" i="1"/>
  <c r="AC94" i="1"/>
  <c r="AB94" i="1"/>
  <c r="AA94" i="1"/>
  <c r="AG93" i="1"/>
  <c r="AF93" i="1"/>
  <c r="AE93" i="1"/>
  <c r="AD93" i="1"/>
  <c r="AC93" i="1"/>
  <c r="AB93" i="1"/>
  <c r="AA93" i="1"/>
  <c r="AG92" i="1"/>
  <c r="AF92" i="1"/>
  <c r="AE92" i="1"/>
  <c r="AD92" i="1"/>
  <c r="AC92" i="1"/>
  <c r="AB92" i="1"/>
  <c r="AA92" i="1"/>
  <c r="AG91" i="1"/>
  <c r="AF91" i="1"/>
  <c r="AE91" i="1"/>
  <c r="AD91" i="1"/>
  <c r="AC91" i="1"/>
  <c r="AB91" i="1"/>
  <c r="AA91" i="1"/>
  <c r="AG90" i="1"/>
  <c r="AF90" i="1"/>
  <c r="AE90" i="1"/>
  <c r="AD90" i="1"/>
  <c r="AC90" i="1"/>
  <c r="AB90" i="1"/>
  <c r="AA90" i="1"/>
  <c r="AG89" i="1"/>
  <c r="AF89" i="1"/>
  <c r="AE89" i="1"/>
  <c r="AD89" i="1"/>
  <c r="AC89" i="1"/>
  <c r="AB89" i="1"/>
  <c r="AA89" i="1"/>
  <c r="AG88" i="1"/>
  <c r="AF88" i="1"/>
  <c r="AE88" i="1"/>
  <c r="AD88" i="1"/>
  <c r="AC88" i="1"/>
  <c r="AB88" i="1"/>
  <c r="AA88" i="1"/>
  <c r="AG87" i="1"/>
  <c r="AF87" i="1"/>
  <c r="AE87" i="1"/>
  <c r="AD87" i="1"/>
  <c r="AC87" i="1"/>
  <c r="AB87" i="1"/>
  <c r="AA87" i="1"/>
  <c r="AG86" i="1"/>
  <c r="AF86" i="1"/>
  <c r="AE86" i="1"/>
  <c r="AD86" i="1"/>
  <c r="AC86" i="1"/>
  <c r="AB86" i="1"/>
  <c r="AA86" i="1"/>
  <c r="AG85" i="1"/>
  <c r="AF85" i="1"/>
  <c r="AE85" i="1"/>
  <c r="AD85" i="1"/>
  <c r="AC85" i="1"/>
  <c r="AB85" i="1"/>
  <c r="AA85" i="1"/>
  <c r="AG84" i="1"/>
  <c r="AF84" i="1"/>
  <c r="AE84" i="1"/>
  <c r="AD84" i="1"/>
  <c r="AC84" i="1"/>
  <c r="AB84" i="1"/>
  <c r="AA84" i="1"/>
  <c r="AG83" i="1"/>
  <c r="AF83" i="1"/>
  <c r="AE83" i="1"/>
  <c r="AD83" i="1"/>
  <c r="AC83" i="1"/>
  <c r="AB83" i="1"/>
  <c r="AA83" i="1"/>
  <c r="AG82" i="1"/>
  <c r="AF82" i="1"/>
  <c r="AE82" i="1"/>
  <c r="AD82" i="1"/>
  <c r="AC82" i="1"/>
  <c r="AB82" i="1"/>
  <c r="AA82" i="1"/>
  <c r="AG81" i="1"/>
  <c r="AF81" i="1"/>
  <c r="AE81" i="1"/>
  <c r="AD81" i="1"/>
  <c r="AC81" i="1"/>
  <c r="AB81" i="1"/>
  <c r="AA81" i="1"/>
  <c r="AG80" i="1"/>
  <c r="AF80" i="1"/>
  <c r="AE80" i="1"/>
  <c r="AD80" i="1"/>
  <c r="AC80" i="1"/>
  <c r="AB80" i="1"/>
  <c r="AA80" i="1"/>
  <c r="AG79" i="1"/>
  <c r="AF79" i="1"/>
  <c r="AE79" i="1"/>
  <c r="AD79" i="1"/>
  <c r="AC79" i="1"/>
  <c r="AB79" i="1"/>
  <c r="AA79" i="1"/>
  <c r="AG78" i="1"/>
  <c r="AF78" i="1"/>
  <c r="AE78" i="1"/>
  <c r="AD78" i="1"/>
  <c r="AC78" i="1"/>
  <c r="AB78" i="1"/>
  <c r="AA78" i="1"/>
  <c r="AG77" i="1"/>
  <c r="AF77" i="1"/>
  <c r="AE77" i="1"/>
  <c r="AD77" i="1"/>
  <c r="AC77" i="1"/>
  <c r="AB77" i="1"/>
  <c r="AA77" i="1"/>
  <c r="AG76" i="1"/>
  <c r="AF76" i="1"/>
  <c r="AE76" i="1"/>
  <c r="AD76" i="1"/>
  <c r="AC76" i="1"/>
  <c r="AB76" i="1"/>
  <c r="AA76" i="1"/>
  <c r="AG75" i="1"/>
  <c r="AF75" i="1"/>
  <c r="AE75" i="1"/>
  <c r="AD75" i="1"/>
  <c r="AC75" i="1"/>
  <c r="AB75" i="1"/>
  <c r="AA75" i="1"/>
  <c r="AG74" i="1"/>
  <c r="AF74" i="1"/>
  <c r="AE74" i="1"/>
  <c r="AD74" i="1"/>
  <c r="AC74" i="1"/>
  <c r="AB74" i="1"/>
  <c r="AA74" i="1"/>
  <c r="AG73" i="1"/>
  <c r="AF73" i="1"/>
  <c r="AE73" i="1"/>
  <c r="AD73" i="1"/>
  <c r="AC73" i="1"/>
  <c r="AB73" i="1"/>
  <c r="AA73" i="1"/>
  <c r="AG72" i="1"/>
  <c r="AF72" i="1"/>
  <c r="AE72" i="1"/>
  <c r="AD72" i="1"/>
  <c r="AC72" i="1"/>
  <c r="AB72" i="1"/>
  <c r="AA72" i="1"/>
  <c r="AG71" i="1"/>
  <c r="AF71" i="1"/>
  <c r="AE71" i="1"/>
  <c r="AD71" i="1"/>
  <c r="AC71" i="1"/>
  <c r="AB71" i="1"/>
  <c r="AA71" i="1"/>
  <c r="AG70" i="1"/>
  <c r="AF70" i="1"/>
  <c r="AE70" i="1"/>
  <c r="AD70" i="1"/>
  <c r="AC70" i="1"/>
  <c r="AB70" i="1"/>
  <c r="AA70" i="1"/>
  <c r="AG69" i="1"/>
  <c r="AF69" i="1"/>
  <c r="AE69" i="1"/>
  <c r="AD69" i="1"/>
  <c r="AC69" i="1"/>
  <c r="AB69" i="1"/>
  <c r="AA69" i="1"/>
  <c r="AG68" i="1"/>
  <c r="AF68" i="1"/>
  <c r="AE68" i="1"/>
  <c r="AD68" i="1"/>
  <c r="AC68" i="1"/>
  <c r="AB68" i="1"/>
  <c r="AA68" i="1"/>
  <c r="AG67" i="1"/>
  <c r="AF67" i="1"/>
  <c r="AE67" i="1"/>
  <c r="AD67" i="1"/>
  <c r="AC67" i="1"/>
  <c r="AB67" i="1"/>
  <c r="AA67" i="1"/>
  <c r="AG66" i="1"/>
  <c r="AF66" i="1"/>
  <c r="AE66" i="1"/>
  <c r="AD66" i="1"/>
  <c r="AC66" i="1"/>
  <c r="AB66" i="1"/>
  <c r="AA66" i="1"/>
  <c r="AG65" i="1"/>
  <c r="AF65" i="1"/>
  <c r="AE65" i="1"/>
  <c r="AD65" i="1"/>
  <c r="AC65" i="1"/>
  <c r="AB65" i="1"/>
  <c r="AA65" i="1"/>
  <c r="AG64" i="1"/>
  <c r="AF64" i="1"/>
  <c r="AE64" i="1"/>
  <c r="AD64" i="1"/>
  <c r="AC64" i="1"/>
  <c r="AB64" i="1"/>
  <c r="AA64" i="1"/>
  <c r="AG63" i="1"/>
  <c r="AF63" i="1"/>
  <c r="AE63" i="1"/>
  <c r="AD63" i="1"/>
  <c r="AC63" i="1"/>
  <c r="AB63" i="1"/>
  <c r="AA63" i="1"/>
  <c r="AG62" i="1"/>
  <c r="AF62" i="1"/>
  <c r="AE62" i="1"/>
  <c r="AD62" i="1"/>
  <c r="AC62" i="1"/>
  <c r="AB62" i="1"/>
  <c r="AA62" i="1"/>
  <c r="AG61" i="1"/>
  <c r="AF61" i="1"/>
  <c r="AE61" i="1"/>
  <c r="AD61" i="1"/>
  <c r="AC61" i="1"/>
  <c r="AB61" i="1"/>
  <c r="AA61" i="1"/>
  <c r="AG60" i="1"/>
  <c r="AF60" i="1"/>
  <c r="AE60" i="1"/>
  <c r="AD60" i="1"/>
  <c r="AC60" i="1"/>
  <c r="AB60" i="1"/>
  <c r="AA60" i="1"/>
  <c r="AG59" i="1"/>
  <c r="AF59" i="1"/>
  <c r="AE59" i="1"/>
  <c r="AD59" i="1"/>
  <c r="AC59" i="1"/>
  <c r="AB59" i="1"/>
  <c r="AA59" i="1"/>
  <c r="AG58" i="1"/>
  <c r="AF58" i="1"/>
  <c r="AE58" i="1"/>
  <c r="AD58" i="1"/>
  <c r="AC58" i="1"/>
  <c r="AB58" i="1"/>
  <c r="AA58" i="1"/>
  <c r="AG57" i="1"/>
  <c r="AF57" i="1"/>
  <c r="AE57" i="1"/>
  <c r="AD57" i="1"/>
  <c r="AC57" i="1"/>
  <c r="AB57" i="1"/>
  <c r="AA57" i="1"/>
  <c r="AG56" i="1"/>
  <c r="AF56" i="1"/>
  <c r="AE56" i="1"/>
  <c r="AD56" i="1"/>
  <c r="AC56" i="1"/>
  <c r="AB56" i="1"/>
  <c r="AA56" i="1"/>
  <c r="AG55" i="1"/>
  <c r="AF55" i="1"/>
  <c r="AE55" i="1"/>
  <c r="AD55" i="1"/>
  <c r="AC55" i="1"/>
  <c r="AB55" i="1"/>
  <c r="AA55" i="1"/>
  <c r="AG54" i="1"/>
  <c r="AF54" i="1"/>
  <c r="AE54" i="1"/>
  <c r="AD54" i="1"/>
  <c r="AC54" i="1"/>
  <c r="AB54" i="1"/>
  <c r="AA54" i="1"/>
  <c r="AG53" i="1"/>
  <c r="AF53" i="1"/>
  <c r="AE53" i="1"/>
  <c r="AD53" i="1"/>
  <c r="AC53" i="1"/>
  <c r="AB53" i="1"/>
  <c r="AA53" i="1"/>
  <c r="AG52" i="1"/>
  <c r="AF52" i="1"/>
  <c r="AE52" i="1"/>
  <c r="AD52" i="1"/>
  <c r="AC52" i="1"/>
  <c r="AB52" i="1"/>
  <c r="AA52" i="1"/>
  <c r="AG51" i="1"/>
  <c r="AF51" i="1"/>
  <c r="AE51" i="1"/>
  <c r="AD51" i="1"/>
  <c r="AC51" i="1"/>
  <c r="AB51" i="1"/>
  <c r="AA51" i="1"/>
  <c r="AG50" i="1"/>
  <c r="AF50" i="1"/>
  <c r="AE50" i="1"/>
  <c r="AD50" i="1"/>
  <c r="AC50" i="1"/>
  <c r="AB50" i="1"/>
  <c r="AA50" i="1"/>
  <c r="AG49" i="1"/>
  <c r="AF49" i="1"/>
  <c r="AE49" i="1"/>
  <c r="AD49" i="1"/>
  <c r="AC49" i="1"/>
  <c r="AB49" i="1"/>
  <c r="AA49" i="1"/>
  <c r="AG48" i="1"/>
  <c r="AF48" i="1"/>
  <c r="AE48" i="1"/>
  <c r="AD48" i="1"/>
  <c r="AC48" i="1"/>
  <c r="AB48" i="1"/>
  <c r="AA48" i="1"/>
  <c r="AG47" i="1"/>
  <c r="AF47" i="1"/>
  <c r="AE47" i="1"/>
  <c r="AD47" i="1"/>
  <c r="AC47" i="1"/>
  <c r="AB47" i="1"/>
  <c r="AA47" i="1"/>
  <c r="AG46" i="1"/>
  <c r="AF46" i="1"/>
  <c r="AE46" i="1"/>
  <c r="AD46" i="1"/>
  <c r="AC46" i="1"/>
  <c r="AB46" i="1"/>
  <c r="AA46" i="1"/>
  <c r="AG45" i="1"/>
  <c r="AF45" i="1"/>
  <c r="AE45" i="1"/>
  <c r="AD45" i="1"/>
  <c r="AC45" i="1"/>
  <c r="AB45" i="1"/>
  <c r="AA45" i="1"/>
  <c r="AG44" i="1"/>
  <c r="AF44" i="1"/>
  <c r="AE44" i="1"/>
  <c r="AD44" i="1"/>
  <c r="AC44" i="1"/>
  <c r="AB44" i="1"/>
  <c r="AA44" i="1"/>
  <c r="AG43" i="1"/>
  <c r="AF43" i="1"/>
  <c r="AE43" i="1"/>
  <c r="AD43" i="1"/>
  <c r="AC43" i="1"/>
  <c r="AB43" i="1"/>
  <c r="AA43" i="1"/>
  <c r="AG42" i="1"/>
  <c r="AF42" i="1"/>
  <c r="AE42" i="1"/>
  <c r="AD42" i="1"/>
  <c r="AC42" i="1"/>
  <c r="AB42" i="1"/>
  <c r="AA42" i="1"/>
  <c r="AG41" i="1"/>
  <c r="AF41" i="1"/>
  <c r="AE41" i="1"/>
  <c r="AD41" i="1"/>
  <c r="AC41" i="1"/>
  <c r="AB41" i="1"/>
  <c r="AA41" i="1"/>
  <c r="AG40" i="1"/>
  <c r="AF40" i="1"/>
  <c r="AE40" i="1"/>
  <c r="AD40" i="1"/>
  <c r="AC40" i="1"/>
  <c r="AB40" i="1"/>
  <c r="AA40" i="1"/>
  <c r="AG39" i="1"/>
  <c r="AF39" i="1"/>
  <c r="AE39" i="1"/>
  <c r="AD39" i="1"/>
  <c r="AC39" i="1"/>
  <c r="AB39" i="1"/>
  <c r="AA39" i="1"/>
  <c r="AG38" i="1"/>
  <c r="AF38" i="1"/>
  <c r="AE38" i="1"/>
  <c r="AD38" i="1"/>
  <c r="AC38" i="1"/>
  <c r="AB38" i="1"/>
  <c r="AA38" i="1"/>
  <c r="AG37" i="1"/>
  <c r="AF37" i="1"/>
  <c r="AE37" i="1"/>
  <c r="AD37" i="1"/>
  <c r="AC37" i="1"/>
  <c r="AB37" i="1"/>
  <c r="AA37" i="1"/>
  <c r="AG36" i="1"/>
  <c r="AF36" i="1"/>
  <c r="AE36" i="1"/>
  <c r="AD36" i="1"/>
  <c r="AC36" i="1"/>
  <c r="AB36" i="1"/>
  <c r="AA36" i="1"/>
  <c r="AG35" i="1"/>
  <c r="AF35" i="1"/>
  <c r="AE35" i="1"/>
  <c r="AD35" i="1"/>
  <c r="AC35" i="1"/>
  <c r="AB35" i="1"/>
  <c r="AA35" i="1"/>
  <c r="AG34" i="1"/>
  <c r="AF34" i="1"/>
  <c r="AE34" i="1"/>
  <c r="AD34" i="1"/>
  <c r="AC34" i="1"/>
  <c r="AB34" i="1"/>
  <c r="AA34" i="1"/>
  <c r="AG33" i="1"/>
  <c r="AF33" i="1"/>
  <c r="AE33" i="1"/>
  <c r="AD33" i="1"/>
  <c r="AC33" i="1"/>
  <c r="AB33" i="1"/>
  <c r="AA33" i="1"/>
  <c r="AG32" i="1"/>
  <c r="AF32" i="1"/>
  <c r="AE32" i="1"/>
  <c r="AD32" i="1"/>
  <c r="AC32" i="1"/>
  <c r="AB32" i="1"/>
  <c r="AA32" i="1"/>
  <c r="AG31" i="1"/>
  <c r="AF31" i="1"/>
  <c r="AE31" i="1"/>
  <c r="AD31" i="1"/>
  <c r="AC31" i="1"/>
  <c r="AB31" i="1"/>
  <c r="AA31" i="1"/>
  <c r="AG30" i="1"/>
  <c r="AF30" i="1"/>
  <c r="AE30" i="1"/>
  <c r="AD30" i="1"/>
  <c r="AC30" i="1"/>
  <c r="AB30" i="1"/>
  <c r="AA30" i="1"/>
  <c r="AG29" i="1"/>
  <c r="AF29" i="1"/>
  <c r="AE29" i="1"/>
  <c r="AD29" i="1"/>
  <c r="AC29" i="1"/>
  <c r="AB29" i="1"/>
  <c r="AA29" i="1"/>
  <c r="AG28" i="1"/>
  <c r="AF28" i="1"/>
  <c r="AE28" i="1"/>
  <c r="AD28" i="1"/>
  <c r="AC28" i="1"/>
  <c r="AB28" i="1"/>
  <c r="AA28" i="1"/>
  <c r="AG27" i="1"/>
  <c r="AF27" i="1"/>
  <c r="AE27" i="1"/>
  <c r="AD27" i="1"/>
  <c r="AC27" i="1"/>
  <c r="AB27" i="1"/>
  <c r="AA27" i="1"/>
  <c r="AG26" i="1"/>
  <c r="AF26" i="1"/>
  <c r="AE26" i="1"/>
  <c r="AD26" i="1"/>
  <c r="AC26" i="1"/>
  <c r="AB26" i="1"/>
  <c r="AA26" i="1"/>
  <c r="AG25" i="1"/>
  <c r="AF25" i="1"/>
  <c r="AE25" i="1"/>
  <c r="AD25" i="1"/>
  <c r="AC25" i="1"/>
  <c r="AB25" i="1"/>
  <c r="AA25" i="1"/>
  <c r="AG24" i="1"/>
  <c r="AF24" i="1"/>
  <c r="AE24" i="1"/>
  <c r="AD24" i="1"/>
  <c r="AC24" i="1"/>
  <c r="AB24" i="1"/>
  <c r="AA24" i="1"/>
  <c r="AG23" i="1"/>
  <c r="AF23" i="1"/>
  <c r="AE23" i="1"/>
  <c r="AD23" i="1"/>
  <c r="AC23" i="1"/>
  <c r="AB23" i="1"/>
  <c r="AA23" i="1"/>
  <c r="AG22" i="1"/>
  <c r="AF22" i="1"/>
  <c r="AE22" i="1"/>
  <c r="AD22" i="1"/>
  <c r="AC22" i="1"/>
  <c r="AB22" i="1"/>
  <c r="AA22" i="1"/>
  <c r="AG21" i="1"/>
  <c r="AF21" i="1"/>
  <c r="AE21" i="1"/>
  <c r="AD21" i="1"/>
  <c r="AC21" i="1"/>
  <c r="AB21" i="1"/>
  <c r="AA21" i="1"/>
  <c r="AG20" i="1"/>
  <c r="AF20" i="1"/>
  <c r="AE20" i="1"/>
  <c r="AD20" i="1"/>
  <c r="AC20" i="1"/>
  <c r="AB20" i="1"/>
  <c r="AA20" i="1"/>
  <c r="AG19" i="1"/>
  <c r="AF19" i="1"/>
  <c r="AE19" i="1"/>
  <c r="AD19" i="1"/>
  <c r="AC19" i="1"/>
  <c r="AB19" i="1"/>
  <c r="AA19" i="1"/>
  <c r="AG18" i="1"/>
  <c r="AF18" i="1"/>
  <c r="AE18" i="1"/>
  <c r="AD18" i="1"/>
  <c r="AC18" i="1"/>
  <c r="AB18" i="1"/>
  <c r="AA18" i="1"/>
  <c r="AG17" i="1"/>
  <c r="AF17" i="1"/>
  <c r="AE17" i="1"/>
  <c r="AD17" i="1"/>
  <c r="AC17" i="1"/>
  <c r="AB17" i="1"/>
  <c r="AA17" i="1"/>
  <c r="AG16" i="1"/>
  <c r="AF16" i="1"/>
  <c r="AE16" i="1"/>
  <c r="AD16" i="1"/>
  <c r="AC16" i="1"/>
  <c r="AB16" i="1"/>
  <c r="AA16" i="1"/>
  <c r="AG15" i="1"/>
  <c r="AF15" i="1"/>
  <c r="AE15" i="1"/>
  <c r="AD15" i="1"/>
  <c r="AC15" i="1"/>
  <c r="AB15" i="1"/>
  <c r="AA15" i="1"/>
  <c r="AG14" i="1"/>
  <c r="AF14" i="1"/>
  <c r="AE14" i="1"/>
  <c r="AD14" i="1"/>
  <c r="AC14" i="1"/>
  <c r="AB14" i="1"/>
  <c r="AA14" i="1"/>
  <c r="AG13" i="1"/>
  <c r="AF13" i="1"/>
  <c r="AE13" i="1"/>
  <c r="AD13" i="1"/>
  <c r="AC13" i="1"/>
  <c r="AB13" i="1"/>
  <c r="AA13" i="1"/>
  <c r="AG12" i="1"/>
  <c r="AF12" i="1"/>
  <c r="AE12" i="1"/>
  <c r="AD12" i="1"/>
  <c r="AC12" i="1"/>
  <c r="AB12" i="1"/>
  <c r="AA12" i="1"/>
  <c r="AG11" i="1"/>
  <c r="AF11" i="1"/>
  <c r="AE11" i="1"/>
  <c r="AD11" i="1"/>
  <c r="AC11" i="1"/>
  <c r="AB11" i="1"/>
  <c r="AA11" i="1"/>
  <c r="AG10" i="1"/>
  <c r="AF10" i="1"/>
  <c r="AE10" i="1"/>
  <c r="AD10" i="1"/>
  <c r="AC10" i="1"/>
  <c r="AB10" i="1"/>
  <c r="AA10" i="1"/>
  <c r="AG9" i="1"/>
  <c r="AF9" i="1"/>
  <c r="AE9" i="1"/>
  <c r="AD9" i="1"/>
  <c r="AC9" i="1"/>
  <c r="AB9" i="1"/>
  <c r="AA9" i="1"/>
  <c r="AG8" i="1"/>
  <c r="AF8" i="1"/>
  <c r="AE8" i="1"/>
  <c r="AD8" i="1"/>
  <c r="AC8" i="1"/>
  <c r="AB8" i="1"/>
  <c r="AA8" i="1"/>
  <c r="AG7" i="1"/>
  <c r="AF7" i="1"/>
  <c r="AE7" i="1"/>
  <c r="AD7" i="1"/>
  <c r="AC7" i="1"/>
  <c r="AB7" i="1"/>
  <c r="AA7" i="1"/>
  <c r="AG6" i="1"/>
  <c r="AF6" i="1"/>
  <c r="AE6" i="1"/>
  <c r="AD6" i="1"/>
  <c r="AC6" i="1"/>
  <c r="AB6" i="1"/>
  <c r="AA6" i="1"/>
  <c r="AG5" i="1"/>
  <c r="AF5" i="1"/>
  <c r="AE5" i="1"/>
  <c r="AD5" i="1"/>
  <c r="AC5" i="1"/>
  <c r="AB5" i="1"/>
  <c r="AA5" i="1"/>
  <c r="AG4" i="1"/>
  <c r="AF4" i="1"/>
  <c r="AE4" i="1"/>
  <c r="AD4" i="1"/>
  <c r="AC4" i="1"/>
  <c r="AB4" i="1"/>
  <c r="AA4" i="1"/>
  <c r="AG3" i="1"/>
  <c r="AF3" i="1"/>
  <c r="AE3" i="1"/>
  <c r="AD3" i="1"/>
  <c r="AC3" i="1"/>
  <c r="AB3" i="1"/>
  <c r="AA3" i="1"/>
  <c r="AF2" i="1"/>
  <c r="AD2" i="1"/>
  <c r="AE2" i="1"/>
  <c r="AG2" i="1"/>
  <c r="AC2" i="1"/>
  <c r="AB2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A2" i="1"/>
</calcChain>
</file>

<file path=xl/sharedStrings.xml><?xml version="1.0" encoding="utf-8"?>
<sst xmlns="http://schemas.openxmlformats.org/spreadsheetml/2006/main" count="5920" uniqueCount="845">
  <si>
    <t>府令コード</t>
    <rPh sb="0" eb="1">
      <t>フ</t>
    </rPh>
    <rPh sb="1" eb="2">
      <t>レイ</t>
    </rPh>
    <phoneticPr fontId="1"/>
  </si>
  <si>
    <t>様式コード
（コード値）</t>
    <rPh sb="0" eb="2">
      <t>ヨウシキ</t>
    </rPh>
    <rPh sb="10" eb="11">
      <t>チ</t>
    </rPh>
    <phoneticPr fontId="1"/>
  </si>
  <si>
    <t>様式番号</t>
    <rPh sb="0" eb="2">
      <t>ヨウシキ</t>
    </rPh>
    <rPh sb="2" eb="4">
      <t>バンゴウ</t>
    </rPh>
    <phoneticPr fontId="1"/>
  </si>
  <si>
    <t>様式名</t>
    <rPh sb="0" eb="2">
      <t>ヨウシキ</t>
    </rPh>
    <rPh sb="2" eb="3">
      <t>メイ</t>
    </rPh>
    <phoneticPr fontId="1"/>
  </si>
  <si>
    <t>書類種別</t>
    <rPh sb="0" eb="2">
      <t>ショルイ</t>
    </rPh>
    <rPh sb="2" eb="4">
      <t>シュベツ</t>
    </rPh>
    <phoneticPr fontId="1"/>
  </si>
  <si>
    <t>開示区分</t>
    <rPh sb="0" eb="2">
      <t>カイジ</t>
    </rPh>
    <rPh sb="2" eb="4">
      <t>クブン</t>
    </rPh>
    <phoneticPr fontId="1"/>
  </si>
  <si>
    <t>備考</t>
    <rPh sb="0" eb="2">
      <t>ビコウ</t>
    </rPh>
    <phoneticPr fontId="1"/>
  </si>
  <si>
    <t>010</t>
  </si>
  <si>
    <t>010000</t>
  </si>
  <si>
    <t>第一号様式</t>
  </si>
  <si>
    <t>有価証券通知書</t>
  </si>
  <si>
    <t>非開示</t>
  </si>
  <si>
    <t>010001</t>
  </si>
  <si>
    <t>変更有価証券通知書</t>
  </si>
  <si>
    <t>変更通知書（有価証券通知書）</t>
  </si>
  <si>
    <t>020000</t>
  </si>
  <si>
    <t>第二号様式</t>
  </si>
  <si>
    <t>有価証券届出書（通常方式）</t>
  </si>
  <si>
    <t>有価証券届出書</t>
  </si>
  <si>
    <t>開示</t>
  </si>
  <si>
    <t>020001</t>
  </si>
  <si>
    <t>訂正有価証券届出書（通常方式）</t>
  </si>
  <si>
    <t>訂正有価証券届出書</t>
  </si>
  <si>
    <t>022000</t>
  </si>
  <si>
    <t>第二号の二様式</t>
  </si>
  <si>
    <t>有価証券届出書（組込方式）</t>
  </si>
  <si>
    <t>022001</t>
  </si>
  <si>
    <t>訂正有価証券届出書（組込方式）</t>
  </si>
  <si>
    <t>023000</t>
  </si>
  <si>
    <t>第二号の三様式</t>
  </si>
  <si>
    <t>有価証券届出書（参照方式）</t>
  </si>
  <si>
    <t>023001</t>
  </si>
  <si>
    <t>訂正有価証券届出書（参照方式）</t>
  </si>
  <si>
    <t>024000</t>
  </si>
  <si>
    <t>第二号の四様式</t>
  </si>
  <si>
    <t>有価証券届出書（新規公開時）</t>
  </si>
  <si>
    <t>024001</t>
  </si>
  <si>
    <t>訂正有価証券届出書（新規公開時）</t>
  </si>
  <si>
    <t>025000</t>
  </si>
  <si>
    <t>第二号の五様式</t>
  </si>
  <si>
    <t>有価証券届出書（少額募集等）</t>
  </si>
  <si>
    <t>025001</t>
  </si>
  <si>
    <t>訂正有価証券届出書（少額募集等）</t>
  </si>
  <si>
    <t>026000</t>
  </si>
  <si>
    <t>第二号の六様式</t>
  </si>
  <si>
    <t>有価証券届出書（組織再編成）</t>
  </si>
  <si>
    <t>026001</t>
  </si>
  <si>
    <t>訂正有価証券届出書（組織再編成）</t>
  </si>
  <si>
    <t>027000</t>
  </si>
  <si>
    <t>第二号の七様式</t>
  </si>
  <si>
    <t>有価証券届出書（組織再編成・上場）</t>
  </si>
  <si>
    <t>027001</t>
  </si>
  <si>
    <t>訂正有価証券届出書（組織再編成・上場）</t>
  </si>
  <si>
    <t>030000</t>
  </si>
  <si>
    <t>第三号様式</t>
  </si>
  <si>
    <t>有価証券報告書</t>
  </si>
  <si>
    <t>030001</t>
  </si>
  <si>
    <t>訂正有価証券報告書</t>
  </si>
  <si>
    <t>032000</t>
  </si>
  <si>
    <t>第三号の二様式</t>
  </si>
  <si>
    <t>有価証券報告書（少額募集等）</t>
  </si>
  <si>
    <t>032001</t>
  </si>
  <si>
    <t>訂正有価証券報告書（少額募集等）</t>
  </si>
  <si>
    <t>040000</t>
  </si>
  <si>
    <t>第四号様式</t>
  </si>
  <si>
    <t>有価証券報告書（法24条3項に基づくもの）</t>
  </si>
  <si>
    <t>040001</t>
  </si>
  <si>
    <t>訂正有価証券報告書（法24条3項に基づくもの）</t>
  </si>
  <si>
    <t>042000</t>
  </si>
  <si>
    <t>第四号の二様式</t>
  </si>
  <si>
    <t>確認書</t>
  </si>
  <si>
    <t>有価証券報告書、半期報告書、四半期報告書に係る確認書</t>
    <rPh sb="0" eb="2">
      <t>ユウカ</t>
    </rPh>
    <rPh sb="2" eb="4">
      <t>ショウケン</t>
    </rPh>
    <rPh sb="4" eb="7">
      <t>ホウコクショ</t>
    </rPh>
    <rPh sb="8" eb="10">
      <t>ハンキ</t>
    </rPh>
    <rPh sb="10" eb="13">
      <t>ホウコクショ</t>
    </rPh>
    <phoneticPr fontId="1"/>
  </si>
  <si>
    <t>042001</t>
  </si>
  <si>
    <t>訂正確認書</t>
  </si>
  <si>
    <t>042100</t>
  </si>
  <si>
    <t>訂正有価証券報告書に係る確認書</t>
  </si>
  <si>
    <t>042200</t>
  </si>
  <si>
    <t>訂正半期報告書に係る確認書</t>
  </si>
  <si>
    <t>042300</t>
  </si>
  <si>
    <t>訂正四半期報告書に係る確認書</t>
  </si>
  <si>
    <t>043000</t>
  </si>
  <si>
    <t>第四号の三様式</t>
  </si>
  <si>
    <t>四半期報告書</t>
  </si>
  <si>
    <t>043001</t>
  </si>
  <si>
    <t>訂正四半期報告書</t>
  </si>
  <si>
    <t>043A00</t>
  </si>
  <si>
    <t>半期報告書</t>
  </si>
  <si>
    <t>043A01</t>
  </si>
  <si>
    <t>訂正半期報告書</t>
  </si>
  <si>
    <t>050000</t>
  </si>
  <si>
    <t>第五号様式</t>
  </si>
  <si>
    <t>050001</t>
  </si>
  <si>
    <t>052000</t>
  </si>
  <si>
    <t>第五号の二様式</t>
  </si>
  <si>
    <t>半期報告書（少額募集等）</t>
  </si>
  <si>
    <t>052001</t>
  </si>
  <si>
    <t>訂正半期報告書（少額募集等）</t>
  </si>
  <si>
    <t>053000</t>
  </si>
  <si>
    <t>第五号の三様式</t>
  </si>
  <si>
    <t>臨時報告書</t>
  </si>
  <si>
    <t>053001</t>
  </si>
  <si>
    <t>訂正臨時報告書</t>
  </si>
  <si>
    <t>054000</t>
  </si>
  <si>
    <t>第五号の四様式</t>
  </si>
  <si>
    <t>親会社等状況報告書（内国会社）</t>
  </si>
  <si>
    <t>親会社等状況報告書</t>
  </si>
  <si>
    <t>054001</t>
  </si>
  <si>
    <t>訂正親会社等状況報告書（内国会社）</t>
  </si>
  <si>
    <t>訂正親会社等状況報告書</t>
  </si>
  <si>
    <t>060000</t>
  </si>
  <si>
    <t>第六号様式</t>
  </si>
  <si>
    <t>060001</t>
  </si>
  <si>
    <t>070000</t>
  </si>
  <si>
    <t>第七号様式</t>
  </si>
  <si>
    <t>070001</t>
  </si>
  <si>
    <t>072000</t>
  </si>
  <si>
    <t>第七号の二様式</t>
  </si>
  <si>
    <t>072001</t>
  </si>
  <si>
    <t>073000</t>
  </si>
  <si>
    <t>第七号の三様式</t>
  </si>
  <si>
    <t>073001</t>
  </si>
  <si>
    <t>074000</t>
  </si>
  <si>
    <t>第七号の四様式</t>
  </si>
  <si>
    <t>074001</t>
  </si>
  <si>
    <t>075000</t>
  </si>
  <si>
    <t>第七号の五様式</t>
  </si>
  <si>
    <t>外国会社届出書</t>
  </si>
  <si>
    <t>075001</t>
  </si>
  <si>
    <t>外国会社訂正届出書</t>
  </si>
  <si>
    <t>080000</t>
  </si>
  <si>
    <t>第八号様式</t>
  </si>
  <si>
    <t>080001</t>
  </si>
  <si>
    <t>082000</t>
  </si>
  <si>
    <t>第八号の二様式</t>
  </si>
  <si>
    <t>外国会社報告書</t>
  </si>
  <si>
    <t>082001</t>
  </si>
  <si>
    <t>外国会社訂正報告書</t>
  </si>
  <si>
    <t>082100</t>
  </si>
  <si>
    <t>外国会社確認書</t>
  </si>
  <si>
    <t>有価証券報告書、半期報告書、四半期報告書に係る確認書</t>
  </si>
  <si>
    <t>082101</t>
  </si>
  <si>
    <t>外国会社訂正確認書</t>
  </si>
  <si>
    <t>082200</t>
  </si>
  <si>
    <t>外国会社四半期報告書</t>
  </si>
  <si>
    <t>082201</t>
  </si>
  <si>
    <t>外国会社四半期訂正報告書</t>
  </si>
  <si>
    <t>082300</t>
  </si>
  <si>
    <t>外国会社半期報告書</t>
  </si>
  <si>
    <t>082301</t>
  </si>
  <si>
    <t>外国会社半期訂正報告書</t>
  </si>
  <si>
    <t>082400</t>
  </si>
  <si>
    <t>082500</t>
  </si>
  <si>
    <t>082600</t>
  </si>
  <si>
    <t>090000</t>
  </si>
  <si>
    <t>第九号様式</t>
  </si>
  <si>
    <t>090001</t>
  </si>
  <si>
    <t>092000</t>
  </si>
  <si>
    <t>第九号の二様式</t>
  </si>
  <si>
    <t>092001</t>
  </si>
  <si>
    <t>092100</t>
  </si>
  <si>
    <t>092200</t>
  </si>
  <si>
    <t>092300</t>
  </si>
  <si>
    <t>093000</t>
  </si>
  <si>
    <t>第九号の三様式</t>
  </si>
  <si>
    <t>093001</t>
  </si>
  <si>
    <t>093A00</t>
  </si>
  <si>
    <t>093A01</t>
  </si>
  <si>
    <t>100000</t>
  </si>
  <si>
    <t>第十号様式</t>
  </si>
  <si>
    <t>100001</t>
  </si>
  <si>
    <t>102000</t>
  </si>
  <si>
    <t>第十号の二様式</t>
  </si>
  <si>
    <t>102001</t>
  </si>
  <si>
    <t>102100</t>
  </si>
  <si>
    <t>外国会社臨時報告書</t>
  </si>
  <si>
    <t>102101</t>
  </si>
  <si>
    <t>訂正外国会社臨時報告書</t>
  </si>
  <si>
    <t>103000</t>
  </si>
  <si>
    <t>第十号の三様式</t>
  </si>
  <si>
    <t>親会社等状況報告書（外国会社）</t>
  </si>
  <si>
    <t>103001</t>
  </si>
  <si>
    <t>訂正親会社等状況報告書（外国会社）</t>
  </si>
  <si>
    <t>104000</t>
  </si>
  <si>
    <t>第十号の四様式</t>
  </si>
  <si>
    <t>外国親会社等状況報告書</t>
  </si>
  <si>
    <t>104001</t>
  </si>
  <si>
    <t>訂正外国親会社等状況報告書</t>
  </si>
  <si>
    <t>110000</t>
  </si>
  <si>
    <t>第十一号様式</t>
  </si>
  <si>
    <t>発行登録書（株券､社債券等）</t>
  </si>
  <si>
    <t>発行登録書</t>
  </si>
  <si>
    <t>112000</t>
  </si>
  <si>
    <t>第十一号の二様式</t>
  </si>
  <si>
    <t>発行登録書（CP）</t>
  </si>
  <si>
    <t>113001</t>
  </si>
  <si>
    <t>第十一号の三様式</t>
  </si>
  <si>
    <t>訂正発行登録書</t>
  </si>
  <si>
    <t>114004</t>
  </si>
  <si>
    <t>第十一号の四様式</t>
  </si>
  <si>
    <t>発行登録取下届出書</t>
  </si>
  <si>
    <t>11A000</t>
  </si>
  <si>
    <t>第十一号の二の二様式</t>
  </si>
  <si>
    <t>120003</t>
  </si>
  <si>
    <t>第十二号様式</t>
  </si>
  <si>
    <t>発行登録追補書類（株券､社債券等）</t>
  </si>
  <si>
    <t>発行登録追補書類</t>
  </si>
  <si>
    <t>122003</t>
  </si>
  <si>
    <t>第十二号の二様式</t>
  </si>
  <si>
    <t>発行登録追補書類（CP）</t>
  </si>
  <si>
    <t>130001</t>
  </si>
  <si>
    <t>第十三号様式</t>
  </si>
  <si>
    <t>変更発行登録通知書</t>
  </si>
  <si>
    <t>変更通知書（発行登録通知書）</t>
  </si>
  <si>
    <t>130005</t>
  </si>
  <si>
    <t>発行登録通知書</t>
  </si>
  <si>
    <t>140000</t>
  </si>
  <si>
    <t>第十四号様式</t>
  </si>
  <si>
    <t>142001</t>
  </si>
  <si>
    <t>第十四号の二様式</t>
  </si>
  <si>
    <t>143004</t>
  </si>
  <si>
    <t>第十四号の三様式</t>
  </si>
  <si>
    <t>144000</t>
  </si>
  <si>
    <t>第十四号の四様式</t>
  </si>
  <si>
    <t>150003</t>
  </si>
  <si>
    <t>第十五号様式</t>
  </si>
  <si>
    <t>160001</t>
  </si>
  <si>
    <t>第十六号様式</t>
  </si>
  <si>
    <t>160005</t>
  </si>
  <si>
    <t>170000</t>
  </si>
  <si>
    <t>第十七号様式</t>
  </si>
  <si>
    <t>自己株券買付状況報告書（法２４条の６第１項に基づくもの）</t>
  </si>
  <si>
    <t>自己株券買付状況報告書</t>
  </si>
  <si>
    <t>170001</t>
  </si>
  <si>
    <t>訂正自己株券買付状況報告書（法２４条の６第１項に基づくもの）</t>
  </si>
  <si>
    <t>訂正自己株券買付状況報告書</t>
  </si>
  <si>
    <t>701001</t>
  </si>
  <si>
    <t>XBRLの修正様式</t>
  </si>
  <si>
    <t>XBRLの修正（内国会社－有価証券届出書）</t>
  </si>
  <si>
    <t>702001</t>
  </si>
  <si>
    <t>XBRLの修正（内国会社－有価証券報告書）</t>
  </si>
  <si>
    <t>703001</t>
  </si>
  <si>
    <t>XBRLの修正（内国会社－四半期報告書）</t>
  </si>
  <si>
    <t>704001</t>
  </si>
  <si>
    <t>XBRLの修正（内国会社－半期報告書）</t>
  </si>
  <si>
    <t>711001</t>
  </si>
  <si>
    <t>XBRLの修正（外国会社－有価証券届出書）</t>
  </si>
  <si>
    <t>712001</t>
  </si>
  <si>
    <t>XBRLの修正（外国会社－有価証券報告書）</t>
  </si>
  <si>
    <t>713001</t>
  </si>
  <si>
    <t>XBRLの修正（外国会社－四半期報告書）</t>
  </si>
  <si>
    <t>714001</t>
  </si>
  <si>
    <t>XBRLの修正（外国会社－半期報告書）</t>
  </si>
  <si>
    <t>715001</t>
  </si>
  <si>
    <t>XBRLの修正（外国会社－外国会社報告書）</t>
  </si>
  <si>
    <t>716001</t>
  </si>
  <si>
    <t>XBRLの修正（外国会社－外国会社四半期報告書）</t>
  </si>
  <si>
    <t>717001</t>
  </si>
  <si>
    <t>XBRLの修正（外国会社－外国会社半期報告書）</t>
  </si>
  <si>
    <t>718001</t>
  </si>
  <si>
    <t>XBRLの修正（外国会社－外国会社届出書）</t>
  </si>
  <si>
    <t>990004</t>
  </si>
  <si>
    <t>様式なし</t>
  </si>
  <si>
    <t>届出の取下げ願い（二号、二号の二、二号の三、二号の五、二号の六様式）</t>
  </si>
  <si>
    <t>届出の取下げ願い</t>
  </si>
  <si>
    <t>991004</t>
  </si>
  <si>
    <t>届出の取下げ願い（二号の四、二号の七様式）</t>
  </si>
  <si>
    <t>992004</t>
  </si>
  <si>
    <t>届出の取下げ願い（七号～七号の五様式）</t>
  </si>
  <si>
    <t>015</t>
  </si>
  <si>
    <t>内部統制報告書</t>
  </si>
  <si>
    <t>訂正内部統制報告書</t>
  </si>
  <si>
    <t>外国会社内部統制報告書</t>
  </si>
  <si>
    <t>訂正外国会社内部統制報告書</t>
  </si>
  <si>
    <t>020</t>
  </si>
  <si>
    <t>外国者届出書</t>
  </si>
  <si>
    <t>外国者訂正届出書</t>
  </si>
  <si>
    <t>外国者報告書</t>
  </si>
  <si>
    <t>外国者訂正報告書</t>
  </si>
  <si>
    <t>外国者半期報告書</t>
  </si>
  <si>
    <t>042101</t>
  </si>
  <si>
    <t>外国者半期訂正報告書</t>
  </si>
  <si>
    <t>080004</t>
  </si>
  <si>
    <t>090003</t>
  </si>
  <si>
    <t>100005</t>
  </si>
  <si>
    <t>999000</t>
  </si>
  <si>
    <t>999001</t>
  </si>
  <si>
    <t>999100</t>
  </si>
  <si>
    <t>外国者臨時報告書</t>
  </si>
  <si>
    <t>999101</t>
  </si>
  <si>
    <t>訂正外国者臨時報告書</t>
  </si>
  <si>
    <t>030</t>
  </si>
  <si>
    <t>01A000</t>
  </si>
  <si>
    <t>有価証券通知書（内国投資信託受益証券）</t>
  </si>
  <si>
    <t>01A001</t>
  </si>
  <si>
    <t>変更有価証券通知書（内国投資信託受益証券）</t>
  </si>
  <si>
    <t>01B000</t>
  </si>
  <si>
    <t>第一号の三様式</t>
  </si>
  <si>
    <t>有価証券通知書（内国投資証券）</t>
  </si>
  <si>
    <t>01B001</t>
  </si>
  <si>
    <t>変更有価証券通知書（内国投資証券）</t>
  </si>
  <si>
    <t>01C000</t>
  </si>
  <si>
    <t>第一号の二様式</t>
  </si>
  <si>
    <t>有価証券通知書（外国投資信託受益証券）</t>
  </si>
  <si>
    <t>01C001</t>
  </si>
  <si>
    <t>変更有価証券通知書（外国投資信託受益証券）</t>
  </si>
  <si>
    <t>01D000</t>
  </si>
  <si>
    <t>有価証券通知書（外国投資証券）</t>
  </si>
  <si>
    <t>01D001</t>
  </si>
  <si>
    <t>変更有価証券通知書（外国投資証券）</t>
  </si>
  <si>
    <t>変更有価証券通知書（外国貸付債権信託受益証券）</t>
  </si>
  <si>
    <t>有価証券通知書（内国資産流動化証券）</t>
  </si>
  <si>
    <t>変更有価証券通知書（内国資産流動化証券）</t>
  </si>
  <si>
    <t>有価証券通知書（外国資産流動化証券）</t>
  </si>
  <si>
    <t>変更有価証券通知書（外国資産流動化証券）</t>
  </si>
  <si>
    <t>有価証券通知書（内国資産信託流動化受益証券）</t>
  </si>
  <si>
    <t>変更有価証券通知書（内国資産信託流動化受益証券）</t>
  </si>
  <si>
    <t>有価証券通知書（外国資産信託流動化受益証券）</t>
  </si>
  <si>
    <t>変更有価証券通知書（外国資産信託流動化受益証券）</t>
  </si>
  <si>
    <t>変更有価証券通知書（貸付債権信託受益権）</t>
  </si>
  <si>
    <t>変更有価証券通知書（内国組合契約出資持分）</t>
  </si>
  <si>
    <t>033001</t>
  </si>
  <si>
    <t>第三号の三様式</t>
  </si>
  <si>
    <t>変更有価証券通知書（外国組合契約出資持分）</t>
  </si>
  <si>
    <t>03A000</t>
  </si>
  <si>
    <t>有価証券通知書（内国信託受益証券等）</t>
  </si>
  <si>
    <t>03A001</t>
  </si>
  <si>
    <t>変更有価証券通知書（内国信託受益証券等）</t>
  </si>
  <si>
    <t>03B000</t>
  </si>
  <si>
    <t>有価証券通知書（外国信託受益証券等）</t>
  </si>
  <si>
    <t>03B001</t>
  </si>
  <si>
    <t>変更有価証券通知書（外国信託受益証券等）</t>
  </si>
  <si>
    <t>03C000</t>
  </si>
  <si>
    <t>有価証券通知書（内国抵当証券）</t>
  </si>
  <si>
    <t>03C001</t>
  </si>
  <si>
    <t>変更有価証券通知書（内国抵当証券）</t>
  </si>
  <si>
    <t>03D000</t>
  </si>
  <si>
    <t>第三号の四様式</t>
  </si>
  <si>
    <t>有価証券通知書（外国抵当証券）</t>
  </si>
  <si>
    <t>03D001</t>
  </si>
  <si>
    <t>変更有価証券通知書（外国抵当証券）</t>
  </si>
  <si>
    <t>03E000</t>
  </si>
  <si>
    <t>第三号の五様式</t>
  </si>
  <si>
    <t>有価証券通知書（内国有価証券投資事業権利等）</t>
  </si>
  <si>
    <t>03E001</t>
  </si>
  <si>
    <t>変更有価証券通知書（内国有価証券投資事業権利等）</t>
  </si>
  <si>
    <t>03F000</t>
  </si>
  <si>
    <t>第三号の六様式</t>
  </si>
  <si>
    <t>有価証券通知書（外国有価証券投資事業権利等）</t>
  </si>
  <si>
    <t>03F001</t>
  </si>
  <si>
    <t>変更有価証券通知書（外国有価証券投資事業権利等）</t>
  </si>
  <si>
    <t>04A000</t>
  </si>
  <si>
    <t>有価証券届出書（内国投資信託受益証券）</t>
  </si>
  <si>
    <t>04A001</t>
  </si>
  <si>
    <t>訂正有価証券届出書（内国投資信託受益証券）</t>
  </si>
  <si>
    <t>04B000</t>
  </si>
  <si>
    <t>有価証券届出書（内国投資証券）</t>
  </si>
  <si>
    <t>04B001</t>
  </si>
  <si>
    <t>訂正有価証券届出書（内国投資証券）</t>
  </si>
  <si>
    <t>04C000</t>
  </si>
  <si>
    <t>有価証券届出書（外国投資信託受益証券）</t>
  </si>
  <si>
    <t>04C001</t>
  </si>
  <si>
    <t>訂正有価証券届出書（外国投資信託受益証券）</t>
  </si>
  <si>
    <t>04C200</t>
  </si>
  <si>
    <t>第四号の二の二様式</t>
  </si>
  <si>
    <t>外国会社届出書（外国投資信託受益証券）</t>
  </si>
  <si>
    <t>04C201</t>
  </si>
  <si>
    <t>外国会社訂正届出書（外国投資信託受益証券）</t>
  </si>
  <si>
    <t>04D000</t>
  </si>
  <si>
    <t>第四号の四様式</t>
  </si>
  <si>
    <t>有価証券届出書（外国投資証券）</t>
  </si>
  <si>
    <t>04D001</t>
  </si>
  <si>
    <t>訂正有価証券届出書（外国投資証券）</t>
  </si>
  <si>
    <t>04E000</t>
  </si>
  <si>
    <t>第四号の三の二様式</t>
  </si>
  <si>
    <t>有価証券届出書（組込方式・内国投資証券）</t>
  </si>
  <si>
    <t>04E001</t>
  </si>
  <si>
    <t>訂正有価証券届出書（組込方式・内国投資証券）</t>
  </si>
  <si>
    <t>04F000</t>
  </si>
  <si>
    <t>第四号の三の三様式</t>
  </si>
  <si>
    <t>有価証券届出書（参照方式・内国投資証券）</t>
  </si>
  <si>
    <t>04F001</t>
  </si>
  <si>
    <t>訂正有価証券届出書（参照方式・内国投資証券）</t>
  </si>
  <si>
    <t>04G000</t>
  </si>
  <si>
    <t>第四号の四の二様式</t>
  </si>
  <si>
    <t>有価証券届出書（組込方式・外国投資証券）</t>
  </si>
  <si>
    <t>04G001</t>
  </si>
  <si>
    <t>訂正有価証券届出書（組込方式・外国投資証券）</t>
  </si>
  <si>
    <t>04G300</t>
  </si>
  <si>
    <t>第四号の四の三様式</t>
  </si>
  <si>
    <t>外国会社届出書（外国投資証券）</t>
  </si>
  <si>
    <t>04G301</t>
  </si>
  <si>
    <t>外国会社訂正届出書（外国投資証券）</t>
  </si>
  <si>
    <t>04H000</t>
  </si>
  <si>
    <t>有価証券届出書（参照方式・外国投資証券）</t>
  </si>
  <si>
    <t>04H001</t>
  </si>
  <si>
    <t>訂正有価証券届出書（参照方式・外国投資証券）</t>
  </si>
  <si>
    <t>訂正有価証券届出書（外国貸付債権信託受益証券）</t>
  </si>
  <si>
    <t>有価証券届出書（内国資産流動化証券）</t>
  </si>
  <si>
    <t>訂正有価証券届出書（内国資産流動化証券）</t>
  </si>
  <si>
    <t>052200</t>
  </si>
  <si>
    <t>第五号の二の二様式</t>
  </si>
  <si>
    <t>有価証券届出書（組込方式・特定内国資産流動化証券）</t>
  </si>
  <si>
    <t>052201</t>
  </si>
  <si>
    <t>訂正有価証券届出書（組込方式・特定内国資産流動化証券）</t>
  </si>
  <si>
    <t>052300</t>
  </si>
  <si>
    <t>第五号の二の三様式</t>
  </si>
  <si>
    <t>有価証券届出書（参照方式・特定内国資産流動化証券）</t>
  </si>
  <si>
    <t>052301</t>
  </si>
  <si>
    <t>訂正有価証券届出書（参照方式・特定内国資産流動化証券）</t>
  </si>
  <si>
    <t>有価証券届出書（外国資産流動化証券）</t>
  </si>
  <si>
    <t>訂正有価証券届出書（外国資産流動化証券）</t>
  </si>
  <si>
    <t>053200</t>
  </si>
  <si>
    <t>第五号の三の二様式</t>
  </si>
  <si>
    <t>有価証券届出書（組込方式・特定外国資産流動化証券）</t>
  </si>
  <si>
    <t>053201</t>
  </si>
  <si>
    <t>訂正有価証券届出書（組込方式・特定外国資産流動化証券）</t>
  </si>
  <si>
    <t>053300</t>
  </si>
  <si>
    <t>第五号の三の三様式</t>
  </si>
  <si>
    <t>有価証券届出書（参照方式・特定外国資産流動化証券）</t>
  </si>
  <si>
    <t>053301</t>
  </si>
  <si>
    <t>訂正有価証券届出書（参照方式・特定外国資産流動化証券）</t>
  </si>
  <si>
    <t>053400</t>
  </si>
  <si>
    <t>第五号の三の四様式</t>
  </si>
  <si>
    <t>外国会社届出書（外国資産流動化証券）</t>
  </si>
  <si>
    <t>053401</t>
  </si>
  <si>
    <t>外国会社訂正届出書（外国資産流動化証券）</t>
  </si>
  <si>
    <t>有価証券届出書（内国資産信託流動化受益証券）</t>
  </si>
  <si>
    <t>訂正有価証券届出書（内国資産信託流動化受益証券）</t>
  </si>
  <si>
    <t>055000</t>
  </si>
  <si>
    <t>第五号の五様式</t>
  </si>
  <si>
    <t>有価証券届出書（外国資産信託流動化受益証券）</t>
  </si>
  <si>
    <t>055001</t>
  </si>
  <si>
    <t>訂正有価証券届出書（外国資産信託流動化受益証券）</t>
  </si>
  <si>
    <t>055200</t>
  </si>
  <si>
    <t>第五号の五の二様式</t>
  </si>
  <si>
    <t>外国会社届出書（外国資産信託流動化証券）</t>
  </si>
  <si>
    <t>055201</t>
  </si>
  <si>
    <t>外国会社訂正届出書（外国資産信託流動化証券）</t>
  </si>
  <si>
    <t>訂正有価証券届出書（貸付債権信託受益権）</t>
  </si>
  <si>
    <t>062001</t>
  </si>
  <si>
    <t>第六号の二様式</t>
  </si>
  <si>
    <t>訂正有価証券届出書（内国組合契約出資持分）</t>
  </si>
  <si>
    <t>063001</t>
  </si>
  <si>
    <t>第六号の三様式</t>
  </si>
  <si>
    <t>訂正有価証券届出書（外国組合契約出資持分）</t>
  </si>
  <si>
    <t>06A000</t>
  </si>
  <si>
    <t>有価証券届出書（内国信託受益証券等）</t>
  </si>
  <si>
    <t>06A001</t>
  </si>
  <si>
    <t>訂正有価証券届出書（内国信託受益証券等）</t>
  </si>
  <si>
    <t>06B000</t>
  </si>
  <si>
    <t>有価証券届出書（外国信託受益証券等）</t>
  </si>
  <si>
    <t>06B001</t>
  </si>
  <si>
    <t>訂正有価証券届出書（外国信託受益証券等）</t>
  </si>
  <si>
    <t>06B200</t>
  </si>
  <si>
    <t>第六号の二の二様式</t>
  </si>
  <si>
    <t>外国会社届出書（外国信託受益証券）</t>
  </si>
  <si>
    <t>06B201</t>
  </si>
  <si>
    <t>外国会社訂正届出書（外国信託受益証券）</t>
  </si>
  <si>
    <t>06C000</t>
  </si>
  <si>
    <t>有価証券届出書（内国抵当証券）</t>
  </si>
  <si>
    <t>06C001</t>
  </si>
  <si>
    <t>訂正有価証券届出書（内国抵当証券）</t>
  </si>
  <si>
    <t>06D000</t>
  </si>
  <si>
    <t>第六号の四様式</t>
  </si>
  <si>
    <t>有価証券届出書（外国抵当証券）</t>
  </si>
  <si>
    <t>06D001</t>
  </si>
  <si>
    <t>訂正有価証券届出書（外国抵当証券）</t>
  </si>
  <si>
    <t>06D200</t>
  </si>
  <si>
    <t>第六号の四の二様式</t>
  </si>
  <si>
    <t>外国会社届出書（外国抵当証券）</t>
  </si>
  <si>
    <t>06D201</t>
  </si>
  <si>
    <t>外国会社訂正届出書（外国抵当証券）</t>
  </si>
  <si>
    <t>06E000</t>
  </si>
  <si>
    <t>第六号の五様式</t>
  </si>
  <si>
    <t>有価証券届出書（内国有価証券投資事業権利等）</t>
  </si>
  <si>
    <t>06E001</t>
  </si>
  <si>
    <t>訂正有価証券届出書（内国有価証券投資事業権利等）</t>
  </si>
  <si>
    <t>06F000</t>
  </si>
  <si>
    <t>第六号の六様式</t>
  </si>
  <si>
    <t>有価証券届出書（外国有価証券投資事業権利等）</t>
  </si>
  <si>
    <t>06F001</t>
  </si>
  <si>
    <t>訂正有価証券届出書（外国有価証券投資事業権利等）</t>
  </si>
  <si>
    <t>06F200</t>
  </si>
  <si>
    <t>第六号の六の二様式</t>
  </si>
  <si>
    <t>外国会社届出書（外国有価証券投資事業権利等）</t>
  </si>
  <si>
    <t>06F201</t>
  </si>
  <si>
    <t>外国会社訂正届出書（外国有価証券投資事業権利等）</t>
  </si>
  <si>
    <t>06G000</t>
  </si>
  <si>
    <t>第六号の七及び第七号様式</t>
  </si>
  <si>
    <t>有価証券報告書（内国投資信託受益証券）</t>
  </si>
  <si>
    <t>みなし有価証券届出書</t>
  </si>
  <si>
    <t>06G001</t>
  </si>
  <si>
    <t>訂正有価証券報告書（内国投資信託受益証券）</t>
  </si>
  <si>
    <t>有価証券報告書及び有価証券届出書を同時に訂正する場合</t>
  </si>
  <si>
    <t>06G101</t>
  </si>
  <si>
    <t>有価証券報告書の訂正がない場合</t>
  </si>
  <si>
    <t>06G201</t>
  </si>
  <si>
    <t>有価証券届出書の訂正がない場合</t>
  </si>
  <si>
    <t>06H000</t>
  </si>
  <si>
    <t>第六号の八及び第七号の二様式</t>
  </si>
  <si>
    <t>有価証券報告書（外国投資信託受益証券）</t>
  </si>
  <si>
    <t>06H001</t>
  </si>
  <si>
    <t>訂正有価証券報告書（外国投資信託受益証券）</t>
  </si>
  <si>
    <t>06H101</t>
  </si>
  <si>
    <t>06H201</t>
  </si>
  <si>
    <t>06I000</t>
  </si>
  <si>
    <t>第六号の九及び第九号様式</t>
  </si>
  <si>
    <t>有価証券報告書（内国信託受益証券等）</t>
  </si>
  <si>
    <t>06I001</t>
  </si>
  <si>
    <t>訂正有価証券報告書（内国信託受益証券等）</t>
  </si>
  <si>
    <t>06I101</t>
  </si>
  <si>
    <t>06I201</t>
  </si>
  <si>
    <t>06J000</t>
  </si>
  <si>
    <t>第六号の十及び第九号の二様式</t>
  </si>
  <si>
    <t>有価証券報告書（外国信託受益証券等）</t>
  </si>
  <si>
    <t>06J001</t>
  </si>
  <si>
    <t>訂正有価証券報告書（外国信託受益証券等）</t>
  </si>
  <si>
    <t>06J101</t>
  </si>
  <si>
    <t>06J201</t>
  </si>
  <si>
    <t>07A000</t>
  </si>
  <si>
    <t>07A001</t>
  </si>
  <si>
    <t>07B000</t>
  </si>
  <si>
    <t>有価証券報告書（内国投資証券）</t>
  </si>
  <si>
    <t>07B001</t>
  </si>
  <si>
    <t>訂正有価証券報告書（内国投資証券）</t>
  </si>
  <si>
    <t>07C000</t>
  </si>
  <si>
    <t>07C001</t>
  </si>
  <si>
    <t>07D000</t>
  </si>
  <si>
    <t>有価証券報告書（外国投資証券）</t>
  </si>
  <si>
    <t>07D001</t>
  </si>
  <si>
    <t>訂正有価証券報告書（外国投資証券）</t>
  </si>
  <si>
    <t>07I000</t>
  </si>
  <si>
    <t>第七号の二の二様式</t>
  </si>
  <si>
    <t>07I001</t>
  </si>
  <si>
    <t>有価証券報告書（外国貸付債権信託受益証券）</t>
  </si>
  <si>
    <t>訂正有価証券報告書（外国貸付債権信託受益証券）</t>
  </si>
  <si>
    <t>有価証券報告書（内国資産流動化証券）</t>
  </si>
  <si>
    <t>訂正有価証券報告書（内国資産流動化証券）</t>
  </si>
  <si>
    <t>083000</t>
  </si>
  <si>
    <t>第八号の三様式</t>
  </si>
  <si>
    <t>有価証券報告書（外国資産流動化証券）</t>
  </si>
  <si>
    <t>083001</t>
  </si>
  <si>
    <t>訂正有価証券報告書（外国資産流動化証券）</t>
  </si>
  <si>
    <t>084000</t>
  </si>
  <si>
    <t>第八号の四様式</t>
  </si>
  <si>
    <t>有価証券報告書（内国資産信託流動化受益証券）</t>
  </si>
  <si>
    <t>084001</t>
  </si>
  <si>
    <t>訂正有価証券報告書（内国資産信託流動化受益証券）</t>
  </si>
  <si>
    <t>085000</t>
  </si>
  <si>
    <t>第八号の五様式</t>
  </si>
  <si>
    <t>有価証券報告書（外国資産信託流動化受益証券）</t>
  </si>
  <si>
    <t>085001</t>
  </si>
  <si>
    <t>訂正有価証券報告書（外国資産信託流動化受益証券）</t>
  </si>
  <si>
    <t>有価証券報告書（貸付債権信託受益権）</t>
  </si>
  <si>
    <t>訂正有価証券報告書（貸付債権信託受益権）</t>
  </si>
  <si>
    <t>有価証券報告書（内国組合契約出資持分）</t>
  </si>
  <si>
    <t>訂正有価証券報告書（内国組合契約出資持分）</t>
  </si>
  <si>
    <t>有価証券報告書（外国組合契約出資持分）</t>
  </si>
  <si>
    <t>訂正有価証券報告書（外国組合契約出資持分）</t>
  </si>
  <si>
    <t>09A000</t>
  </si>
  <si>
    <t>09A001</t>
  </si>
  <si>
    <t>09B000</t>
  </si>
  <si>
    <t>09B001</t>
  </si>
  <si>
    <t>09C000</t>
  </si>
  <si>
    <t>有価証券報告書（内国抵当証券）</t>
  </si>
  <si>
    <t>09C001</t>
  </si>
  <si>
    <t>訂正有価証券報告書（内国抵当証券）</t>
  </si>
  <si>
    <t>09D000</t>
  </si>
  <si>
    <t>第九号の四様式</t>
  </si>
  <si>
    <t>有価証券報告書（外国抵当証券）</t>
  </si>
  <si>
    <t>09D001</t>
  </si>
  <si>
    <t>訂正有価証券報告書（外国抵当証券）</t>
  </si>
  <si>
    <t>09E000</t>
  </si>
  <si>
    <t>第九号の五様式</t>
  </si>
  <si>
    <t>有価証券報告書（内国有価証券投資事業権利等）</t>
  </si>
  <si>
    <t>09E001</t>
  </si>
  <si>
    <t>訂正有価証券報告書（内国有価証券投資事業権利等）</t>
  </si>
  <si>
    <t>09F000</t>
  </si>
  <si>
    <t>第九号の六様式</t>
  </si>
  <si>
    <t>有価証券報告書（外国有価証券投資事業権利等）</t>
  </si>
  <si>
    <t>09F001</t>
  </si>
  <si>
    <t>訂正有価証券報告書（外国有価証券投資事業権利等）</t>
  </si>
  <si>
    <t>10A000</t>
  </si>
  <si>
    <t>半期報告書（内国投資信託受益証券）</t>
  </si>
  <si>
    <t>10A001</t>
  </si>
  <si>
    <t>訂正半期報告書（内国投資信託受益証券）</t>
  </si>
  <si>
    <t>10B000</t>
  </si>
  <si>
    <t>半期報告書（内国投資証券）</t>
  </si>
  <si>
    <t>10B001</t>
  </si>
  <si>
    <t>訂正半期報告書（内国投資証券）</t>
  </si>
  <si>
    <t>10C000</t>
  </si>
  <si>
    <t>半期報告書（外国投資信託受益証券）</t>
  </si>
  <si>
    <t>10C001</t>
  </si>
  <si>
    <t>訂正半期報告書（外国投資信託受益証券）</t>
  </si>
  <si>
    <t>10D000</t>
  </si>
  <si>
    <t>半期報告書（外国投資証券）</t>
  </si>
  <si>
    <t>10D001</t>
  </si>
  <si>
    <t>訂正半期報告書（外国投資証券）</t>
  </si>
  <si>
    <t>10I000</t>
  </si>
  <si>
    <t>第十号の二の二様式</t>
  </si>
  <si>
    <t>10I001</t>
  </si>
  <si>
    <t>外国会社半期訂正報告書（上場外国投資信託受益証券）</t>
  </si>
  <si>
    <t>半期報告書（外国貸付債権信託受益証券）</t>
  </si>
  <si>
    <t>110001</t>
  </si>
  <si>
    <t>訂正半期報告書（外国貸付債権信託受益証券）</t>
  </si>
  <si>
    <t>半期報告書（内国資産流動化証券）</t>
  </si>
  <si>
    <t>112001</t>
  </si>
  <si>
    <t>訂正半期報告書（内国資産流動化証券）</t>
  </si>
  <si>
    <t>113000</t>
  </si>
  <si>
    <t>半期報告書（外国資産流動化証券）</t>
  </si>
  <si>
    <t>訂正半期報告書（外国資産流動化証券）</t>
  </si>
  <si>
    <t>114000</t>
  </si>
  <si>
    <t>半期報告書（内国資産信託流動化受益証券）</t>
  </si>
  <si>
    <t>114001</t>
  </si>
  <si>
    <t>訂正半期報告書（内国資産信託流動化受益証券）</t>
  </si>
  <si>
    <t>115000</t>
  </si>
  <si>
    <t>第十一号の五様式</t>
  </si>
  <si>
    <t>半期報告書（外国資産信託流動化受益証券）</t>
  </si>
  <si>
    <t>115001</t>
  </si>
  <si>
    <t>訂正半期報告書（外国資産信託流動化受益証券）</t>
  </si>
  <si>
    <t>120000</t>
  </si>
  <si>
    <t>半期報告書（貸付債権信託受益権）</t>
  </si>
  <si>
    <t>120001</t>
  </si>
  <si>
    <t>訂正半期報告書（貸付債権信託受益権）</t>
  </si>
  <si>
    <t>122000</t>
  </si>
  <si>
    <t>半期報告書（内国組合契約出資持分）</t>
  </si>
  <si>
    <t>122001</t>
  </si>
  <si>
    <t>訂正半期報告書（内国組合契約出資持分）</t>
  </si>
  <si>
    <t>123000</t>
  </si>
  <si>
    <t>第十二号の三様式</t>
  </si>
  <si>
    <t>半期報告書（外国組合契約出資持分）</t>
  </si>
  <si>
    <t>123001</t>
  </si>
  <si>
    <t>訂正半期報告書（外国組合契約出資持分）</t>
  </si>
  <si>
    <t>12A000</t>
  </si>
  <si>
    <t>半期報告書（内国信託受益証券等）</t>
  </si>
  <si>
    <t>12A001</t>
  </si>
  <si>
    <t>訂正半期報告書（内国信託受益証券等）</t>
  </si>
  <si>
    <t>12B000</t>
  </si>
  <si>
    <t>半期報告書（外国信託受益証券等）</t>
  </si>
  <si>
    <t>12B001</t>
  </si>
  <si>
    <t>訂正半期報告書（外国信託受益証券等）</t>
  </si>
  <si>
    <t>12C000</t>
  </si>
  <si>
    <t>半期報告書（内国抵当証券）</t>
  </si>
  <si>
    <t>12C001</t>
  </si>
  <si>
    <t>訂正半期報告書（内国抵当証券）</t>
  </si>
  <si>
    <t>12D000</t>
  </si>
  <si>
    <t>第十二号の四様式</t>
  </si>
  <si>
    <t>半期報告書（外国抵当証券）</t>
  </si>
  <si>
    <t>12D001</t>
  </si>
  <si>
    <t>訂正半期報告書（外国抵当証券）</t>
  </si>
  <si>
    <t>12E000</t>
  </si>
  <si>
    <t>第十二号の五様式</t>
  </si>
  <si>
    <t>半期報告書（内国有価証券投資事業権利等）</t>
  </si>
  <si>
    <t>12E001</t>
  </si>
  <si>
    <t>訂正半期報告書（内国有価証券投資事業権利等）</t>
  </si>
  <si>
    <t>12F000</t>
  </si>
  <si>
    <t>第十二号の六様式</t>
  </si>
  <si>
    <t>半期報告書（外国有価証券投資事業権利等）</t>
  </si>
  <si>
    <t>12F001</t>
  </si>
  <si>
    <t>訂正半期報告書（外国有価証券投資事業権利等）</t>
  </si>
  <si>
    <t>150000</t>
  </si>
  <si>
    <t>発行登録書（内国投資証券）</t>
  </si>
  <si>
    <t>152000</t>
  </si>
  <si>
    <t>第十五号の三様式</t>
  </si>
  <si>
    <t>発行登録書（短期投資法人債）</t>
  </si>
  <si>
    <t>15A000</t>
  </si>
  <si>
    <t>第十五号の二様式</t>
  </si>
  <si>
    <t>発行登録書（特定内国資産流動化証券）</t>
  </si>
  <si>
    <t>160000</t>
  </si>
  <si>
    <t>発行登録書（外国投資証券）</t>
  </si>
  <si>
    <t>162000</t>
  </si>
  <si>
    <t>第十六号の三様式（旧第十六号の二様式）</t>
  </si>
  <si>
    <t>発行登録書（短期外債）</t>
  </si>
  <si>
    <t>16A000</t>
  </si>
  <si>
    <t>第十六号の二様式</t>
  </si>
  <si>
    <t>発行登録書（特定外国資産流動化証券）</t>
  </si>
  <si>
    <t>訂正発行登録書（内国投資証券）</t>
  </si>
  <si>
    <t>172001</t>
  </si>
  <si>
    <t>第十七号の二様式</t>
  </si>
  <si>
    <t>訂正発行登録書（特定内国資産流動化証券）</t>
  </si>
  <si>
    <t>180001</t>
  </si>
  <si>
    <t>第十八号様式</t>
  </si>
  <si>
    <t>訂正発行登録書（外国投資証券）</t>
  </si>
  <si>
    <t>182001</t>
  </si>
  <si>
    <t>第十八号の二様式</t>
  </si>
  <si>
    <t>訂正発行登録書（特定外国資産流動化証券）</t>
  </si>
  <si>
    <t>190004</t>
  </si>
  <si>
    <t>第十九号様式</t>
  </si>
  <si>
    <t>発行登録取下届出書（内国投資証券）</t>
  </si>
  <si>
    <t>192004</t>
  </si>
  <si>
    <t>第十九号の二様式</t>
  </si>
  <si>
    <t>発行登録取下届出書（特定内国資産流動化証券）</t>
  </si>
  <si>
    <t>200004</t>
  </si>
  <si>
    <t>第二十号様式</t>
  </si>
  <si>
    <t>発行登録取下届出書（外国投資証券）</t>
  </si>
  <si>
    <t>202004</t>
  </si>
  <si>
    <t>第二十号の二様式</t>
  </si>
  <si>
    <t>発行登録取下届出書（特定外国資産流動化証券）</t>
  </si>
  <si>
    <t>210003</t>
  </si>
  <si>
    <t>第二十一号様式</t>
  </si>
  <si>
    <t>発行登録追補書類（内国投資証券）</t>
  </si>
  <si>
    <t>212003</t>
  </si>
  <si>
    <t>第二十一号の二様式</t>
  </si>
  <si>
    <t>発行登録追補書類（特定内国資産流動化証券）</t>
  </si>
  <si>
    <t>220003</t>
  </si>
  <si>
    <t>第二十二号様式</t>
  </si>
  <si>
    <t>発行登録追補書類（外国投資証券）</t>
  </si>
  <si>
    <t>222003</t>
  </si>
  <si>
    <t>第二十二号の二様式</t>
  </si>
  <si>
    <t>発行登録追補書類（特定外国資産流動化証券）</t>
  </si>
  <si>
    <t>230001</t>
  </si>
  <si>
    <t>第二十三号様式</t>
  </si>
  <si>
    <t>変更発行登録通知書（内国投資証券）</t>
  </si>
  <si>
    <t>230005</t>
  </si>
  <si>
    <t>発行登録通知書（内国投資証券）</t>
  </si>
  <si>
    <t>232001</t>
  </si>
  <si>
    <t>第二十三号の二様式</t>
  </si>
  <si>
    <t>変更発行登録通知書（特定内国資産流動化証券）</t>
  </si>
  <si>
    <t>232005</t>
  </si>
  <si>
    <t>発行登録通知書（特定内国資産流動化証券）</t>
  </si>
  <si>
    <t>240001</t>
  </si>
  <si>
    <t>第二十四号様式</t>
  </si>
  <si>
    <t>変更発行登録通知書（外国投資証券）</t>
  </si>
  <si>
    <t>240005</t>
  </si>
  <si>
    <t>発行登録通知書（外国投資証券）</t>
  </si>
  <si>
    <t>242001</t>
  </si>
  <si>
    <t>第二十四号の二様式</t>
  </si>
  <si>
    <t>変更発行登録通知書（特定外国資産流動化証券）</t>
  </si>
  <si>
    <t>242005</t>
  </si>
  <si>
    <t>発行登録通知書（特定外国資産流動化証券）</t>
  </si>
  <si>
    <t>253000</t>
  </si>
  <si>
    <t>第二十五号の三様式</t>
  </si>
  <si>
    <t>253001</t>
  </si>
  <si>
    <t>XBRLの修正（特定有価証券－有価証券届出書）</t>
  </si>
  <si>
    <t>XBRLの修正（特定有価証券－有価証券報告書）</t>
  </si>
  <si>
    <t>706001</t>
  </si>
  <si>
    <t>XBRLの修正（特定有価証券－半期報告書）</t>
  </si>
  <si>
    <t>707001</t>
  </si>
  <si>
    <t>XBRLの修正（特定有価証券－外国会社報告書）</t>
  </si>
  <si>
    <t>708001</t>
  </si>
  <si>
    <t>XBRLの修正（特定有価証券－外国会社半期報告書）</t>
  </si>
  <si>
    <t>709001</t>
  </si>
  <si>
    <t>XBRLの修正（特定有価証券－外国会社届出書）</t>
  </si>
  <si>
    <t>届出の取下げ願い（四号、四号の三、四号の三の二、四号の三の三、五号の二、六号の五様式）</t>
  </si>
  <si>
    <t>届出の取下げ願い（六号の三、六号の四、六号の四の二様式）</t>
  </si>
  <si>
    <t>届出の取下げ願い（四号の二、四号の二の二、四号の四、四号の四の二、四号の四の三、五号様式）</t>
  </si>
  <si>
    <t>993004</t>
  </si>
  <si>
    <t>届出の取下げ願い（五号の三、五号の三の四、六号の六、六号の六の二様式）</t>
  </si>
  <si>
    <t>994004</t>
  </si>
  <si>
    <t>届出の取下げ願い（五号の四、六号様式）</t>
  </si>
  <si>
    <t>995000</t>
  </si>
  <si>
    <t>臨時報告書（内国特定有価証券）</t>
  </si>
  <si>
    <t>995001</t>
  </si>
  <si>
    <t>訂正臨時報告書（内国特定有価証券）</t>
  </si>
  <si>
    <t>995004</t>
  </si>
  <si>
    <t>届出の取下げ願い（五号の五、五号の五の二、六号の二、六号の二の二様式）</t>
  </si>
  <si>
    <t>996004</t>
  </si>
  <si>
    <t>届出の取下げ願い（第五号の二のニ様式、第五号のニの三様式）</t>
  </si>
  <si>
    <t>997004</t>
  </si>
  <si>
    <t>届出の取下げ願い（第五号の三のニ様式、第五号の三の三様式）</t>
  </si>
  <si>
    <t>臨時報告書（外国特定有価証券）</t>
  </si>
  <si>
    <t>訂正臨時報告書（外国特定有価証券）</t>
  </si>
  <si>
    <t>外国会社臨時報告書（外国特定有価証券）</t>
  </si>
  <si>
    <t>訂正外国会社臨時報告書（外国特定有価証券）</t>
  </si>
  <si>
    <t>040</t>
  </si>
  <si>
    <t>公開買付届出書</t>
  </si>
  <si>
    <t>訂正公開買付届出書</t>
  </si>
  <si>
    <t>別途買付け禁止の特例を受けるための申出書</t>
  </si>
  <si>
    <t>訂正別途買付け禁止の特例を受けるための申出書</t>
  </si>
  <si>
    <t>意見表明報告書</t>
  </si>
  <si>
    <t>訂正意見表明報告書</t>
  </si>
  <si>
    <t>050006</t>
  </si>
  <si>
    <t>公開買付撤回届出書</t>
  </si>
  <si>
    <t>訂正公開買付報告書</t>
  </si>
  <si>
    <t>060007</t>
  </si>
  <si>
    <t>公開買付報告書</t>
  </si>
  <si>
    <t>訂正対質問回答報告書</t>
  </si>
  <si>
    <t>080008</t>
  </si>
  <si>
    <t>対質問回答報告書</t>
  </si>
  <si>
    <t>050</t>
  </si>
  <si>
    <t>030006</t>
  </si>
  <si>
    <t>040007</t>
  </si>
  <si>
    <t>060</t>
  </si>
  <si>
    <t>大量保有報告書</t>
  </si>
  <si>
    <t>010002</t>
  </si>
  <si>
    <t>変更報告書</t>
  </si>
  <si>
    <t>020002</t>
  </si>
  <si>
    <t>第一号及び第二号様式</t>
  </si>
  <si>
    <t>変更報告書（短期大量譲渡）</t>
  </si>
  <si>
    <t>大量保有報告書（特例対象株券等）</t>
  </si>
  <si>
    <t>030002</t>
  </si>
  <si>
    <t>変更報告書（特例対象株券等）</t>
  </si>
  <si>
    <t>基準日の届出書</t>
  </si>
  <si>
    <t>基準日等の変更届出書</t>
  </si>
  <si>
    <t>変更の届出書</t>
  </si>
  <si>
    <t>訂正報告書（大量保有報告書・変更報告書）</t>
  </si>
  <si>
    <t>訂正大量保有報告書</t>
  </si>
  <si>
    <t>コード値</t>
  </si>
  <si>
    <t>コード名称</t>
  </si>
  <si>
    <t>070</t>
  </si>
  <si>
    <t>080</t>
  </si>
  <si>
    <t>090</t>
  </si>
  <si>
    <t>100</t>
  </si>
  <si>
    <t>110</t>
  </si>
  <si>
    <t>120</t>
  </si>
  <si>
    <t>130</t>
  </si>
  <si>
    <t>135</t>
  </si>
  <si>
    <t>136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</si>
  <si>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</si>
  <si>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</si>
  <si>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</si>
  <si>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</si>
  <si>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</si>
  <si>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</si>
  <si>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</si>
  <si>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</si>
  <si>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</si>
  <si>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</si>
  <si>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235</t>
  </si>
  <si>
    <t>236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</si>
  <si>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</si>
  <si>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</si>
  <si>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</si>
  <si>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</si>
  <si>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</si>
  <si>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</si>
  <si>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</si>
  <si>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</si>
  <si>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</si>
  <si>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</si>
  <si>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</si>
  <si>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</si>
  <si>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</si>
  <si>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</si>
  <si>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</si>
  <si>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 xml:space="preserve">ordinance_code </t>
  </si>
  <si>
    <t xml:space="preserve">form_code </t>
  </si>
  <si>
    <t xml:space="preserve">form_number </t>
  </si>
  <si>
    <t xml:space="preserve">form_name </t>
  </si>
  <si>
    <t xml:space="preserve">doc_type </t>
  </si>
  <si>
    <t>docTypeCode</t>
  </si>
  <si>
    <t xml:space="preserve">disclosure_flag </t>
  </si>
  <si>
    <t>remarks</t>
    <phoneticPr fontId="2"/>
  </si>
  <si>
    <t>remarks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</si>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</sst>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4"/>
  <sheetViews>
    <sheetView topLeftCell="L1" zoomScale="61" workbookViewId="0">
      <pane ySplit="1" topLeftCell="A366" activePane="bottomLeft" state="frozen"/>
      <selection activeCell="E1" sqref="E1"/>
      <selection pane="bottomLeft" activeCell="AA1" sqref="AA1:AH414"/>
    </sheetView>
  </sheetViews>
  <sheetFormatPr defaultRowHeight="18"/>
  <cols>
    <col min="1" max="1" width="10.4140625" bestFit="1" customWidth="1"/>
    <col min="2" max="2" width="22.1640625" bestFit="1" customWidth="1"/>
    <col min="3" max="3" width="37.9140625" bestFit="1" customWidth="1"/>
    <col min="4" max="4" width="89.08203125" bestFit="1" customWidth="1"/>
    <col min="5" max="5" width="43.83203125" bestFit="1" customWidth="1"/>
    <col min="6" max="6" width="8.5" bestFit="1" customWidth="1"/>
    <col min="7" max="7" width="52.58203125" bestFit="1" customWidth="1"/>
    <col min="10" max="10" width="8.6640625" style="1"/>
    <col min="11" max="11" width="44.5" bestFit="1" customWidth="1"/>
    <col min="27" max="27" width="15.9140625" bestFit="1" customWidth="1"/>
    <col min="28" max="28" width="10.9140625" bestFit="1" customWidth="1"/>
    <col min="29" max="29" width="13.58203125" bestFit="1" customWidth="1"/>
    <col min="30" max="30" width="11.4140625" bestFit="1" customWidth="1"/>
    <col min="31" max="31" width="12.25" bestFit="1" customWidth="1"/>
    <col min="32" max="32" width="9.6640625" bestFit="1" customWidth="1"/>
    <col min="33" max="33" width="15" bestFit="1" customWidth="1"/>
    <col min="34" max="34" width="8.2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797</v>
      </c>
      <c r="J1" s="1" t="s">
        <v>797</v>
      </c>
      <c r="K1" t="s">
        <v>798</v>
      </c>
      <c r="AA1" t="s">
        <v>835</v>
      </c>
      <c r="AB1" t="s">
        <v>836</v>
      </c>
      <c r="AC1" t="s">
        <v>837</v>
      </c>
      <c r="AD1" t="s">
        <v>838</v>
      </c>
      <c r="AE1" s="2" t="s">
        <v>840</v>
      </c>
      <c r="AF1" t="s">
        <v>839</v>
      </c>
      <c r="AG1" t="s">
        <v>841</v>
      </c>
      <c r="AH1" t="s">
        <v>842</v>
      </c>
      <c r="AL1" s="2"/>
    </row>
    <row r="2" spans="1:38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11</v>
      </c>
      <c r="H2" t="str">
        <f>INDEX($J:$K,MATCH(E2,$K:$K,0),1)</f>
        <v>010</v>
      </c>
      <c r="J2" s="1" t="s">
        <v>7</v>
      </c>
      <c r="K2" t="s">
        <v>10</v>
      </c>
      <c r="AA2" t="str">
        <f>A2</f>
        <v>010</v>
      </c>
      <c r="AB2" t="str">
        <f t="shared" ref="AB2:AC2" si="0">B2</f>
        <v>010000</v>
      </c>
      <c r="AC2" t="str">
        <f t="shared" si="0"/>
        <v>第一号様式</v>
      </c>
      <c r="AD2" t="str">
        <f>D2</f>
        <v>有価証券通知書</v>
      </c>
      <c r="AE2" t="str">
        <f>H2</f>
        <v>010</v>
      </c>
      <c r="AF2" t="str">
        <f>E2</f>
        <v>有価証券通知書</v>
      </c>
      <c r="AG2" t="str">
        <f>F2</f>
        <v>非開示</v>
      </c>
      <c r="AH2" t="str">
        <f>IF(ISBLANK(G2),"",G2)</f>
        <v/>
      </c>
    </row>
    <row r="3" spans="1:38">
      <c r="A3" t="s">
        <v>7</v>
      </c>
      <c r="B3" t="s">
        <v>12</v>
      </c>
      <c r="C3" t="s">
        <v>9</v>
      </c>
      <c r="D3" t="s">
        <v>13</v>
      </c>
      <c r="E3" t="s">
        <v>14</v>
      </c>
      <c r="F3" t="s">
        <v>11</v>
      </c>
      <c r="H3" t="str">
        <f t="shared" ref="H3:H66" si="1">INDEX($J:$K,MATCH(E3,$K:$K,0),1)</f>
        <v>020</v>
      </c>
      <c r="J3" s="1" t="s">
        <v>273</v>
      </c>
      <c r="K3" t="s">
        <v>14</v>
      </c>
      <c r="AA3" t="str">
        <f t="shared" ref="AA3:AA66" si="2">A3</f>
        <v>010</v>
      </c>
      <c r="AB3" t="str">
        <f t="shared" ref="AB3:AB66" si="3">B3</f>
        <v>010001</v>
      </c>
      <c r="AC3" t="str">
        <f t="shared" ref="AC3:AC66" si="4">C3</f>
        <v>第一号様式</v>
      </c>
      <c r="AD3" t="str">
        <f t="shared" ref="AD3:AD66" si="5">D3</f>
        <v>変更有価証券通知書</v>
      </c>
      <c r="AE3" t="str">
        <f t="shared" ref="AE3:AE66" si="6">H3</f>
        <v>020</v>
      </c>
      <c r="AF3" t="str">
        <f t="shared" ref="AF3:AF66" si="7">E3</f>
        <v>変更通知書（有価証券通知書）</v>
      </c>
      <c r="AG3" t="str">
        <f t="shared" ref="AG3:AG66" si="8">F3</f>
        <v>非開示</v>
      </c>
      <c r="AH3" t="str">
        <f t="shared" ref="AH3:AH66" si="9">IF(ISBLANK(G3),"",G3)</f>
        <v/>
      </c>
    </row>
    <row r="4" spans="1:38">
      <c r="A4" t="s">
        <v>7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H4" t="str">
        <f t="shared" si="1"/>
        <v>030</v>
      </c>
      <c r="J4" s="1" t="s">
        <v>290</v>
      </c>
      <c r="K4" t="s">
        <v>18</v>
      </c>
      <c r="AA4" t="str">
        <f t="shared" si="2"/>
        <v>010</v>
      </c>
      <c r="AB4" t="str">
        <f t="shared" si="3"/>
        <v>020000</v>
      </c>
      <c r="AC4" t="str">
        <f t="shared" si="4"/>
        <v>第二号様式</v>
      </c>
      <c r="AD4" t="str">
        <f t="shared" si="5"/>
        <v>有価証券届出書（通常方式）</v>
      </c>
      <c r="AE4" t="str">
        <f t="shared" si="6"/>
        <v>030</v>
      </c>
      <c r="AF4" t="str">
        <f t="shared" si="7"/>
        <v>有価証券届出書</v>
      </c>
      <c r="AG4" t="str">
        <f t="shared" si="8"/>
        <v>開示</v>
      </c>
      <c r="AH4" t="str">
        <f t="shared" si="9"/>
        <v/>
      </c>
    </row>
    <row r="5" spans="1:38">
      <c r="A5" t="s">
        <v>7</v>
      </c>
      <c r="B5" t="s">
        <v>20</v>
      </c>
      <c r="C5" t="s">
        <v>16</v>
      </c>
      <c r="D5" t="s">
        <v>21</v>
      </c>
      <c r="E5" t="s">
        <v>22</v>
      </c>
      <c r="F5" t="s">
        <v>19</v>
      </c>
      <c r="H5" t="str">
        <f t="shared" si="1"/>
        <v>040</v>
      </c>
      <c r="J5" s="1" t="s">
        <v>764</v>
      </c>
      <c r="K5" t="s">
        <v>22</v>
      </c>
      <c r="AA5" t="str">
        <f t="shared" si="2"/>
        <v>010</v>
      </c>
      <c r="AB5" t="str">
        <f t="shared" si="3"/>
        <v>020001</v>
      </c>
      <c r="AC5" t="str">
        <f t="shared" si="4"/>
        <v>第二号様式</v>
      </c>
      <c r="AD5" t="str">
        <f t="shared" si="5"/>
        <v>訂正有価証券届出書（通常方式）</v>
      </c>
      <c r="AE5" t="str">
        <f t="shared" si="6"/>
        <v>040</v>
      </c>
      <c r="AF5" t="str">
        <f t="shared" si="7"/>
        <v>訂正有価証券届出書</v>
      </c>
      <c r="AG5" t="str">
        <f t="shared" si="8"/>
        <v>開示</v>
      </c>
      <c r="AH5" t="str">
        <f t="shared" si="9"/>
        <v/>
      </c>
    </row>
    <row r="6" spans="1:38">
      <c r="A6" t="s">
        <v>7</v>
      </c>
      <c r="B6" t="s">
        <v>23</v>
      </c>
      <c r="C6" t="s">
        <v>24</v>
      </c>
      <c r="D6" t="s">
        <v>25</v>
      </c>
      <c r="E6" t="s">
        <v>18</v>
      </c>
      <c r="F6" t="s">
        <v>19</v>
      </c>
      <c r="H6" t="str">
        <f t="shared" si="1"/>
        <v>030</v>
      </c>
      <c r="J6" s="1" t="s">
        <v>779</v>
      </c>
      <c r="K6" t="s">
        <v>263</v>
      </c>
      <c r="AA6" t="str">
        <f t="shared" si="2"/>
        <v>010</v>
      </c>
      <c r="AB6" t="str">
        <f t="shared" si="3"/>
        <v>022000</v>
      </c>
      <c r="AC6" t="str">
        <f t="shared" si="4"/>
        <v>第二号の二様式</v>
      </c>
      <c r="AD6" t="str">
        <f t="shared" si="5"/>
        <v>有価証券届出書（組込方式）</v>
      </c>
      <c r="AE6" t="str">
        <f t="shared" si="6"/>
        <v>030</v>
      </c>
      <c r="AF6" t="str">
        <f t="shared" si="7"/>
        <v>有価証券届出書</v>
      </c>
      <c r="AG6" t="str">
        <f t="shared" si="8"/>
        <v>開示</v>
      </c>
      <c r="AH6" t="str">
        <f t="shared" si="9"/>
        <v/>
      </c>
    </row>
    <row r="7" spans="1:38">
      <c r="A7" t="s">
        <v>7</v>
      </c>
      <c r="B7" t="s">
        <v>26</v>
      </c>
      <c r="C7" t="s">
        <v>24</v>
      </c>
      <c r="D7" t="s">
        <v>27</v>
      </c>
      <c r="E7" t="s">
        <v>22</v>
      </c>
      <c r="F7" t="s">
        <v>19</v>
      </c>
      <c r="H7" t="str">
        <f t="shared" si="1"/>
        <v>040</v>
      </c>
      <c r="J7" s="1" t="s">
        <v>782</v>
      </c>
      <c r="K7" t="s">
        <v>214</v>
      </c>
      <c r="AA7" t="str">
        <f t="shared" si="2"/>
        <v>010</v>
      </c>
      <c r="AB7" t="str">
        <f t="shared" si="3"/>
        <v>022001</v>
      </c>
      <c r="AC7" t="str">
        <f t="shared" si="4"/>
        <v>第二号の二様式</v>
      </c>
      <c r="AD7" t="str">
        <f t="shared" si="5"/>
        <v>訂正有価証券届出書（組込方式）</v>
      </c>
      <c r="AE7" t="str">
        <f t="shared" si="6"/>
        <v>040</v>
      </c>
      <c r="AF7" t="str">
        <f t="shared" si="7"/>
        <v>訂正有価証券届出書</v>
      </c>
      <c r="AG7" t="str">
        <f t="shared" si="8"/>
        <v>開示</v>
      </c>
      <c r="AH7" t="str">
        <f t="shared" si="9"/>
        <v/>
      </c>
    </row>
    <row r="8" spans="1:38">
      <c r="A8" t="s">
        <v>7</v>
      </c>
      <c r="B8" t="s">
        <v>28</v>
      </c>
      <c r="C8" t="s">
        <v>29</v>
      </c>
      <c r="D8" t="s">
        <v>30</v>
      </c>
      <c r="E8" t="s">
        <v>18</v>
      </c>
      <c r="F8" t="s">
        <v>19</v>
      </c>
      <c r="H8" t="str">
        <f t="shared" si="1"/>
        <v>030</v>
      </c>
      <c r="J8" s="1" t="s">
        <v>799</v>
      </c>
      <c r="K8" t="s">
        <v>212</v>
      </c>
      <c r="AA8" t="str">
        <f t="shared" si="2"/>
        <v>010</v>
      </c>
      <c r="AB8" t="str">
        <f t="shared" si="3"/>
        <v>023000</v>
      </c>
      <c r="AC8" t="str">
        <f t="shared" si="4"/>
        <v>第二号の三様式</v>
      </c>
      <c r="AD8" t="str">
        <f t="shared" si="5"/>
        <v>有価証券届出書（参照方式）</v>
      </c>
      <c r="AE8" t="str">
        <f t="shared" si="6"/>
        <v>030</v>
      </c>
      <c r="AF8" t="str">
        <f t="shared" si="7"/>
        <v>有価証券届出書</v>
      </c>
      <c r="AG8" t="str">
        <f t="shared" si="8"/>
        <v>開示</v>
      </c>
      <c r="AH8" t="str">
        <f t="shared" si="9"/>
        <v/>
      </c>
    </row>
    <row r="9" spans="1:38">
      <c r="A9" t="s">
        <v>7</v>
      </c>
      <c r="B9" t="s">
        <v>31</v>
      </c>
      <c r="C9" t="s">
        <v>29</v>
      </c>
      <c r="D9" t="s">
        <v>32</v>
      </c>
      <c r="E9" t="s">
        <v>22</v>
      </c>
      <c r="F9" t="s">
        <v>19</v>
      </c>
      <c r="H9" t="str">
        <f t="shared" si="1"/>
        <v>040</v>
      </c>
      <c r="J9" s="1" t="s">
        <v>800</v>
      </c>
      <c r="K9" t="s">
        <v>190</v>
      </c>
      <c r="AA9" t="str">
        <f t="shared" si="2"/>
        <v>010</v>
      </c>
      <c r="AB9" t="str">
        <f t="shared" si="3"/>
        <v>023001</v>
      </c>
      <c r="AC9" t="str">
        <f t="shared" si="4"/>
        <v>第二号の三様式</v>
      </c>
      <c r="AD9" t="str">
        <f t="shared" si="5"/>
        <v>訂正有価証券届出書（参照方式）</v>
      </c>
      <c r="AE9" t="str">
        <f t="shared" si="6"/>
        <v>040</v>
      </c>
      <c r="AF9" t="str">
        <f t="shared" si="7"/>
        <v>訂正有価証券届出書</v>
      </c>
      <c r="AG9" t="str">
        <f t="shared" si="8"/>
        <v>開示</v>
      </c>
      <c r="AH9" t="str">
        <f t="shared" si="9"/>
        <v/>
      </c>
    </row>
    <row r="10" spans="1:38">
      <c r="A10" t="s">
        <v>7</v>
      </c>
      <c r="B10" t="s">
        <v>33</v>
      </c>
      <c r="C10" t="s">
        <v>34</v>
      </c>
      <c r="D10" t="s">
        <v>35</v>
      </c>
      <c r="E10" t="s">
        <v>18</v>
      </c>
      <c r="F10" t="s">
        <v>19</v>
      </c>
      <c r="H10" t="str">
        <f t="shared" si="1"/>
        <v>030</v>
      </c>
      <c r="J10" s="1" t="s">
        <v>801</v>
      </c>
      <c r="K10" t="s">
        <v>196</v>
      </c>
      <c r="AA10" t="str">
        <f t="shared" si="2"/>
        <v>010</v>
      </c>
      <c r="AB10" t="str">
        <f t="shared" si="3"/>
        <v>024000</v>
      </c>
      <c r="AC10" t="str">
        <f t="shared" si="4"/>
        <v>第二号の四様式</v>
      </c>
      <c r="AD10" t="str">
        <f t="shared" si="5"/>
        <v>有価証券届出書（新規公開時）</v>
      </c>
      <c r="AE10" t="str">
        <f t="shared" si="6"/>
        <v>030</v>
      </c>
      <c r="AF10" t="str">
        <f t="shared" si="7"/>
        <v>有価証券届出書</v>
      </c>
      <c r="AG10" t="str">
        <f t="shared" si="8"/>
        <v>開示</v>
      </c>
      <c r="AH10" t="str">
        <f t="shared" si="9"/>
        <v/>
      </c>
    </row>
    <row r="11" spans="1:38">
      <c r="A11" t="s">
        <v>7</v>
      </c>
      <c r="B11" t="s">
        <v>36</v>
      </c>
      <c r="C11" t="s">
        <v>34</v>
      </c>
      <c r="D11" t="s">
        <v>37</v>
      </c>
      <c r="E11" t="s">
        <v>22</v>
      </c>
      <c r="F11" t="s">
        <v>19</v>
      </c>
      <c r="H11" t="str">
        <f t="shared" si="1"/>
        <v>040</v>
      </c>
      <c r="J11" s="1" t="s">
        <v>802</v>
      </c>
      <c r="K11" t="s">
        <v>205</v>
      </c>
      <c r="AA11" t="str">
        <f t="shared" si="2"/>
        <v>010</v>
      </c>
      <c r="AB11" t="str">
        <f t="shared" si="3"/>
        <v>024001</v>
      </c>
      <c r="AC11" t="str">
        <f t="shared" si="4"/>
        <v>第二号の四様式</v>
      </c>
      <c r="AD11" t="str">
        <f t="shared" si="5"/>
        <v>訂正有価証券届出書（新規公開時）</v>
      </c>
      <c r="AE11" t="str">
        <f t="shared" si="6"/>
        <v>040</v>
      </c>
      <c r="AF11" t="str">
        <f t="shared" si="7"/>
        <v>訂正有価証券届出書</v>
      </c>
      <c r="AG11" t="str">
        <f t="shared" si="8"/>
        <v>開示</v>
      </c>
      <c r="AH11" t="str">
        <f t="shared" si="9"/>
        <v/>
      </c>
    </row>
    <row r="12" spans="1:38">
      <c r="A12" t="s">
        <v>7</v>
      </c>
      <c r="B12" t="s">
        <v>38</v>
      </c>
      <c r="C12" t="s">
        <v>39</v>
      </c>
      <c r="D12" t="s">
        <v>40</v>
      </c>
      <c r="E12" t="s">
        <v>18</v>
      </c>
      <c r="F12" t="s">
        <v>19</v>
      </c>
      <c r="H12" t="str">
        <f t="shared" si="1"/>
        <v>030</v>
      </c>
      <c r="J12" s="1" t="s">
        <v>803</v>
      </c>
      <c r="K12" t="s">
        <v>199</v>
      </c>
      <c r="AA12" t="str">
        <f t="shared" si="2"/>
        <v>010</v>
      </c>
      <c r="AB12" t="str">
        <f t="shared" si="3"/>
        <v>025000</v>
      </c>
      <c r="AC12" t="str">
        <f t="shared" si="4"/>
        <v>第二号の五様式</v>
      </c>
      <c r="AD12" t="str">
        <f t="shared" si="5"/>
        <v>有価証券届出書（少額募集等）</v>
      </c>
      <c r="AE12" t="str">
        <f t="shared" si="6"/>
        <v>030</v>
      </c>
      <c r="AF12" t="str">
        <f t="shared" si="7"/>
        <v>有価証券届出書</v>
      </c>
      <c r="AG12" t="str">
        <f t="shared" si="8"/>
        <v>開示</v>
      </c>
      <c r="AH12" t="str">
        <f t="shared" si="9"/>
        <v/>
      </c>
    </row>
    <row r="13" spans="1:38">
      <c r="A13" t="s">
        <v>7</v>
      </c>
      <c r="B13" t="s">
        <v>41</v>
      </c>
      <c r="C13" t="s">
        <v>39</v>
      </c>
      <c r="D13" t="s">
        <v>42</v>
      </c>
      <c r="E13" t="s">
        <v>22</v>
      </c>
      <c r="F13" t="s">
        <v>19</v>
      </c>
      <c r="H13" t="str">
        <f t="shared" si="1"/>
        <v>040</v>
      </c>
      <c r="J13" s="1" t="s">
        <v>804</v>
      </c>
      <c r="K13" t="s">
        <v>55</v>
      </c>
      <c r="AA13" t="str">
        <f t="shared" si="2"/>
        <v>010</v>
      </c>
      <c r="AB13" t="str">
        <f t="shared" si="3"/>
        <v>025001</v>
      </c>
      <c r="AC13" t="str">
        <f t="shared" si="4"/>
        <v>第二号の五様式</v>
      </c>
      <c r="AD13" t="str">
        <f t="shared" si="5"/>
        <v>訂正有価証券届出書（少額募集等）</v>
      </c>
      <c r="AE13" t="str">
        <f t="shared" si="6"/>
        <v>040</v>
      </c>
      <c r="AF13" t="str">
        <f t="shared" si="7"/>
        <v>訂正有価証券届出書</v>
      </c>
      <c r="AG13" t="str">
        <f t="shared" si="8"/>
        <v>開示</v>
      </c>
      <c r="AH13" t="str">
        <f t="shared" si="9"/>
        <v/>
      </c>
    </row>
    <row r="14" spans="1:38">
      <c r="A14" t="s">
        <v>7</v>
      </c>
      <c r="B14" t="s">
        <v>43</v>
      </c>
      <c r="C14" t="s">
        <v>44</v>
      </c>
      <c r="D14" t="s">
        <v>45</v>
      </c>
      <c r="E14" t="s">
        <v>18</v>
      </c>
      <c r="F14" t="s">
        <v>19</v>
      </c>
      <c r="H14" t="str">
        <f t="shared" si="1"/>
        <v>030</v>
      </c>
      <c r="J14" s="1" t="s">
        <v>805</v>
      </c>
      <c r="K14" t="s">
        <v>57</v>
      </c>
      <c r="AA14" t="str">
        <f t="shared" si="2"/>
        <v>010</v>
      </c>
      <c r="AB14" t="str">
        <f t="shared" si="3"/>
        <v>026000</v>
      </c>
      <c r="AC14" t="str">
        <f t="shared" si="4"/>
        <v>第二号の六様式</v>
      </c>
      <c r="AD14" t="str">
        <f t="shared" si="5"/>
        <v>有価証券届出書（組織再編成）</v>
      </c>
      <c r="AE14" t="str">
        <f t="shared" si="6"/>
        <v>030</v>
      </c>
      <c r="AF14" t="str">
        <f t="shared" si="7"/>
        <v>有価証券届出書</v>
      </c>
      <c r="AG14" t="str">
        <f t="shared" si="8"/>
        <v>開示</v>
      </c>
      <c r="AH14" t="str">
        <f t="shared" si="9"/>
        <v/>
      </c>
    </row>
    <row r="15" spans="1:38">
      <c r="A15" t="s">
        <v>7</v>
      </c>
      <c r="B15" t="s">
        <v>46</v>
      </c>
      <c r="C15" t="s">
        <v>44</v>
      </c>
      <c r="D15" t="s">
        <v>47</v>
      </c>
      <c r="E15" t="s">
        <v>22</v>
      </c>
      <c r="F15" t="s">
        <v>19</v>
      </c>
      <c r="H15" t="str">
        <f t="shared" si="1"/>
        <v>040</v>
      </c>
      <c r="J15" s="1" t="s">
        <v>806</v>
      </c>
      <c r="K15" t="s">
        <v>70</v>
      </c>
      <c r="AA15" t="str">
        <f t="shared" si="2"/>
        <v>010</v>
      </c>
      <c r="AB15" t="str">
        <f t="shared" si="3"/>
        <v>026001</v>
      </c>
      <c r="AC15" t="str">
        <f t="shared" si="4"/>
        <v>第二号の六様式</v>
      </c>
      <c r="AD15" t="str">
        <f t="shared" si="5"/>
        <v>訂正有価証券届出書（組織再編成）</v>
      </c>
      <c r="AE15" t="str">
        <f t="shared" si="6"/>
        <v>040</v>
      </c>
      <c r="AF15" t="str">
        <f t="shared" si="7"/>
        <v>訂正有価証券届出書</v>
      </c>
      <c r="AG15" t="str">
        <f t="shared" si="8"/>
        <v>開示</v>
      </c>
      <c r="AH15" t="str">
        <f t="shared" si="9"/>
        <v/>
      </c>
    </row>
    <row r="16" spans="1:38">
      <c r="A16" t="s">
        <v>7</v>
      </c>
      <c r="B16" t="s">
        <v>48</v>
      </c>
      <c r="C16" t="s">
        <v>49</v>
      </c>
      <c r="D16" t="s">
        <v>50</v>
      </c>
      <c r="E16" t="s">
        <v>18</v>
      </c>
      <c r="F16" t="s">
        <v>19</v>
      </c>
      <c r="H16" t="str">
        <f t="shared" si="1"/>
        <v>030</v>
      </c>
      <c r="J16" s="1" t="s">
        <v>807</v>
      </c>
      <c r="K16" t="s">
        <v>73</v>
      </c>
      <c r="AA16" t="str">
        <f t="shared" si="2"/>
        <v>010</v>
      </c>
      <c r="AB16" t="str">
        <f t="shared" si="3"/>
        <v>027000</v>
      </c>
      <c r="AC16" t="str">
        <f t="shared" si="4"/>
        <v>第二号の七様式</v>
      </c>
      <c r="AD16" t="str">
        <f t="shared" si="5"/>
        <v>有価証券届出書（組織再編成・上場）</v>
      </c>
      <c r="AE16" t="str">
        <f t="shared" si="6"/>
        <v>030</v>
      </c>
      <c r="AF16" t="str">
        <f t="shared" si="7"/>
        <v>有価証券届出書</v>
      </c>
      <c r="AG16" t="str">
        <f t="shared" si="8"/>
        <v>開示</v>
      </c>
      <c r="AH16" t="str">
        <f t="shared" si="9"/>
        <v/>
      </c>
    </row>
    <row r="17" spans="1:34">
      <c r="A17" t="s">
        <v>7</v>
      </c>
      <c r="B17" t="s">
        <v>51</v>
      </c>
      <c r="C17" t="s">
        <v>49</v>
      </c>
      <c r="D17" t="s">
        <v>52</v>
      </c>
      <c r="E17" t="s">
        <v>22</v>
      </c>
      <c r="F17" t="s">
        <v>19</v>
      </c>
      <c r="H17" t="str">
        <f t="shared" si="1"/>
        <v>040</v>
      </c>
      <c r="J17" s="1" t="s">
        <v>808</v>
      </c>
      <c r="K17" t="s">
        <v>82</v>
      </c>
      <c r="AA17" t="str">
        <f t="shared" si="2"/>
        <v>010</v>
      </c>
      <c r="AB17" t="str">
        <f t="shared" si="3"/>
        <v>027001</v>
      </c>
      <c r="AC17" t="str">
        <f t="shared" si="4"/>
        <v>第二号の七様式</v>
      </c>
      <c r="AD17" t="str">
        <f t="shared" si="5"/>
        <v>訂正有価証券届出書（組織再編成・上場）</v>
      </c>
      <c r="AE17" t="str">
        <f t="shared" si="6"/>
        <v>040</v>
      </c>
      <c r="AF17" t="str">
        <f t="shared" si="7"/>
        <v>訂正有価証券届出書</v>
      </c>
      <c r="AG17" t="str">
        <f t="shared" si="8"/>
        <v>開示</v>
      </c>
      <c r="AH17" t="str">
        <f t="shared" si="9"/>
        <v/>
      </c>
    </row>
    <row r="18" spans="1:34">
      <c r="A18" t="s">
        <v>7</v>
      </c>
      <c r="B18" t="s">
        <v>53</v>
      </c>
      <c r="C18" t="s">
        <v>54</v>
      </c>
      <c r="D18" t="s">
        <v>55</v>
      </c>
      <c r="E18" t="s">
        <v>55</v>
      </c>
      <c r="F18" t="s">
        <v>19</v>
      </c>
      <c r="H18" t="str">
        <f t="shared" si="1"/>
        <v>120</v>
      </c>
      <c r="J18" s="1" t="s">
        <v>809</v>
      </c>
      <c r="K18" t="s">
        <v>84</v>
      </c>
      <c r="AA18" t="str">
        <f t="shared" si="2"/>
        <v>010</v>
      </c>
      <c r="AB18" t="str">
        <f t="shared" si="3"/>
        <v>030000</v>
      </c>
      <c r="AC18" t="str">
        <f t="shared" si="4"/>
        <v>第三号様式</v>
      </c>
      <c r="AD18" t="str">
        <f t="shared" si="5"/>
        <v>有価証券報告書</v>
      </c>
      <c r="AE18" t="str">
        <f t="shared" si="6"/>
        <v>120</v>
      </c>
      <c r="AF18" t="str">
        <f t="shared" si="7"/>
        <v>有価証券報告書</v>
      </c>
      <c r="AG18" t="str">
        <f t="shared" si="8"/>
        <v>開示</v>
      </c>
      <c r="AH18" t="str">
        <f t="shared" si="9"/>
        <v/>
      </c>
    </row>
    <row r="19" spans="1:34">
      <c r="A19" t="s">
        <v>7</v>
      </c>
      <c r="B19" t="s">
        <v>56</v>
      </c>
      <c r="C19" t="s">
        <v>54</v>
      </c>
      <c r="D19" t="s">
        <v>57</v>
      </c>
      <c r="E19" t="s">
        <v>57</v>
      </c>
      <c r="F19" t="s">
        <v>19</v>
      </c>
      <c r="H19" t="str">
        <f t="shared" si="1"/>
        <v>130</v>
      </c>
      <c r="J19" s="1" t="s">
        <v>810</v>
      </c>
      <c r="K19" t="s">
        <v>86</v>
      </c>
      <c r="AA19" t="str">
        <f t="shared" si="2"/>
        <v>010</v>
      </c>
      <c r="AB19" t="str">
        <f t="shared" si="3"/>
        <v>030001</v>
      </c>
      <c r="AC19" t="str">
        <f t="shared" si="4"/>
        <v>第三号様式</v>
      </c>
      <c r="AD19" t="str">
        <f t="shared" si="5"/>
        <v>訂正有価証券報告書</v>
      </c>
      <c r="AE19" t="str">
        <f t="shared" si="6"/>
        <v>130</v>
      </c>
      <c r="AF19" t="str">
        <f t="shared" si="7"/>
        <v>訂正有価証券報告書</v>
      </c>
      <c r="AG19" t="str">
        <f t="shared" si="8"/>
        <v>開示</v>
      </c>
      <c r="AH19" t="str">
        <f t="shared" si="9"/>
        <v/>
      </c>
    </row>
    <row r="20" spans="1:34">
      <c r="A20" t="s">
        <v>7</v>
      </c>
      <c r="B20" t="s">
        <v>58</v>
      </c>
      <c r="C20" t="s">
        <v>59</v>
      </c>
      <c r="D20" t="s">
        <v>60</v>
      </c>
      <c r="E20" t="s">
        <v>55</v>
      </c>
      <c r="F20" t="s">
        <v>19</v>
      </c>
      <c r="H20" t="str">
        <f t="shared" si="1"/>
        <v>120</v>
      </c>
      <c r="J20" s="1" t="s">
        <v>811</v>
      </c>
      <c r="K20" t="s">
        <v>88</v>
      </c>
      <c r="AA20" t="str">
        <f t="shared" si="2"/>
        <v>010</v>
      </c>
      <c r="AB20" t="str">
        <f t="shared" si="3"/>
        <v>032000</v>
      </c>
      <c r="AC20" t="str">
        <f t="shared" si="4"/>
        <v>第三号の二様式</v>
      </c>
      <c r="AD20" t="str">
        <f t="shared" si="5"/>
        <v>有価証券報告書（少額募集等）</v>
      </c>
      <c r="AE20" t="str">
        <f t="shared" si="6"/>
        <v>120</v>
      </c>
      <c r="AF20" t="str">
        <f t="shared" si="7"/>
        <v>有価証券報告書</v>
      </c>
      <c r="AG20" t="str">
        <f t="shared" si="8"/>
        <v>開示</v>
      </c>
      <c r="AH20" t="str">
        <f t="shared" si="9"/>
        <v/>
      </c>
    </row>
    <row r="21" spans="1:34">
      <c r="A21" t="s">
        <v>7</v>
      </c>
      <c r="B21" t="s">
        <v>61</v>
      </c>
      <c r="C21" t="s">
        <v>59</v>
      </c>
      <c r="D21" t="s">
        <v>62</v>
      </c>
      <c r="E21" t="s">
        <v>57</v>
      </c>
      <c r="F21" t="s">
        <v>19</v>
      </c>
      <c r="H21" t="str">
        <f t="shared" si="1"/>
        <v>130</v>
      </c>
      <c r="J21" s="1" t="s">
        <v>812</v>
      </c>
      <c r="K21" t="s">
        <v>99</v>
      </c>
      <c r="AA21" t="str">
        <f t="shared" si="2"/>
        <v>010</v>
      </c>
      <c r="AB21" t="str">
        <f t="shared" si="3"/>
        <v>032001</v>
      </c>
      <c r="AC21" t="str">
        <f t="shared" si="4"/>
        <v>第三号の二様式</v>
      </c>
      <c r="AD21" t="str">
        <f t="shared" si="5"/>
        <v>訂正有価証券報告書（少額募集等）</v>
      </c>
      <c r="AE21" t="str">
        <f t="shared" si="6"/>
        <v>130</v>
      </c>
      <c r="AF21" t="str">
        <f t="shared" si="7"/>
        <v>訂正有価証券報告書</v>
      </c>
      <c r="AG21" t="str">
        <f t="shared" si="8"/>
        <v>開示</v>
      </c>
      <c r="AH21" t="str">
        <f t="shared" si="9"/>
        <v/>
      </c>
    </row>
    <row r="22" spans="1:34">
      <c r="A22" t="s">
        <v>7</v>
      </c>
      <c r="B22" t="s">
        <v>63</v>
      </c>
      <c r="C22" t="s">
        <v>64</v>
      </c>
      <c r="D22" t="s">
        <v>65</v>
      </c>
      <c r="E22" t="s">
        <v>55</v>
      </c>
      <c r="F22" t="s">
        <v>19</v>
      </c>
      <c r="H22" t="str">
        <f t="shared" si="1"/>
        <v>120</v>
      </c>
      <c r="J22" s="1" t="s">
        <v>813</v>
      </c>
      <c r="K22" t="s">
        <v>101</v>
      </c>
      <c r="AA22" t="str">
        <f t="shared" si="2"/>
        <v>010</v>
      </c>
      <c r="AB22" t="str">
        <f t="shared" si="3"/>
        <v>040000</v>
      </c>
      <c r="AC22" t="str">
        <f t="shared" si="4"/>
        <v>第四号様式</v>
      </c>
      <c r="AD22" t="str">
        <f t="shared" si="5"/>
        <v>有価証券報告書（法24条3項に基づくもの）</v>
      </c>
      <c r="AE22" t="str">
        <f t="shared" si="6"/>
        <v>120</v>
      </c>
      <c r="AF22" t="str">
        <f t="shared" si="7"/>
        <v>有価証券報告書</v>
      </c>
      <c r="AG22" t="str">
        <f t="shared" si="8"/>
        <v>開示</v>
      </c>
      <c r="AH22" t="str">
        <f t="shared" si="9"/>
        <v/>
      </c>
    </row>
    <row r="23" spans="1:34">
      <c r="A23" t="s">
        <v>7</v>
      </c>
      <c r="B23" t="s">
        <v>66</v>
      </c>
      <c r="C23" t="s">
        <v>64</v>
      </c>
      <c r="D23" t="s">
        <v>67</v>
      </c>
      <c r="E23" t="s">
        <v>57</v>
      </c>
      <c r="F23" t="s">
        <v>19</v>
      </c>
      <c r="H23" t="str">
        <f t="shared" si="1"/>
        <v>130</v>
      </c>
      <c r="J23" s="1" t="s">
        <v>814</v>
      </c>
      <c r="K23" t="s">
        <v>105</v>
      </c>
      <c r="AA23" t="str">
        <f t="shared" si="2"/>
        <v>010</v>
      </c>
      <c r="AB23" t="str">
        <f t="shared" si="3"/>
        <v>040001</v>
      </c>
      <c r="AC23" t="str">
        <f t="shared" si="4"/>
        <v>第四号様式</v>
      </c>
      <c r="AD23" t="str">
        <f t="shared" si="5"/>
        <v>訂正有価証券報告書（法24条3項に基づくもの）</v>
      </c>
      <c r="AE23" t="str">
        <f t="shared" si="6"/>
        <v>130</v>
      </c>
      <c r="AF23" t="str">
        <f t="shared" si="7"/>
        <v>訂正有価証券報告書</v>
      </c>
      <c r="AG23" t="str">
        <f t="shared" si="8"/>
        <v>開示</v>
      </c>
      <c r="AH23" t="str">
        <f t="shared" si="9"/>
        <v/>
      </c>
    </row>
    <row r="24" spans="1:34">
      <c r="A24" t="s">
        <v>7</v>
      </c>
      <c r="B24" t="s">
        <v>68</v>
      </c>
      <c r="C24" t="s">
        <v>69</v>
      </c>
      <c r="D24" t="s">
        <v>70</v>
      </c>
      <c r="E24" t="s">
        <v>70</v>
      </c>
      <c r="F24" t="s">
        <v>19</v>
      </c>
      <c r="G24" t="s">
        <v>71</v>
      </c>
      <c r="H24" t="str">
        <f t="shared" si="1"/>
        <v>135</v>
      </c>
      <c r="J24" s="1" t="s">
        <v>815</v>
      </c>
      <c r="K24" t="s">
        <v>108</v>
      </c>
      <c r="AA24" t="str">
        <f t="shared" si="2"/>
        <v>010</v>
      </c>
      <c r="AB24" t="str">
        <f t="shared" si="3"/>
        <v>042000</v>
      </c>
      <c r="AC24" t="str">
        <f t="shared" si="4"/>
        <v>第四号の二様式</v>
      </c>
      <c r="AD24" t="str">
        <f t="shared" si="5"/>
        <v>確認書</v>
      </c>
      <c r="AE24" t="str">
        <f t="shared" si="6"/>
        <v>135</v>
      </c>
      <c r="AF24" t="str">
        <f t="shared" si="7"/>
        <v>確認書</v>
      </c>
      <c r="AG24" t="str">
        <f t="shared" si="8"/>
        <v>開示</v>
      </c>
      <c r="AH24" t="str">
        <f t="shared" si="9"/>
        <v>有価証券報告書、半期報告書、四半期報告書に係る確認書</v>
      </c>
    </row>
    <row r="25" spans="1:34">
      <c r="A25" t="s">
        <v>7</v>
      </c>
      <c r="B25" t="s">
        <v>72</v>
      </c>
      <c r="C25" t="s">
        <v>69</v>
      </c>
      <c r="D25" t="s">
        <v>73</v>
      </c>
      <c r="E25" t="s">
        <v>73</v>
      </c>
      <c r="F25" t="s">
        <v>19</v>
      </c>
      <c r="H25" t="str">
        <f t="shared" si="1"/>
        <v>136</v>
      </c>
      <c r="J25" s="1" t="s">
        <v>816</v>
      </c>
      <c r="K25" t="s">
        <v>231</v>
      </c>
      <c r="AA25" t="str">
        <f t="shared" si="2"/>
        <v>010</v>
      </c>
      <c r="AB25" t="str">
        <f t="shared" si="3"/>
        <v>042001</v>
      </c>
      <c r="AC25" t="str">
        <f t="shared" si="4"/>
        <v>第四号の二様式</v>
      </c>
      <c r="AD25" t="str">
        <f t="shared" si="5"/>
        <v>訂正確認書</v>
      </c>
      <c r="AE25" t="str">
        <f t="shared" si="6"/>
        <v>136</v>
      </c>
      <c r="AF25" t="str">
        <f t="shared" si="7"/>
        <v>訂正確認書</v>
      </c>
      <c r="AG25" t="str">
        <f t="shared" si="8"/>
        <v>開示</v>
      </c>
      <c r="AH25" t="str">
        <f t="shared" si="9"/>
        <v/>
      </c>
    </row>
    <row r="26" spans="1:34">
      <c r="A26" t="s">
        <v>7</v>
      </c>
      <c r="B26" t="s">
        <v>74</v>
      </c>
      <c r="C26" t="s">
        <v>69</v>
      </c>
      <c r="D26" t="s">
        <v>70</v>
      </c>
      <c r="E26" t="s">
        <v>70</v>
      </c>
      <c r="F26" t="s">
        <v>19</v>
      </c>
      <c r="G26" t="s">
        <v>75</v>
      </c>
      <c r="H26" t="str">
        <f t="shared" si="1"/>
        <v>135</v>
      </c>
      <c r="J26" s="1" t="s">
        <v>817</v>
      </c>
      <c r="K26" t="s">
        <v>234</v>
      </c>
      <c r="AA26" t="str">
        <f t="shared" si="2"/>
        <v>010</v>
      </c>
      <c r="AB26" t="str">
        <f t="shared" si="3"/>
        <v>042100</v>
      </c>
      <c r="AC26" t="str">
        <f t="shared" si="4"/>
        <v>第四号の二様式</v>
      </c>
      <c r="AD26" t="str">
        <f t="shared" si="5"/>
        <v>確認書</v>
      </c>
      <c r="AE26" t="str">
        <f t="shared" si="6"/>
        <v>135</v>
      </c>
      <c r="AF26" t="str">
        <f t="shared" si="7"/>
        <v>確認書</v>
      </c>
      <c r="AG26" t="str">
        <f t="shared" si="8"/>
        <v>開示</v>
      </c>
      <c r="AH26" t="str">
        <f t="shared" si="9"/>
        <v>訂正有価証券報告書に係る確認書</v>
      </c>
    </row>
    <row r="27" spans="1:34">
      <c r="A27" t="s">
        <v>7</v>
      </c>
      <c r="B27" t="s">
        <v>76</v>
      </c>
      <c r="C27" t="s">
        <v>69</v>
      </c>
      <c r="D27" t="s">
        <v>70</v>
      </c>
      <c r="E27" t="s">
        <v>70</v>
      </c>
      <c r="F27" t="s">
        <v>19</v>
      </c>
      <c r="G27" t="s">
        <v>77</v>
      </c>
      <c r="H27" t="str">
        <f t="shared" si="1"/>
        <v>135</v>
      </c>
      <c r="J27" s="1" t="s">
        <v>818</v>
      </c>
      <c r="K27" t="s">
        <v>269</v>
      </c>
      <c r="AA27" t="str">
        <f t="shared" si="2"/>
        <v>010</v>
      </c>
      <c r="AB27" t="str">
        <f t="shared" si="3"/>
        <v>042200</v>
      </c>
      <c r="AC27" t="str">
        <f t="shared" si="4"/>
        <v>第四号の二様式</v>
      </c>
      <c r="AD27" t="str">
        <f t="shared" si="5"/>
        <v>確認書</v>
      </c>
      <c r="AE27" t="str">
        <f t="shared" si="6"/>
        <v>135</v>
      </c>
      <c r="AF27" t="str">
        <f t="shared" si="7"/>
        <v>確認書</v>
      </c>
      <c r="AG27" t="str">
        <f t="shared" si="8"/>
        <v>開示</v>
      </c>
      <c r="AH27" t="str">
        <f t="shared" si="9"/>
        <v>訂正半期報告書に係る確認書</v>
      </c>
    </row>
    <row r="28" spans="1:34">
      <c r="A28" t="s">
        <v>7</v>
      </c>
      <c r="B28" t="s">
        <v>78</v>
      </c>
      <c r="C28" t="s">
        <v>69</v>
      </c>
      <c r="D28" t="s">
        <v>70</v>
      </c>
      <c r="E28" t="s">
        <v>70</v>
      </c>
      <c r="F28" t="s">
        <v>19</v>
      </c>
      <c r="G28" t="s">
        <v>79</v>
      </c>
      <c r="H28" t="str">
        <f t="shared" si="1"/>
        <v>135</v>
      </c>
      <c r="J28" s="1" t="s">
        <v>819</v>
      </c>
      <c r="K28" t="s">
        <v>270</v>
      </c>
      <c r="AA28" t="str">
        <f t="shared" si="2"/>
        <v>010</v>
      </c>
      <c r="AB28" t="str">
        <f t="shared" si="3"/>
        <v>042300</v>
      </c>
      <c r="AC28" t="str">
        <f t="shared" si="4"/>
        <v>第四号の二様式</v>
      </c>
      <c r="AD28" t="str">
        <f t="shared" si="5"/>
        <v>確認書</v>
      </c>
      <c r="AE28" t="str">
        <f t="shared" si="6"/>
        <v>135</v>
      </c>
      <c r="AF28" t="str">
        <f t="shared" si="7"/>
        <v>確認書</v>
      </c>
      <c r="AG28" t="str">
        <f t="shared" si="8"/>
        <v>開示</v>
      </c>
      <c r="AH28" t="str">
        <f t="shared" si="9"/>
        <v>訂正四半期報告書に係る確認書</v>
      </c>
    </row>
    <row r="29" spans="1:34">
      <c r="A29" t="s">
        <v>7</v>
      </c>
      <c r="B29" t="s">
        <v>80</v>
      </c>
      <c r="C29" t="s">
        <v>81</v>
      </c>
      <c r="D29" t="s">
        <v>82</v>
      </c>
      <c r="E29" t="s">
        <v>82</v>
      </c>
      <c r="F29" t="s">
        <v>19</v>
      </c>
      <c r="H29" t="str">
        <f t="shared" si="1"/>
        <v>140</v>
      </c>
      <c r="J29" s="1" t="s">
        <v>820</v>
      </c>
      <c r="K29" t="s">
        <v>765</v>
      </c>
      <c r="AA29" t="str">
        <f t="shared" si="2"/>
        <v>010</v>
      </c>
      <c r="AB29" t="str">
        <f t="shared" si="3"/>
        <v>043000</v>
      </c>
      <c r="AC29" t="str">
        <f t="shared" si="4"/>
        <v>第四号の三様式</v>
      </c>
      <c r="AD29" t="str">
        <f t="shared" si="5"/>
        <v>四半期報告書</v>
      </c>
      <c r="AE29" t="str">
        <f t="shared" si="6"/>
        <v>140</v>
      </c>
      <c r="AF29" t="str">
        <f t="shared" si="7"/>
        <v>四半期報告書</v>
      </c>
      <c r="AG29" t="str">
        <f t="shared" si="8"/>
        <v>開示</v>
      </c>
      <c r="AH29" t="str">
        <f t="shared" si="9"/>
        <v/>
      </c>
    </row>
    <row r="30" spans="1:34">
      <c r="A30" t="s">
        <v>7</v>
      </c>
      <c r="B30" t="s">
        <v>83</v>
      </c>
      <c r="C30" t="s">
        <v>81</v>
      </c>
      <c r="D30" t="s">
        <v>84</v>
      </c>
      <c r="E30" t="s">
        <v>84</v>
      </c>
      <c r="F30" t="s">
        <v>19</v>
      </c>
      <c r="H30" t="str">
        <f t="shared" si="1"/>
        <v>150</v>
      </c>
      <c r="J30" s="1" t="s">
        <v>821</v>
      </c>
      <c r="K30" t="s">
        <v>766</v>
      </c>
      <c r="AA30" t="str">
        <f t="shared" si="2"/>
        <v>010</v>
      </c>
      <c r="AB30" t="str">
        <f t="shared" si="3"/>
        <v>043001</v>
      </c>
      <c r="AC30" t="str">
        <f t="shared" si="4"/>
        <v>第四号の三様式</v>
      </c>
      <c r="AD30" t="str">
        <f t="shared" si="5"/>
        <v>訂正四半期報告書</v>
      </c>
      <c r="AE30" t="str">
        <f t="shared" si="6"/>
        <v>150</v>
      </c>
      <c r="AF30" t="str">
        <f t="shared" si="7"/>
        <v>訂正四半期報告書</v>
      </c>
      <c r="AG30" t="str">
        <f t="shared" si="8"/>
        <v>開示</v>
      </c>
      <c r="AH30" t="str">
        <f t="shared" si="9"/>
        <v/>
      </c>
    </row>
    <row r="31" spans="1:34">
      <c r="A31" t="s">
        <v>7</v>
      </c>
      <c r="B31" t="s">
        <v>85</v>
      </c>
      <c r="C31" t="s">
        <v>81</v>
      </c>
      <c r="D31" t="s">
        <v>86</v>
      </c>
      <c r="E31" t="s">
        <v>86</v>
      </c>
      <c r="F31" t="s">
        <v>19</v>
      </c>
      <c r="H31" t="str">
        <f t="shared" si="1"/>
        <v>160</v>
      </c>
      <c r="J31" s="1" t="s">
        <v>822</v>
      </c>
      <c r="K31" t="s">
        <v>772</v>
      </c>
      <c r="AA31" t="str">
        <f t="shared" si="2"/>
        <v>010</v>
      </c>
      <c r="AB31" t="str">
        <f t="shared" si="3"/>
        <v>043A00</v>
      </c>
      <c r="AC31" t="str">
        <f t="shared" si="4"/>
        <v>第四号の三様式</v>
      </c>
      <c r="AD31" t="str">
        <f t="shared" si="5"/>
        <v>半期報告書</v>
      </c>
      <c r="AE31" t="str">
        <f t="shared" si="6"/>
        <v>160</v>
      </c>
      <c r="AF31" t="str">
        <f t="shared" si="7"/>
        <v>半期報告書</v>
      </c>
      <c r="AG31" t="str">
        <f t="shared" si="8"/>
        <v>開示</v>
      </c>
      <c r="AH31" t="str">
        <f t="shared" si="9"/>
        <v/>
      </c>
    </row>
    <row r="32" spans="1:34">
      <c r="A32" t="s">
        <v>7</v>
      </c>
      <c r="B32" t="s">
        <v>87</v>
      </c>
      <c r="C32" t="s">
        <v>81</v>
      </c>
      <c r="D32" t="s">
        <v>88</v>
      </c>
      <c r="E32" t="s">
        <v>88</v>
      </c>
      <c r="F32" t="s">
        <v>19</v>
      </c>
      <c r="H32" t="str">
        <f t="shared" si="1"/>
        <v>170</v>
      </c>
      <c r="J32" s="1" t="s">
        <v>823</v>
      </c>
      <c r="K32" t="s">
        <v>775</v>
      </c>
      <c r="AA32" t="str">
        <f t="shared" si="2"/>
        <v>010</v>
      </c>
      <c r="AB32" t="str">
        <f t="shared" si="3"/>
        <v>043A01</v>
      </c>
      <c r="AC32" t="str">
        <f t="shared" si="4"/>
        <v>第四号の三様式</v>
      </c>
      <c r="AD32" t="str">
        <f t="shared" si="5"/>
        <v>訂正半期報告書</v>
      </c>
      <c r="AE32" t="str">
        <f t="shared" si="6"/>
        <v>170</v>
      </c>
      <c r="AF32" t="str">
        <f t="shared" si="7"/>
        <v>訂正半期報告書</v>
      </c>
      <c r="AG32" t="str">
        <f t="shared" si="8"/>
        <v>開示</v>
      </c>
      <c r="AH32" t="str">
        <f t="shared" si="9"/>
        <v/>
      </c>
    </row>
    <row r="33" spans="1:34">
      <c r="A33" t="s">
        <v>7</v>
      </c>
      <c r="B33" t="s">
        <v>89</v>
      </c>
      <c r="C33" t="s">
        <v>90</v>
      </c>
      <c r="D33" t="s">
        <v>86</v>
      </c>
      <c r="E33" t="s">
        <v>86</v>
      </c>
      <c r="F33" t="s">
        <v>19</v>
      </c>
      <c r="H33" t="str">
        <f t="shared" si="1"/>
        <v>160</v>
      </c>
      <c r="J33" s="1" t="s">
        <v>824</v>
      </c>
      <c r="K33" t="s">
        <v>773</v>
      </c>
      <c r="AA33" t="str">
        <f t="shared" si="2"/>
        <v>010</v>
      </c>
      <c r="AB33" t="str">
        <f t="shared" si="3"/>
        <v>050000</v>
      </c>
      <c r="AC33" t="str">
        <f t="shared" si="4"/>
        <v>第五号様式</v>
      </c>
      <c r="AD33" t="str">
        <f t="shared" si="5"/>
        <v>半期報告書</v>
      </c>
      <c r="AE33" t="str">
        <f t="shared" si="6"/>
        <v>160</v>
      </c>
      <c r="AF33" t="str">
        <f t="shared" si="7"/>
        <v>半期報告書</v>
      </c>
      <c r="AG33" t="str">
        <f t="shared" si="8"/>
        <v>開示</v>
      </c>
      <c r="AH33" t="str">
        <f t="shared" si="9"/>
        <v/>
      </c>
    </row>
    <row r="34" spans="1:34">
      <c r="A34" t="s">
        <v>7</v>
      </c>
      <c r="B34" t="s">
        <v>91</v>
      </c>
      <c r="C34" t="s">
        <v>90</v>
      </c>
      <c r="D34" t="s">
        <v>88</v>
      </c>
      <c r="E34" t="s">
        <v>88</v>
      </c>
      <c r="F34" t="s">
        <v>19</v>
      </c>
      <c r="H34" t="str">
        <f t="shared" si="1"/>
        <v>170</v>
      </c>
      <c r="J34" s="1" t="s">
        <v>825</v>
      </c>
      <c r="K34" t="s">
        <v>769</v>
      </c>
      <c r="AA34" t="str">
        <f t="shared" si="2"/>
        <v>010</v>
      </c>
      <c r="AB34" t="str">
        <f t="shared" si="3"/>
        <v>050001</v>
      </c>
      <c r="AC34" t="str">
        <f t="shared" si="4"/>
        <v>第五号様式</v>
      </c>
      <c r="AD34" t="str">
        <f t="shared" si="5"/>
        <v>訂正半期報告書</v>
      </c>
      <c r="AE34" t="str">
        <f t="shared" si="6"/>
        <v>170</v>
      </c>
      <c r="AF34" t="str">
        <f t="shared" si="7"/>
        <v>訂正半期報告書</v>
      </c>
      <c r="AG34" t="str">
        <f t="shared" si="8"/>
        <v>開示</v>
      </c>
      <c r="AH34" t="str">
        <f t="shared" si="9"/>
        <v/>
      </c>
    </row>
    <row r="35" spans="1:34">
      <c r="A35" t="s">
        <v>7</v>
      </c>
      <c r="B35" t="s">
        <v>92</v>
      </c>
      <c r="C35" t="s">
        <v>93</v>
      </c>
      <c r="D35" t="s">
        <v>94</v>
      </c>
      <c r="E35" t="s">
        <v>86</v>
      </c>
      <c r="F35" t="s">
        <v>19</v>
      </c>
      <c r="H35" t="str">
        <f t="shared" si="1"/>
        <v>160</v>
      </c>
      <c r="J35" s="1" t="s">
        <v>826</v>
      </c>
      <c r="K35" t="s">
        <v>770</v>
      </c>
      <c r="AA35" t="str">
        <f t="shared" si="2"/>
        <v>010</v>
      </c>
      <c r="AB35" t="str">
        <f t="shared" si="3"/>
        <v>052000</v>
      </c>
      <c r="AC35" t="str">
        <f t="shared" si="4"/>
        <v>第五号の二様式</v>
      </c>
      <c r="AD35" t="str">
        <f t="shared" si="5"/>
        <v>半期報告書（少額募集等）</v>
      </c>
      <c r="AE35" t="str">
        <f t="shared" si="6"/>
        <v>160</v>
      </c>
      <c r="AF35" t="str">
        <f t="shared" si="7"/>
        <v>半期報告書</v>
      </c>
      <c r="AG35" t="str">
        <f t="shared" si="8"/>
        <v>開示</v>
      </c>
      <c r="AH35" t="str">
        <f t="shared" si="9"/>
        <v/>
      </c>
    </row>
    <row r="36" spans="1:34">
      <c r="A36" t="s">
        <v>7</v>
      </c>
      <c r="B36" t="s">
        <v>95</v>
      </c>
      <c r="C36" t="s">
        <v>93</v>
      </c>
      <c r="D36" t="s">
        <v>96</v>
      </c>
      <c r="E36" t="s">
        <v>88</v>
      </c>
      <c r="F36" t="s">
        <v>19</v>
      </c>
      <c r="H36" t="str">
        <f t="shared" si="1"/>
        <v>170</v>
      </c>
      <c r="J36" s="1" t="s">
        <v>827</v>
      </c>
      <c r="K36" t="s">
        <v>778</v>
      </c>
      <c r="AA36" t="str">
        <f t="shared" si="2"/>
        <v>010</v>
      </c>
      <c r="AB36" t="str">
        <f t="shared" si="3"/>
        <v>052001</v>
      </c>
      <c r="AC36" t="str">
        <f t="shared" si="4"/>
        <v>第五号の二様式</v>
      </c>
      <c r="AD36" t="str">
        <f t="shared" si="5"/>
        <v>訂正半期報告書（少額募集等）</v>
      </c>
      <c r="AE36" t="str">
        <f t="shared" si="6"/>
        <v>170</v>
      </c>
      <c r="AF36" t="str">
        <f t="shared" si="7"/>
        <v>訂正半期報告書</v>
      </c>
      <c r="AG36" t="str">
        <f t="shared" si="8"/>
        <v>開示</v>
      </c>
      <c r="AH36" t="str">
        <f t="shared" si="9"/>
        <v/>
      </c>
    </row>
    <row r="37" spans="1:34">
      <c r="A37" t="s">
        <v>7</v>
      </c>
      <c r="B37" t="s">
        <v>97</v>
      </c>
      <c r="C37" t="s">
        <v>98</v>
      </c>
      <c r="D37" t="s">
        <v>99</v>
      </c>
      <c r="E37" t="s">
        <v>99</v>
      </c>
      <c r="F37" t="s">
        <v>19</v>
      </c>
      <c r="H37" t="str">
        <f t="shared" si="1"/>
        <v>180</v>
      </c>
      <c r="J37" s="1" t="s">
        <v>828</v>
      </c>
      <c r="K37" t="s">
        <v>776</v>
      </c>
      <c r="AA37" t="str">
        <f t="shared" si="2"/>
        <v>010</v>
      </c>
      <c r="AB37" t="str">
        <f t="shared" si="3"/>
        <v>053000</v>
      </c>
      <c r="AC37" t="str">
        <f t="shared" si="4"/>
        <v>第五号の三様式</v>
      </c>
      <c r="AD37" t="str">
        <f t="shared" si="5"/>
        <v>臨時報告書</v>
      </c>
      <c r="AE37" t="str">
        <f t="shared" si="6"/>
        <v>180</v>
      </c>
      <c r="AF37" t="str">
        <f t="shared" si="7"/>
        <v>臨時報告書</v>
      </c>
      <c r="AG37" t="str">
        <f t="shared" si="8"/>
        <v>開示</v>
      </c>
      <c r="AH37" t="str">
        <f t="shared" si="9"/>
        <v/>
      </c>
    </row>
    <row r="38" spans="1:34">
      <c r="A38" t="s">
        <v>7</v>
      </c>
      <c r="B38" t="s">
        <v>100</v>
      </c>
      <c r="C38" t="s">
        <v>98</v>
      </c>
      <c r="D38" t="s">
        <v>101</v>
      </c>
      <c r="E38" t="s">
        <v>101</v>
      </c>
      <c r="F38" t="s">
        <v>19</v>
      </c>
      <c r="H38" t="str">
        <f t="shared" si="1"/>
        <v>190</v>
      </c>
      <c r="J38" s="1" t="s">
        <v>829</v>
      </c>
      <c r="K38" t="s">
        <v>767</v>
      </c>
      <c r="AA38" t="str">
        <f t="shared" si="2"/>
        <v>010</v>
      </c>
      <c r="AB38" t="str">
        <f t="shared" si="3"/>
        <v>053001</v>
      </c>
      <c r="AC38" t="str">
        <f t="shared" si="4"/>
        <v>第五号の三様式</v>
      </c>
      <c r="AD38" t="str">
        <f t="shared" si="5"/>
        <v>訂正臨時報告書</v>
      </c>
      <c r="AE38" t="str">
        <f t="shared" si="6"/>
        <v>190</v>
      </c>
      <c r="AF38" t="str">
        <f t="shared" si="7"/>
        <v>訂正臨時報告書</v>
      </c>
      <c r="AG38" t="str">
        <f t="shared" si="8"/>
        <v>開示</v>
      </c>
      <c r="AH38" t="str">
        <f t="shared" si="9"/>
        <v/>
      </c>
    </row>
    <row r="39" spans="1:34">
      <c r="A39" t="s">
        <v>7</v>
      </c>
      <c r="B39" t="s">
        <v>102</v>
      </c>
      <c r="C39" t="s">
        <v>103</v>
      </c>
      <c r="D39" t="s">
        <v>104</v>
      </c>
      <c r="E39" t="s">
        <v>105</v>
      </c>
      <c r="F39" t="s">
        <v>19</v>
      </c>
      <c r="H39" t="str">
        <f t="shared" si="1"/>
        <v>200</v>
      </c>
      <c r="J39" s="1" t="s">
        <v>830</v>
      </c>
      <c r="K39" t="s">
        <v>768</v>
      </c>
      <c r="AA39" t="str">
        <f t="shared" si="2"/>
        <v>010</v>
      </c>
      <c r="AB39" t="str">
        <f t="shared" si="3"/>
        <v>054000</v>
      </c>
      <c r="AC39" t="str">
        <f t="shared" si="4"/>
        <v>第五号の四様式</v>
      </c>
      <c r="AD39" t="str">
        <f t="shared" si="5"/>
        <v>親会社等状況報告書（内国会社）</v>
      </c>
      <c r="AE39" t="str">
        <f t="shared" si="6"/>
        <v>200</v>
      </c>
      <c r="AF39" t="str">
        <f t="shared" si="7"/>
        <v>親会社等状況報告書</v>
      </c>
      <c r="AG39" t="str">
        <f t="shared" si="8"/>
        <v>開示</v>
      </c>
      <c r="AH39" t="str">
        <f t="shared" si="9"/>
        <v/>
      </c>
    </row>
    <row r="40" spans="1:34">
      <c r="A40" t="s">
        <v>7</v>
      </c>
      <c r="B40" t="s">
        <v>106</v>
      </c>
      <c r="C40" t="s">
        <v>103</v>
      </c>
      <c r="D40" t="s">
        <v>107</v>
      </c>
      <c r="E40" t="s">
        <v>108</v>
      </c>
      <c r="F40" t="s">
        <v>19</v>
      </c>
      <c r="H40" t="str">
        <f t="shared" si="1"/>
        <v>210</v>
      </c>
      <c r="J40" s="1" t="s">
        <v>831</v>
      </c>
      <c r="K40" t="s">
        <v>783</v>
      </c>
      <c r="AA40" t="str">
        <f t="shared" si="2"/>
        <v>010</v>
      </c>
      <c r="AB40" t="str">
        <f t="shared" si="3"/>
        <v>054001</v>
      </c>
      <c r="AC40" t="str">
        <f t="shared" si="4"/>
        <v>第五号の四様式</v>
      </c>
      <c r="AD40" t="str">
        <f t="shared" si="5"/>
        <v>訂正親会社等状況報告書（内国会社）</v>
      </c>
      <c r="AE40" t="str">
        <f t="shared" si="6"/>
        <v>210</v>
      </c>
      <c r="AF40" t="str">
        <f t="shared" si="7"/>
        <v>訂正親会社等状況報告書</v>
      </c>
      <c r="AG40" t="str">
        <f t="shared" si="8"/>
        <v>開示</v>
      </c>
      <c r="AH40" t="str">
        <f t="shared" si="9"/>
        <v/>
      </c>
    </row>
    <row r="41" spans="1:34">
      <c r="A41" t="s">
        <v>7</v>
      </c>
      <c r="B41" t="s">
        <v>109</v>
      </c>
      <c r="C41" t="s">
        <v>110</v>
      </c>
      <c r="D41" t="s">
        <v>10</v>
      </c>
      <c r="E41" t="s">
        <v>10</v>
      </c>
      <c r="F41" t="s">
        <v>11</v>
      </c>
      <c r="H41" t="str">
        <f t="shared" si="1"/>
        <v>010</v>
      </c>
      <c r="J41" s="1" t="s">
        <v>832</v>
      </c>
      <c r="K41" t="s">
        <v>796</v>
      </c>
      <c r="AA41" t="str">
        <f t="shared" si="2"/>
        <v>010</v>
      </c>
      <c r="AB41" t="str">
        <f t="shared" si="3"/>
        <v>060000</v>
      </c>
      <c r="AC41" t="str">
        <f t="shared" si="4"/>
        <v>第六号様式</v>
      </c>
      <c r="AD41" t="str">
        <f t="shared" si="5"/>
        <v>有価証券通知書</v>
      </c>
      <c r="AE41" t="str">
        <f t="shared" si="6"/>
        <v>010</v>
      </c>
      <c r="AF41" t="str">
        <f t="shared" si="7"/>
        <v>有価証券通知書</v>
      </c>
      <c r="AG41" t="str">
        <f t="shared" si="8"/>
        <v>非開示</v>
      </c>
      <c r="AH41" t="str">
        <f t="shared" si="9"/>
        <v/>
      </c>
    </row>
    <row r="42" spans="1:34">
      <c r="A42" t="s">
        <v>7</v>
      </c>
      <c r="B42" t="s">
        <v>111</v>
      </c>
      <c r="C42" t="s">
        <v>110</v>
      </c>
      <c r="D42" t="s">
        <v>13</v>
      </c>
      <c r="E42" t="s">
        <v>14</v>
      </c>
      <c r="F42" t="s">
        <v>11</v>
      </c>
      <c r="H42" t="str">
        <f t="shared" si="1"/>
        <v>020</v>
      </c>
      <c r="J42" s="1" t="s">
        <v>833</v>
      </c>
      <c r="K42" t="s">
        <v>792</v>
      </c>
      <c r="AA42" t="str">
        <f t="shared" si="2"/>
        <v>010</v>
      </c>
      <c r="AB42" t="str">
        <f t="shared" si="3"/>
        <v>060001</v>
      </c>
      <c r="AC42" t="str">
        <f t="shared" si="4"/>
        <v>第六号様式</v>
      </c>
      <c r="AD42" t="str">
        <f t="shared" si="5"/>
        <v>変更有価証券通知書</v>
      </c>
      <c r="AE42" t="str">
        <f t="shared" si="6"/>
        <v>020</v>
      </c>
      <c r="AF42" t="str">
        <f t="shared" si="7"/>
        <v>変更通知書（有価証券通知書）</v>
      </c>
      <c r="AG42" t="str">
        <f t="shared" si="8"/>
        <v>非開示</v>
      </c>
      <c r="AH42" t="str">
        <f t="shared" si="9"/>
        <v/>
      </c>
    </row>
    <row r="43" spans="1:34">
      <c r="A43" t="s">
        <v>7</v>
      </c>
      <c r="B43" t="s">
        <v>112</v>
      </c>
      <c r="C43" t="s">
        <v>113</v>
      </c>
      <c r="D43" t="s">
        <v>17</v>
      </c>
      <c r="E43" t="s">
        <v>18</v>
      </c>
      <c r="F43" t="s">
        <v>19</v>
      </c>
      <c r="H43" t="str">
        <f t="shared" si="1"/>
        <v>030</v>
      </c>
      <c r="J43" s="1" t="s">
        <v>834</v>
      </c>
      <c r="K43" t="s">
        <v>794</v>
      </c>
      <c r="AA43" t="str">
        <f t="shared" si="2"/>
        <v>010</v>
      </c>
      <c r="AB43" t="str">
        <f t="shared" si="3"/>
        <v>070000</v>
      </c>
      <c r="AC43" t="str">
        <f t="shared" si="4"/>
        <v>第七号様式</v>
      </c>
      <c r="AD43" t="str">
        <f t="shared" si="5"/>
        <v>有価証券届出書（通常方式）</v>
      </c>
      <c r="AE43" t="str">
        <f t="shared" si="6"/>
        <v>030</v>
      </c>
      <c r="AF43" t="str">
        <f t="shared" si="7"/>
        <v>有価証券届出書</v>
      </c>
      <c r="AG43" t="str">
        <f t="shared" si="8"/>
        <v>開示</v>
      </c>
      <c r="AH43" t="str">
        <f t="shared" si="9"/>
        <v/>
      </c>
    </row>
    <row r="44" spans="1:34">
      <c r="A44" t="s">
        <v>7</v>
      </c>
      <c r="B44" t="s">
        <v>114</v>
      </c>
      <c r="C44" t="s">
        <v>113</v>
      </c>
      <c r="D44" t="s">
        <v>21</v>
      </c>
      <c r="E44" t="s">
        <v>22</v>
      </c>
      <c r="F44" t="s">
        <v>19</v>
      </c>
      <c r="H44" t="str">
        <f t="shared" si="1"/>
        <v>040</v>
      </c>
      <c r="AA44" t="str">
        <f t="shared" si="2"/>
        <v>010</v>
      </c>
      <c r="AB44" t="str">
        <f t="shared" si="3"/>
        <v>070001</v>
      </c>
      <c r="AC44" t="str">
        <f t="shared" si="4"/>
        <v>第七号様式</v>
      </c>
      <c r="AD44" t="str">
        <f t="shared" si="5"/>
        <v>訂正有価証券届出書（通常方式）</v>
      </c>
      <c r="AE44" t="str">
        <f t="shared" si="6"/>
        <v>040</v>
      </c>
      <c r="AF44" t="str">
        <f t="shared" si="7"/>
        <v>訂正有価証券届出書</v>
      </c>
      <c r="AG44" t="str">
        <f t="shared" si="8"/>
        <v>開示</v>
      </c>
      <c r="AH44" t="str">
        <f t="shared" si="9"/>
        <v/>
      </c>
    </row>
    <row r="45" spans="1:34">
      <c r="A45" t="s">
        <v>7</v>
      </c>
      <c r="B45" t="s">
        <v>115</v>
      </c>
      <c r="C45" t="s">
        <v>116</v>
      </c>
      <c r="D45" t="s">
        <v>25</v>
      </c>
      <c r="E45" t="s">
        <v>18</v>
      </c>
      <c r="F45" t="s">
        <v>19</v>
      </c>
      <c r="H45" t="str">
        <f t="shared" si="1"/>
        <v>030</v>
      </c>
      <c r="AA45" t="str">
        <f t="shared" si="2"/>
        <v>010</v>
      </c>
      <c r="AB45" t="str">
        <f t="shared" si="3"/>
        <v>072000</v>
      </c>
      <c r="AC45" t="str">
        <f t="shared" si="4"/>
        <v>第七号の二様式</v>
      </c>
      <c r="AD45" t="str">
        <f t="shared" si="5"/>
        <v>有価証券届出書（組込方式）</v>
      </c>
      <c r="AE45" t="str">
        <f t="shared" si="6"/>
        <v>030</v>
      </c>
      <c r="AF45" t="str">
        <f t="shared" si="7"/>
        <v>有価証券届出書</v>
      </c>
      <c r="AG45" t="str">
        <f t="shared" si="8"/>
        <v>開示</v>
      </c>
      <c r="AH45" t="str">
        <f t="shared" si="9"/>
        <v/>
      </c>
    </row>
    <row r="46" spans="1:34">
      <c r="A46" t="s">
        <v>7</v>
      </c>
      <c r="B46" t="s">
        <v>117</v>
      </c>
      <c r="C46" t="s">
        <v>116</v>
      </c>
      <c r="D46" t="s">
        <v>27</v>
      </c>
      <c r="E46" t="s">
        <v>22</v>
      </c>
      <c r="F46" t="s">
        <v>19</v>
      </c>
      <c r="H46" t="str">
        <f t="shared" si="1"/>
        <v>040</v>
      </c>
      <c r="AA46" t="str">
        <f t="shared" si="2"/>
        <v>010</v>
      </c>
      <c r="AB46" t="str">
        <f t="shared" si="3"/>
        <v>072001</v>
      </c>
      <c r="AC46" t="str">
        <f t="shared" si="4"/>
        <v>第七号の二様式</v>
      </c>
      <c r="AD46" t="str">
        <f t="shared" si="5"/>
        <v>訂正有価証券届出書（組込方式）</v>
      </c>
      <c r="AE46" t="str">
        <f t="shared" si="6"/>
        <v>040</v>
      </c>
      <c r="AF46" t="str">
        <f t="shared" si="7"/>
        <v>訂正有価証券届出書</v>
      </c>
      <c r="AG46" t="str">
        <f t="shared" si="8"/>
        <v>開示</v>
      </c>
      <c r="AH46" t="str">
        <f t="shared" si="9"/>
        <v/>
      </c>
    </row>
    <row r="47" spans="1:34">
      <c r="A47" t="s">
        <v>7</v>
      </c>
      <c r="B47" t="s">
        <v>118</v>
      </c>
      <c r="C47" t="s">
        <v>119</v>
      </c>
      <c r="D47" t="s">
        <v>30</v>
      </c>
      <c r="E47" t="s">
        <v>18</v>
      </c>
      <c r="F47" t="s">
        <v>19</v>
      </c>
      <c r="H47" t="str">
        <f t="shared" si="1"/>
        <v>030</v>
      </c>
      <c r="AA47" t="str">
        <f t="shared" si="2"/>
        <v>010</v>
      </c>
      <c r="AB47" t="str">
        <f t="shared" si="3"/>
        <v>073000</v>
      </c>
      <c r="AC47" t="str">
        <f t="shared" si="4"/>
        <v>第七号の三様式</v>
      </c>
      <c r="AD47" t="str">
        <f t="shared" si="5"/>
        <v>有価証券届出書（参照方式）</v>
      </c>
      <c r="AE47" t="str">
        <f t="shared" si="6"/>
        <v>030</v>
      </c>
      <c r="AF47" t="str">
        <f t="shared" si="7"/>
        <v>有価証券届出書</v>
      </c>
      <c r="AG47" t="str">
        <f t="shared" si="8"/>
        <v>開示</v>
      </c>
      <c r="AH47" t="str">
        <f t="shared" si="9"/>
        <v/>
      </c>
    </row>
    <row r="48" spans="1:34">
      <c r="A48" t="s">
        <v>7</v>
      </c>
      <c r="B48" t="s">
        <v>120</v>
      </c>
      <c r="C48" t="s">
        <v>119</v>
      </c>
      <c r="D48" t="s">
        <v>32</v>
      </c>
      <c r="E48" t="s">
        <v>22</v>
      </c>
      <c r="F48" t="s">
        <v>19</v>
      </c>
      <c r="H48" t="str">
        <f t="shared" si="1"/>
        <v>040</v>
      </c>
      <c r="AA48" t="str">
        <f t="shared" si="2"/>
        <v>010</v>
      </c>
      <c r="AB48" t="str">
        <f t="shared" si="3"/>
        <v>073001</v>
      </c>
      <c r="AC48" t="str">
        <f t="shared" si="4"/>
        <v>第七号の三様式</v>
      </c>
      <c r="AD48" t="str">
        <f t="shared" si="5"/>
        <v>訂正有価証券届出書（参照方式）</v>
      </c>
      <c r="AE48" t="str">
        <f t="shared" si="6"/>
        <v>040</v>
      </c>
      <c r="AF48" t="str">
        <f t="shared" si="7"/>
        <v>訂正有価証券届出書</v>
      </c>
      <c r="AG48" t="str">
        <f t="shared" si="8"/>
        <v>開示</v>
      </c>
      <c r="AH48" t="str">
        <f t="shared" si="9"/>
        <v/>
      </c>
    </row>
    <row r="49" spans="1:34">
      <c r="A49" t="s">
        <v>7</v>
      </c>
      <c r="B49" t="s">
        <v>121</v>
      </c>
      <c r="C49" t="s">
        <v>122</v>
      </c>
      <c r="D49" t="s">
        <v>45</v>
      </c>
      <c r="E49" t="s">
        <v>18</v>
      </c>
      <c r="F49" t="s">
        <v>19</v>
      </c>
      <c r="H49" t="str">
        <f t="shared" si="1"/>
        <v>030</v>
      </c>
      <c r="AA49" t="str">
        <f t="shared" si="2"/>
        <v>010</v>
      </c>
      <c r="AB49" t="str">
        <f t="shared" si="3"/>
        <v>074000</v>
      </c>
      <c r="AC49" t="str">
        <f t="shared" si="4"/>
        <v>第七号の四様式</v>
      </c>
      <c r="AD49" t="str">
        <f t="shared" si="5"/>
        <v>有価証券届出書（組織再編成）</v>
      </c>
      <c r="AE49" t="str">
        <f t="shared" si="6"/>
        <v>030</v>
      </c>
      <c r="AF49" t="str">
        <f t="shared" si="7"/>
        <v>有価証券届出書</v>
      </c>
      <c r="AG49" t="str">
        <f t="shared" si="8"/>
        <v>開示</v>
      </c>
      <c r="AH49" t="str">
        <f t="shared" si="9"/>
        <v/>
      </c>
    </row>
    <row r="50" spans="1:34">
      <c r="A50" t="s">
        <v>7</v>
      </c>
      <c r="B50" t="s">
        <v>123</v>
      </c>
      <c r="C50" t="s">
        <v>122</v>
      </c>
      <c r="D50" t="s">
        <v>47</v>
      </c>
      <c r="E50" t="s">
        <v>22</v>
      </c>
      <c r="F50" t="s">
        <v>19</v>
      </c>
      <c r="H50" t="str">
        <f t="shared" si="1"/>
        <v>040</v>
      </c>
      <c r="AA50" t="str">
        <f t="shared" si="2"/>
        <v>010</v>
      </c>
      <c r="AB50" t="str">
        <f t="shared" si="3"/>
        <v>074001</v>
      </c>
      <c r="AC50" t="str">
        <f t="shared" si="4"/>
        <v>第七号の四様式</v>
      </c>
      <c r="AD50" t="str">
        <f t="shared" si="5"/>
        <v>訂正有価証券届出書（組織再編成）</v>
      </c>
      <c r="AE50" t="str">
        <f t="shared" si="6"/>
        <v>040</v>
      </c>
      <c r="AF50" t="str">
        <f t="shared" si="7"/>
        <v>訂正有価証券届出書</v>
      </c>
      <c r="AG50" t="str">
        <f t="shared" si="8"/>
        <v>開示</v>
      </c>
      <c r="AH50" t="str">
        <f t="shared" si="9"/>
        <v/>
      </c>
    </row>
    <row r="51" spans="1:34">
      <c r="A51" t="s">
        <v>7</v>
      </c>
      <c r="B51" t="s">
        <v>124</v>
      </c>
      <c r="C51" t="s">
        <v>125</v>
      </c>
      <c r="D51" t="s">
        <v>126</v>
      </c>
      <c r="E51" t="s">
        <v>18</v>
      </c>
      <c r="F51" t="s">
        <v>19</v>
      </c>
      <c r="H51" t="str">
        <f t="shared" si="1"/>
        <v>030</v>
      </c>
      <c r="AA51" t="str">
        <f t="shared" si="2"/>
        <v>010</v>
      </c>
      <c r="AB51" t="str">
        <f t="shared" si="3"/>
        <v>075000</v>
      </c>
      <c r="AC51" t="str">
        <f t="shared" si="4"/>
        <v>第七号の五様式</v>
      </c>
      <c r="AD51" t="str">
        <f t="shared" si="5"/>
        <v>外国会社届出書</v>
      </c>
      <c r="AE51" t="str">
        <f t="shared" si="6"/>
        <v>030</v>
      </c>
      <c r="AF51" t="str">
        <f t="shared" si="7"/>
        <v>有価証券届出書</v>
      </c>
      <c r="AG51" t="str">
        <f t="shared" si="8"/>
        <v>開示</v>
      </c>
      <c r="AH51" t="str">
        <f t="shared" si="9"/>
        <v/>
      </c>
    </row>
    <row r="52" spans="1:34">
      <c r="A52" t="s">
        <v>7</v>
      </c>
      <c r="B52" t="s">
        <v>127</v>
      </c>
      <c r="C52" t="s">
        <v>125</v>
      </c>
      <c r="D52" t="s">
        <v>128</v>
      </c>
      <c r="E52" t="s">
        <v>22</v>
      </c>
      <c r="F52" t="s">
        <v>19</v>
      </c>
      <c r="H52" t="str">
        <f t="shared" si="1"/>
        <v>040</v>
      </c>
      <c r="AA52" t="str">
        <f t="shared" si="2"/>
        <v>010</v>
      </c>
      <c r="AB52" t="str">
        <f t="shared" si="3"/>
        <v>075001</v>
      </c>
      <c r="AC52" t="str">
        <f t="shared" si="4"/>
        <v>第七号の五様式</v>
      </c>
      <c r="AD52" t="str">
        <f t="shared" si="5"/>
        <v>外国会社訂正届出書</v>
      </c>
      <c r="AE52" t="str">
        <f t="shared" si="6"/>
        <v>040</v>
      </c>
      <c r="AF52" t="str">
        <f t="shared" si="7"/>
        <v>訂正有価証券届出書</v>
      </c>
      <c r="AG52" t="str">
        <f t="shared" si="8"/>
        <v>開示</v>
      </c>
      <c r="AH52" t="str">
        <f t="shared" si="9"/>
        <v/>
      </c>
    </row>
    <row r="53" spans="1:34">
      <c r="A53" t="s">
        <v>7</v>
      </c>
      <c r="B53" t="s">
        <v>129</v>
      </c>
      <c r="C53" t="s">
        <v>130</v>
      </c>
      <c r="D53" t="s">
        <v>55</v>
      </c>
      <c r="E53" t="s">
        <v>55</v>
      </c>
      <c r="F53" t="s">
        <v>19</v>
      </c>
      <c r="H53" t="str">
        <f t="shared" si="1"/>
        <v>120</v>
      </c>
      <c r="AA53" t="str">
        <f t="shared" si="2"/>
        <v>010</v>
      </c>
      <c r="AB53" t="str">
        <f t="shared" si="3"/>
        <v>080000</v>
      </c>
      <c r="AC53" t="str">
        <f t="shared" si="4"/>
        <v>第八号様式</v>
      </c>
      <c r="AD53" t="str">
        <f t="shared" si="5"/>
        <v>有価証券報告書</v>
      </c>
      <c r="AE53" t="str">
        <f t="shared" si="6"/>
        <v>120</v>
      </c>
      <c r="AF53" t="str">
        <f t="shared" si="7"/>
        <v>有価証券報告書</v>
      </c>
      <c r="AG53" t="str">
        <f t="shared" si="8"/>
        <v>開示</v>
      </c>
      <c r="AH53" t="str">
        <f t="shared" si="9"/>
        <v/>
      </c>
    </row>
    <row r="54" spans="1:34">
      <c r="A54" t="s">
        <v>7</v>
      </c>
      <c r="B54" t="s">
        <v>131</v>
      </c>
      <c r="C54" t="s">
        <v>130</v>
      </c>
      <c r="D54" t="s">
        <v>57</v>
      </c>
      <c r="E54" t="s">
        <v>57</v>
      </c>
      <c r="F54" t="s">
        <v>19</v>
      </c>
      <c r="H54" t="str">
        <f t="shared" si="1"/>
        <v>130</v>
      </c>
      <c r="AA54" t="str">
        <f t="shared" si="2"/>
        <v>010</v>
      </c>
      <c r="AB54" t="str">
        <f t="shared" si="3"/>
        <v>080001</v>
      </c>
      <c r="AC54" t="str">
        <f t="shared" si="4"/>
        <v>第八号様式</v>
      </c>
      <c r="AD54" t="str">
        <f t="shared" si="5"/>
        <v>訂正有価証券報告書</v>
      </c>
      <c r="AE54" t="str">
        <f t="shared" si="6"/>
        <v>130</v>
      </c>
      <c r="AF54" t="str">
        <f t="shared" si="7"/>
        <v>訂正有価証券報告書</v>
      </c>
      <c r="AG54" t="str">
        <f t="shared" si="8"/>
        <v>開示</v>
      </c>
      <c r="AH54" t="str">
        <f t="shared" si="9"/>
        <v/>
      </c>
    </row>
    <row r="55" spans="1:34">
      <c r="A55" t="s">
        <v>7</v>
      </c>
      <c r="B55" t="s">
        <v>132</v>
      </c>
      <c r="C55" t="s">
        <v>133</v>
      </c>
      <c r="D55" t="s">
        <v>134</v>
      </c>
      <c r="E55" t="s">
        <v>55</v>
      </c>
      <c r="F55" t="s">
        <v>19</v>
      </c>
      <c r="H55" t="str">
        <f t="shared" si="1"/>
        <v>120</v>
      </c>
      <c r="AA55" t="str">
        <f t="shared" si="2"/>
        <v>010</v>
      </c>
      <c r="AB55" t="str">
        <f t="shared" si="3"/>
        <v>082000</v>
      </c>
      <c r="AC55" t="str">
        <f t="shared" si="4"/>
        <v>第八号の二様式</v>
      </c>
      <c r="AD55" t="str">
        <f t="shared" si="5"/>
        <v>外国会社報告書</v>
      </c>
      <c r="AE55" t="str">
        <f t="shared" si="6"/>
        <v>120</v>
      </c>
      <c r="AF55" t="str">
        <f t="shared" si="7"/>
        <v>有価証券報告書</v>
      </c>
      <c r="AG55" t="str">
        <f t="shared" si="8"/>
        <v>開示</v>
      </c>
      <c r="AH55" t="str">
        <f t="shared" si="9"/>
        <v/>
      </c>
    </row>
    <row r="56" spans="1:34">
      <c r="A56" t="s">
        <v>7</v>
      </c>
      <c r="B56" t="s">
        <v>135</v>
      </c>
      <c r="C56" t="s">
        <v>133</v>
      </c>
      <c r="D56" t="s">
        <v>136</v>
      </c>
      <c r="E56" t="s">
        <v>57</v>
      </c>
      <c r="F56" t="s">
        <v>19</v>
      </c>
      <c r="H56" t="str">
        <f t="shared" si="1"/>
        <v>130</v>
      </c>
      <c r="AA56" t="str">
        <f t="shared" si="2"/>
        <v>010</v>
      </c>
      <c r="AB56" t="str">
        <f t="shared" si="3"/>
        <v>082001</v>
      </c>
      <c r="AC56" t="str">
        <f t="shared" si="4"/>
        <v>第八号の二様式</v>
      </c>
      <c r="AD56" t="str">
        <f t="shared" si="5"/>
        <v>外国会社訂正報告書</v>
      </c>
      <c r="AE56" t="str">
        <f t="shared" si="6"/>
        <v>130</v>
      </c>
      <c r="AF56" t="str">
        <f t="shared" si="7"/>
        <v>訂正有価証券報告書</v>
      </c>
      <c r="AG56" t="str">
        <f t="shared" si="8"/>
        <v>開示</v>
      </c>
      <c r="AH56" t="str">
        <f t="shared" si="9"/>
        <v/>
      </c>
    </row>
    <row r="57" spans="1:34">
      <c r="A57" t="s">
        <v>7</v>
      </c>
      <c r="B57" t="s">
        <v>137</v>
      </c>
      <c r="C57" t="s">
        <v>133</v>
      </c>
      <c r="D57" t="s">
        <v>138</v>
      </c>
      <c r="E57" t="s">
        <v>70</v>
      </c>
      <c r="F57" t="s">
        <v>19</v>
      </c>
      <c r="G57" t="s">
        <v>139</v>
      </c>
      <c r="H57" t="str">
        <f t="shared" si="1"/>
        <v>135</v>
      </c>
      <c r="AA57" t="str">
        <f t="shared" si="2"/>
        <v>010</v>
      </c>
      <c r="AB57" t="str">
        <f t="shared" si="3"/>
        <v>082100</v>
      </c>
      <c r="AC57" t="str">
        <f t="shared" si="4"/>
        <v>第八号の二様式</v>
      </c>
      <c r="AD57" t="str">
        <f t="shared" si="5"/>
        <v>外国会社確認書</v>
      </c>
      <c r="AE57" t="str">
        <f t="shared" si="6"/>
        <v>135</v>
      </c>
      <c r="AF57" t="str">
        <f t="shared" si="7"/>
        <v>確認書</v>
      </c>
      <c r="AG57" t="str">
        <f t="shared" si="8"/>
        <v>開示</v>
      </c>
      <c r="AH57" t="str">
        <f t="shared" si="9"/>
        <v>有価証券報告書、半期報告書、四半期報告書に係る確認書</v>
      </c>
    </row>
    <row r="58" spans="1:34">
      <c r="A58" t="s">
        <v>7</v>
      </c>
      <c r="B58" t="s">
        <v>140</v>
      </c>
      <c r="C58" t="s">
        <v>133</v>
      </c>
      <c r="D58" t="s">
        <v>141</v>
      </c>
      <c r="E58" t="s">
        <v>73</v>
      </c>
      <c r="F58" t="s">
        <v>19</v>
      </c>
      <c r="H58" t="str">
        <f t="shared" si="1"/>
        <v>136</v>
      </c>
      <c r="AA58" t="str">
        <f t="shared" si="2"/>
        <v>010</v>
      </c>
      <c r="AB58" t="str">
        <f t="shared" si="3"/>
        <v>082101</v>
      </c>
      <c r="AC58" t="str">
        <f t="shared" si="4"/>
        <v>第八号の二様式</v>
      </c>
      <c r="AD58" t="str">
        <f t="shared" si="5"/>
        <v>外国会社訂正確認書</v>
      </c>
      <c r="AE58" t="str">
        <f t="shared" si="6"/>
        <v>136</v>
      </c>
      <c r="AF58" t="str">
        <f t="shared" si="7"/>
        <v>訂正確認書</v>
      </c>
      <c r="AG58" t="str">
        <f t="shared" si="8"/>
        <v>開示</v>
      </c>
      <c r="AH58" t="str">
        <f t="shared" si="9"/>
        <v/>
      </c>
    </row>
    <row r="59" spans="1:34">
      <c r="A59" t="s">
        <v>7</v>
      </c>
      <c r="B59" t="s">
        <v>142</v>
      </c>
      <c r="C59" t="s">
        <v>133</v>
      </c>
      <c r="D59" t="s">
        <v>143</v>
      </c>
      <c r="E59" t="s">
        <v>82</v>
      </c>
      <c r="F59" t="s">
        <v>19</v>
      </c>
      <c r="H59" t="str">
        <f t="shared" si="1"/>
        <v>140</v>
      </c>
      <c r="AA59" t="str">
        <f t="shared" si="2"/>
        <v>010</v>
      </c>
      <c r="AB59" t="str">
        <f t="shared" si="3"/>
        <v>082200</v>
      </c>
      <c r="AC59" t="str">
        <f t="shared" si="4"/>
        <v>第八号の二様式</v>
      </c>
      <c r="AD59" t="str">
        <f t="shared" si="5"/>
        <v>外国会社四半期報告書</v>
      </c>
      <c r="AE59" t="str">
        <f t="shared" si="6"/>
        <v>140</v>
      </c>
      <c r="AF59" t="str">
        <f t="shared" si="7"/>
        <v>四半期報告書</v>
      </c>
      <c r="AG59" t="str">
        <f t="shared" si="8"/>
        <v>開示</v>
      </c>
      <c r="AH59" t="str">
        <f t="shared" si="9"/>
        <v/>
      </c>
    </row>
    <row r="60" spans="1:34">
      <c r="A60" t="s">
        <v>7</v>
      </c>
      <c r="B60" t="s">
        <v>144</v>
      </c>
      <c r="C60" t="s">
        <v>133</v>
      </c>
      <c r="D60" t="s">
        <v>145</v>
      </c>
      <c r="E60" t="s">
        <v>84</v>
      </c>
      <c r="F60" t="s">
        <v>19</v>
      </c>
      <c r="H60" t="str">
        <f t="shared" si="1"/>
        <v>150</v>
      </c>
      <c r="AA60" t="str">
        <f t="shared" si="2"/>
        <v>010</v>
      </c>
      <c r="AB60" t="str">
        <f t="shared" si="3"/>
        <v>082201</v>
      </c>
      <c r="AC60" t="str">
        <f t="shared" si="4"/>
        <v>第八号の二様式</v>
      </c>
      <c r="AD60" t="str">
        <f t="shared" si="5"/>
        <v>外国会社四半期訂正報告書</v>
      </c>
      <c r="AE60" t="str">
        <f t="shared" si="6"/>
        <v>150</v>
      </c>
      <c r="AF60" t="str">
        <f t="shared" si="7"/>
        <v>訂正四半期報告書</v>
      </c>
      <c r="AG60" t="str">
        <f t="shared" si="8"/>
        <v>開示</v>
      </c>
      <c r="AH60" t="str">
        <f t="shared" si="9"/>
        <v/>
      </c>
    </row>
    <row r="61" spans="1:34">
      <c r="A61" t="s">
        <v>7</v>
      </c>
      <c r="B61" t="s">
        <v>146</v>
      </c>
      <c r="C61" t="s">
        <v>133</v>
      </c>
      <c r="D61" t="s">
        <v>147</v>
      </c>
      <c r="E61" t="s">
        <v>86</v>
      </c>
      <c r="F61" t="s">
        <v>19</v>
      </c>
      <c r="H61" t="str">
        <f t="shared" si="1"/>
        <v>160</v>
      </c>
      <c r="AA61" t="str">
        <f t="shared" si="2"/>
        <v>010</v>
      </c>
      <c r="AB61" t="str">
        <f t="shared" si="3"/>
        <v>082300</v>
      </c>
      <c r="AC61" t="str">
        <f t="shared" si="4"/>
        <v>第八号の二様式</v>
      </c>
      <c r="AD61" t="str">
        <f t="shared" si="5"/>
        <v>外国会社半期報告書</v>
      </c>
      <c r="AE61" t="str">
        <f t="shared" si="6"/>
        <v>160</v>
      </c>
      <c r="AF61" t="str">
        <f t="shared" si="7"/>
        <v>半期報告書</v>
      </c>
      <c r="AG61" t="str">
        <f t="shared" si="8"/>
        <v>開示</v>
      </c>
      <c r="AH61" t="str">
        <f t="shared" si="9"/>
        <v/>
      </c>
    </row>
    <row r="62" spans="1:34">
      <c r="A62" t="s">
        <v>7</v>
      </c>
      <c r="B62" t="s">
        <v>148</v>
      </c>
      <c r="C62" t="s">
        <v>133</v>
      </c>
      <c r="D62" t="s">
        <v>149</v>
      </c>
      <c r="E62" t="s">
        <v>88</v>
      </c>
      <c r="F62" t="s">
        <v>19</v>
      </c>
      <c r="H62" t="str">
        <f t="shared" si="1"/>
        <v>170</v>
      </c>
      <c r="AA62" t="str">
        <f t="shared" si="2"/>
        <v>010</v>
      </c>
      <c r="AB62" t="str">
        <f t="shared" si="3"/>
        <v>082301</v>
      </c>
      <c r="AC62" t="str">
        <f t="shared" si="4"/>
        <v>第八号の二様式</v>
      </c>
      <c r="AD62" t="str">
        <f t="shared" si="5"/>
        <v>外国会社半期訂正報告書</v>
      </c>
      <c r="AE62" t="str">
        <f t="shared" si="6"/>
        <v>170</v>
      </c>
      <c r="AF62" t="str">
        <f t="shared" si="7"/>
        <v>訂正半期報告書</v>
      </c>
      <c r="AG62" t="str">
        <f t="shared" si="8"/>
        <v>開示</v>
      </c>
      <c r="AH62" t="str">
        <f t="shared" si="9"/>
        <v/>
      </c>
    </row>
    <row r="63" spans="1:34">
      <c r="A63" t="s">
        <v>7</v>
      </c>
      <c r="B63" t="s">
        <v>150</v>
      </c>
      <c r="C63" t="s">
        <v>133</v>
      </c>
      <c r="D63" t="s">
        <v>138</v>
      </c>
      <c r="E63" t="s">
        <v>70</v>
      </c>
      <c r="F63" t="s">
        <v>19</v>
      </c>
      <c r="G63" t="s">
        <v>75</v>
      </c>
      <c r="H63" t="str">
        <f t="shared" si="1"/>
        <v>135</v>
      </c>
      <c r="AA63" t="str">
        <f t="shared" si="2"/>
        <v>010</v>
      </c>
      <c r="AB63" t="str">
        <f t="shared" si="3"/>
        <v>082400</v>
      </c>
      <c r="AC63" t="str">
        <f t="shared" si="4"/>
        <v>第八号の二様式</v>
      </c>
      <c r="AD63" t="str">
        <f t="shared" si="5"/>
        <v>外国会社確認書</v>
      </c>
      <c r="AE63" t="str">
        <f t="shared" si="6"/>
        <v>135</v>
      </c>
      <c r="AF63" t="str">
        <f t="shared" si="7"/>
        <v>確認書</v>
      </c>
      <c r="AG63" t="str">
        <f t="shared" si="8"/>
        <v>開示</v>
      </c>
      <c r="AH63" t="str">
        <f t="shared" si="9"/>
        <v>訂正有価証券報告書に係る確認書</v>
      </c>
    </row>
    <row r="64" spans="1:34">
      <c r="A64" t="s">
        <v>7</v>
      </c>
      <c r="B64" t="s">
        <v>151</v>
      </c>
      <c r="C64" t="s">
        <v>133</v>
      </c>
      <c r="D64" t="s">
        <v>138</v>
      </c>
      <c r="E64" t="s">
        <v>70</v>
      </c>
      <c r="F64" t="s">
        <v>19</v>
      </c>
      <c r="G64" t="s">
        <v>77</v>
      </c>
      <c r="H64" t="str">
        <f t="shared" si="1"/>
        <v>135</v>
      </c>
      <c r="AA64" t="str">
        <f t="shared" si="2"/>
        <v>010</v>
      </c>
      <c r="AB64" t="str">
        <f t="shared" si="3"/>
        <v>082500</v>
      </c>
      <c r="AC64" t="str">
        <f t="shared" si="4"/>
        <v>第八号の二様式</v>
      </c>
      <c r="AD64" t="str">
        <f t="shared" si="5"/>
        <v>外国会社確認書</v>
      </c>
      <c r="AE64" t="str">
        <f t="shared" si="6"/>
        <v>135</v>
      </c>
      <c r="AF64" t="str">
        <f t="shared" si="7"/>
        <v>確認書</v>
      </c>
      <c r="AG64" t="str">
        <f t="shared" si="8"/>
        <v>開示</v>
      </c>
      <c r="AH64" t="str">
        <f t="shared" si="9"/>
        <v>訂正半期報告書に係る確認書</v>
      </c>
    </row>
    <row r="65" spans="1:34">
      <c r="A65" t="s">
        <v>7</v>
      </c>
      <c r="B65" t="s">
        <v>152</v>
      </c>
      <c r="C65" t="s">
        <v>133</v>
      </c>
      <c r="D65" t="s">
        <v>138</v>
      </c>
      <c r="E65" t="s">
        <v>70</v>
      </c>
      <c r="F65" t="s">
        <v>19</v>
      </c>
      <c r="G65" t="s">
        <v>79</v>
      </c>
      <c r="H65" t="str">
        <f t="shared" si="1"/>
        <v>135</v>
      </c>
      <c r="AA65" t="str">
        <f t="shared" si="2"/>
        <v>010</v>
      </c>
      <c r="AB65" t="str">
        <f t="shared" si="3"/>
        <v>082600</v>
      </c>
      <c r="AC65" t="str">
        <f t="shared" si="4"/>
        <v>第八号の二様式</v>
      </c>
      <c r="AD65" t="str">
        <f t="shared" si="5"/>
        <v>外国会社確認書</v>
      </c>
      <c r="AE65" t="str">
        <f t="shared" si="6"/>
        <v>135</v>
      </c>
      <c r="AF65" t="str">
        <f t="shared" si="7"/>
        <v>確認書</v>
      </c>
      <c r="AG65" t="str">
        <f t="shared" si="8"/>
        <v>開示</v>
      </c>
      <c r="AH65" t="str">
        <f t="shared" si="9"/>
        <v>訂正四半期報告書に係る確認書</v>
      </c>
    </row>
    <row r="66" spans="1:34">
      <c r="A66" t="s">
        <v>7</v>
      </c>
      <c r="B66" t="s">
        <v>153</v>
      </c>
      <c r="C66" t="s">
        <v>154</v>
      </c>
      <c r="D66" t="s">
        <v>65</v>
      </c>
      <c r="E66" t="s">
        <v>55</v>
      </c>
      <c r="F66" t="s">
        <v>19</v>
      </c>
      <c r="H66" t="str">
        <f t="shared" si="1"/>
        <v>120</v>
      </c>
      <c r="AA66" t="str">
        <f t="shared" si="2"/>
        <v>010</v>
      </c>
      <c r="AB66" t="str">
        <f t="shared" si="3"/>
        <v>090000</v>
      </c>
      <c r="AC66" t="str">
        <f t="shared" si="4"/>
        <v>第九号様式</v>
      </c>
      <c r="AD66" t="str">
        <f t="shared" si="5"/>
        <v>有価証券報告書（法24条3項に基づくもの）</v>
      </c>
      <c r="AE66" t="str">
        <f t="shared" si="6"/>
        <v>120</v>
      </c>
      <c r="AF66" t="str">
        <f t="shared" si="7"/>
        <v>有価証券報告書</v>
      </c>
      <c r="AG66" t="str">
        <f t="shared" si="8"/>
        <v>開示</v>
      </c>
      <c r="AH66" t="str">
        <f t="shared" si="9"/>
        <v/>
      </c>
    </row>
    <row r="67" spans="1:34">
      <c r="A67" t="s">
        <v>7</v>
      </c>
      <c r="B67" t="s">
        <v>155</v>
      </c>
      <c r="C67" t="s">
        <v>154</v>
      </c>
      <c r="D67" t="s">
        <v>67</v>
      </c>
      <c r="E67" t="s">
        <v>57</v>
      </c>
      <c r="F67" t="s">
        <v>19</v>
      </c>
      <c r="H67" t="str">
        <f t="shared" ref="H67:H130" si="10">INDEX($J:$K,MATCH(E67,$K:$K,0),1)</f>
        <v>130</v>
      </c>
      <c r="AA67" t="str">
        <f t="shared" ref="AA67:AA130" si="11">A67</f>
        <v>010</v>
      </c>
      <c r="AB67" t="str">
        <f t="shared" ref="AB67:AB130" si="12">B67</f>
        <v>090001</v>
      </c>
      <c r="AC67" t="str">
        <f t="shared" ref="AC67:AC130" si="13">C67</f>
        <v>第九号様式</v>
      </c>
      <c r="AD67" t="str">
        <f t="shared" ref="AD67:AD130" si="14">D67</f>
        <v>訂正有価証券報告書（法24条3項に基づくもの）</v>
      </c>
      <c r="AE67" t="str">
        <f t="shared" ref="AE67:AE130" si="15">H67</f>
        <v>130</v>
      </c>
      <c r="AF67" t="str">
        <f t="shared" ref="AF67:AF130" si="16">E67</f>
        <v>訂正有価証券報告書</v>
      </c>
      <c r="AG67" t="str">
        <f t="shared" ref="AG67:AG130" si="17">F67</f>
        <v>開示</v>
      </c>
      <c r="AH67" t="str">
        <f t="shared" ref="AH67:AH130" si="18">IF(ISBLANK(G67),"",G67)</f>
        <v/>
      </c>
    </row>
    <row r="68" spans="1:34">
      <c r="A68" t="s">
        <v>7</v>
      </c>
      <c r="B68" t="s">
        <v>156</v>
      </c>
      <c r="C68" t="s">
        <v>157</v>
      </c>
      <c r="D68" t="s">
        <v>70</v>
      </c>
      <c r="E68" t="s">
        <v>70</v>
      </c>
      <c r="F68" t="s">
        <v>19</v>
      </c>
      <c r="G68" t="s">
        <v>139</v>
      </c>
      <c r="H68" t="str">
        <f t="shared" si="10"/>
        <v>135</v>
      </c>
      <c r="AA68" t="str">
        <f t="shared" si="11"/>
        <v>010</v>
      </c>
      <c r="AB68" t="str">
        <f t="shared" si="12"/>
        <v>092000</v>
      </c>
      <c r="AC68" t="str">
        <f t="shared" si="13"/>
        <v>第九号の二様式</v>
      </c>
      <c r="AD68" t="str">
        <f t="shared" si="14"/>
        <v>確認書</v>
      </c>
      <c r="AE68" t="str">
        <f t="shared" si="15"/>
        <v>135</v>
      </c>
      <c r="AF68" t="str">
        <f t="shared" si="16"/>
        <v>確認書</v>
      </c>
      <c r="AG68" t="str">
        <f t="shared" si="17"/>
        <v>開示</v>
      </c>
      <c r="AH68" t="str">
        <f t="shared" si="18"/>
        <v>有価証券報告書、半期報告書、四半期報告書に係る確認書</v>
      </c>
    </row>
    <row r="69" spans="1:34">
      <c r="A69" t="s">
        <v>7</v>
      </c>
      <c r="B69" t="s">
        <v>158</v>
      </c>
      <c r="C69" t="s">
        <v>157</v>
      </c>
      <c r="D69" t="s">
        <v>73</v>
      </c>
      <c r="E69" t="s">
        <v>73</v>
      </c>
      <c r="F69" t="s">
        <v>19</v>
      </c>
      <c r="H69" t="str">
        <f t="shared" si="10"/>
        <v>136</v>
      </c>
      <c r="AA69" t="str">
        <f t="shared" si="11"/>
        <v>010</v>
      </c>
      <c r="AB69" t="str">
        <f t="shared" si="12"/>
        <v>092001</v>
      </c>
      <c r="AC69" t="str">
        <f t="shared" si="13"/>
        <v>第九号の二様式</v>
      </c>
      <c r="AD69" t="str">
        <f t="shared" si="14"/>
        <v>訂正確認書</v>
      </c>
      <c r="AE69" t="str">
        <f t="shared" si="15"/>
        <v>136</v>
      </c>
      <c r="AF69" t="str">
        <f t="shared" si="16"/>
        <v>訂正確認書</v>
      </c>
      <c r="AG69" t="str">
        <f t="shared" si="17"/>
        <v>開示</v>
      </c>
      <c r="AH69" t="str">
        <f t="shared" si="18"/>
        <v/>
      </c>
    </row>
    <row r="70" spans="1:34">
      <c r="A70" t="s">
        <v>7</v>
      </c>
      <c r="B70" t="s">
        <v>159</v>
      </c>
      <c r="C70" t="s">
        <v>157</v>
      </c>
      <c r="D70" t="s">
        <v>70</v>
      </c>
      <c r="E70" t="s">
        <v>70</v>
      </c>
      <c r="F70" t="s">
        <v>19</v>
      </c>
      <c r="G70" t="s">
        <v>75</v>
      </c>
      <c r="H70" t="str">
        <f t="shared" si="10"/>
        <v>135</v>
      </c>
      <c r="AA70" t="str">
        <f t="shared" si="11"/>
        <v>010</v>
      </c>
      <c r="AB70" t="str">
        <f t="shared" si="12"/>
        <v>092100</v>
      </c>
      <c r="AC70" t="str">
        <f t="shared" si="13"/>
        <v>第九号の二様式</v>
      </c>
      <c r="AD70" t="str">
        <f t="shared" si="14"/>
        <v>確認書</v>
      </c>
      <c r="AE70" t="str">
        <f t="shared" si="15"/>
        <v>135</v>
      </c>
      <c r="AF70" t="str">
        <f t="shared" si="16"/>
        <v>確認書</v>
      </c>
      <c r="AG70" t="str">
        <f t="shared" si="17"/>
        <v>開示</v>
      </c>
      <c r="AH70" t="str">
        <f t="shared" si="18"/>
        <v>訂正有価証券報告書に係る確認書</v>
      </c>
    </row>
    <row r="71" spans="1:34">
      <c r="A71" t="s">
        <v>7</v>
      </c>
      <c r="B71" t="s">
        <v>160</v>
      </c>
      <c r="C71" t="s">
        <v>157</v>
      </c>
      <c r="D71" t="s">
        <v>70</v>
      </c>
      <c r="E71" t="s">
        <v>70</v>
      </c>
      <c r="F71" t="s">
        <v>19</v>
      </c>
      <c r="G71" t="s">
        <v>77</v>
      </c>
      <c r="H71" t="str">
        <f t="shared" si="10"/>
        <v>135</v>
      </c>
      <c r="AA71" t="str">
        <f t="shared" si="11"/>
        <v>010</v>
      </c>
      <c r="AB71" t="str">
        <f t="shared" si="12"/>
        <v>092200</v>
      </c>
      <c r="AC71" t="str">
        <f t="shared" si="13"/>
        <v>第九号の二様式</v>
      </c>
      <c r="AD71" t="str">
        <f t="shared" si="14"/>
        <v>確認書</v>
      </c>
      <c r="AE71" t="str">
        <f t="shared" si="15"/>
        <v>135</v>
      </c>
      <c r="AF71" t="str">
        <f t="shared" si="16"/>
        <v>確認書</v>
      </c>
      <c r="AG71" t="str">
        <f t="shared" si="17"/>
        <v>開示</v>
      </c>
      <c r="AH71" t="str">
        <f t="shared" si="18"/>
        <v>訂正半期報告書に係る確認書</v>
      </c>
    </row>
    <row r="72" spans="1:34">
      <c r="A72" t="s">
        <v>7</v>
      </c>
      <c r="B72" t="s">
        <v>161</v>
      </c>
      <c r="C72" t="s">
        <v>157</v>
      </c>
      <c r="D72" t="s">
        <v>70</v>
      </c>
      <c r="E72" t="s">
        <v>70</v>
      </c>
      <c r="F72" t="s">
        <v>19</v>
      </c>
      <c r="G72" t="s">
        <v>79</v>
      </c>
      <c r="H72" t="str">
        <f t="shared" si="10"/>
        <v>135</v>
      </c>
      <c r="AA72" t="str">
        <f t="shared" si="11"/>
        <v>010</v>
      </c>
      <c r="AB72" t="str">
        <f t="shared" si="12"/>
        <v>092300</v>
      </c>
      <c r="AC72" t="str">
        <f t="shared" si="13"/>
        <v>第九号の二様式</v>
      </c>
      <c r="AD72" t="str">
        <f t="shared" si="14"/>
        <v>確認書</v>
      </c>
      <c r="AE72" t="str">
        <f t="shared" si="15"/>
        <v>135</v>
      </c>
      <c r="AF72" t="str">
        <f t="shared" si="16"/>
        <v>確認書</v>
      </c>
      <c r="AG72" t="str">
        <f t="shared" si="17"/>
        <v>開示</v>
      </c>
      <c r="AH72" t="str">
        <f t="shared" si="18"/>
        <v>訂正四半期報告書に係る確認書</v>
      </c>
    </row>
    <row r="73" spans="1:34">
      <c r="A73" t="s">
        <v>7</v>
      </c>
      <c r="B73" t="s">
        <v>162</v>
      </c>
      <c r="C73" t="s">
        <v>163</v>
      </c>
      <c r="D73" t="s">
        <v>82</v>
      </c>
      <c r="E73" t="s">
        <v>82</v>
      </c>
      <c r="F73" t="s">
        <v>19</v>
      </c>
      <c r="H73" t="str">
        <f t="shared" si="10"/>
        <v>140</v>
      </c>
      <c r="AA73" t="str">
        <f t="shared" si="11"/>
        <v>010</v>
      </c>
      <c r="AB73" t="str">
        <f t="shared" si="12"/>
        <v>093000</v>
      </c>
      <c r="AC73" t="str">
        <f t="shared" si="13"/>
        <v>第九号の三様式</v>
      </c>
      <c r="AD73" t="str">
        <f t="shared" si="14"/>
        <v>四半期報告書</v>
      </c>
      <c r="AE73" t="str">
        <f t="shared" si="15"/>
        <v>140</v>
      </c>
      <c r="AF73" t="str">
        <f t="shared" si="16"/>
        <v>四半期報告書</v>
      </c>
      <c r="AG73" t="str">
        <f t="shared" si="17"/>
        <v>開示</v>
      </c>
      <c r="AH73" t="str">
        <f t="shared" si="18"/>
        <v/>
      </c>
    </row>
    <row r="74" spans="1:34">
      <c r="A74" t="s">
        <v>7</v>
      </c>
      <c r="B74" t="s">
        <v>164</v>
      </c>
      <c r="C74" t="s">
        <v>163</v>
      </c>
      <c r="D74" t="s">
        <v>84</v>
      </c>
      <c r="E74" t="s">
        <v>84</v>
      </c>
      <c r="F74" t="s">
        <v>19</v>
      </c>
      <c r="H74" t="str">
        <f t="shared" si="10"/>
        <v>150</v>
      </c>
      <c r="AA74" t="str">
        <f t="shared" si="11"/>
        <v>010</v>
      </c>
      <c r="AB74" t="str">
        <f t="shared" si="12"/>
        <v>093001</v>
      </c>
      <c r="AC74" t="str">
        <f t="shared" si="13"/>
        <v>第九号の三様式</v>
      </c>
      <c r="AD74" t="str">
        <f t="shared" si="14"/>
        <v>訂正四半期報告書</v>
      </c>
      <c r="AE74" t="str">
        <f t="shared" si="15"/>
        <v>150</v>
      </c>
      <c r="AF74" t="str">
        <f t="shared" si="16"/>
        <v>訂正四半期報告書</v>
      </c>
      <c r="AG74" t="str">
        <f t="shared" si="17"/>
        <v>開示</v>
      </c>
      <c r="AH74" t="str">
        <f t="shared" si="18"/>
        <v/>
      </c>
    </row>
    <row r="75" spans="1:34">
      <c r="A75" t="s">
        <v>7</v>
      </c>
      <c r="B75" t="s">
        <v>165</v>
      </c>
      <c r="C75" t="s">
        <v>163</v>
      </c>
      <c r="D75" t="s">
        <v>86</v>
      </c>
      <c r="E75" t="s">
        <v>86</v>
      </c>
      <c r="F75" t="s">
        <v>19</v>
      </c>
      <c r="H75" t="str">
        <f t="shared" si="10"/>
        <v>160</v>
      </c>
      <c r="AA75" t="str">
        <f t="shared" si="11"/>
        <v>010</v>
      </c>
      <c r="AB75" t="str">
        <f t="shared" si="12"/>
        <v>093A00</v>
      </c>
      <c r="AC75" t="str">
        <f t="shared" si="13"/>
        <v>第九号の三様式</v>
      </c>
      <c r="AD75" t="str">
        <f t="shared" si="14"/>
        <v>半期報告書</v>
      </c>
      <c r="AE75" t="str">
        <f t="shared" si="15"/>
        <v>160</v>
      </c>
      <c r="AF75" t="str">
        <f t="shared" si="16"/>
        <v>半期報告書</v>
      </c>
      <c r="AG75" t="str">
        <f t="shared" si="17"/>
        <v>開示</v>
      </c>
      <c r="AH75" t="str">
        <f t="shared" si="18"/>
        <v/>
      </c>
    </row>
    <row r="76" spans="1:34">
      <c r="A76" t="s">
        <v>7</v>
      </c>
      <c r="B76" t="s">
        <v>166</v>
      </c>
      <c r="C76" t="s">
        <v>163</v>
      </c>
      <c r="D76" t="s">
        <v>88</v>
      </c>
      <c r="E76" t="s">
        <v>88</v>
      </c>
      <c r="F76" t="s">
        <v>19</v>
      </c>
      <c r="H76" t="str">
        <f t="shared" si="10"/>
        <v>170</v>
      </c>
      <c r="AA76" t="str">
        <f t="shared" si="11"/>
        <v>010</v>
      </c>
      <c r="AB76" t="str">
        <f t="shared" si="12"/>
        <v>093A01</v>
      </c>
      <c r="AC76" t="str">
        <f t="shared" si="13"/>
        <v>第九号の三様式</v>
      </c>
      <c r="AD76" t="str">
        <f t="shared" si="14"/>
        <v>訂正半期報告書</v>
      </c>
      <c r="AE76" t="str">
        <f t="shared" si="15"/>
        <v>170</v>
      </c>
      <c r="AF76" t="str">
        <f t="shared" si="16"/>
        <v>訂正半期報告書</v>
      </c>
      <c r="AG76" t="str">
        <f t="shared" si="17"/>
        <v>開示</v>
      </c>
      <c r="AH76" t="str">
        <f t="shared" si="18"/>
        <v/>
      </c>
    </row>
    <row r="77" spans="1:34">
      <c r="A77" t="s">
        <v>7</v>
      </c>
      <c r="B77" t="s">
        <v>167</v>
      </c>
      <c r="C77" t="s">
        <v>168</v>
      </c>
      <c r="D77" t="s">
        <v>86</v>
      </c>
      <c r="E77" t="s">
        <v>86</v>
      </c>
      <c r="F77" t="s">
        <v>19</v>
      </c>
      <c r="H77" t="str">
        <f t="shared" si="10"/>
        <v>160</v>
      </c>
      <c r="AA77" t="str">
        <f t="shared" si="11"/>
        <v>010</v>
      </c>
      <c r="AB77" t="str">
        <f t="shared" si="12"/>
        <v>100000</v>
      </c>
      <c r="AC77" t="str">
        <f t="shared" si="13"/>
        <v>第十号様式</v>
      </c>
      <c r="AD77" t="str">
        <f t="shared" si="14"/>
        <v>半期報告書</v>
      </c>
      <c r="AE77" t="str">
        <f t="shared" si="15"/>
        <v>160</v>
      </c>
      <c r="AF77" t="str">
        <f t="shared" si="16"/>
        <v>半期報告書</v>
      </c>
      <c r="AG77" t="str">
        <f t="shared" si="17"/>
        <v>開示</v>
      </c>
      <c r="AH77" t="str">
        <f t="shared" si="18"/>
        <v/>
      </c>
    </row>
    <row r="78" spans="1:34">
      <c r="A78" t="s">
        <v>7</v>
      </c>
      <c r="B78" t="s">
        <v>169</v>
      </c>
      <c r="C78" t="s">
        <v>168</v>
      </c>
      <c r="D78" t="s">
        <v>88</v>
      </c>
      <c r="E78" t="s">
        <v>88</v>
      </c>
      <c r="F78" t="s">
        <v>19</v>
      </c>
      <c r="H78" t="str">
        <f t="shared" si="10"/>
        <v>170</v>
      </c>
      <c r="AA78" t="str">
        <f t="shared" si="11"/>
        <v>010</v>
      </c>
      <c r="AB78" t="str">
        <f t="shared" si="12"/>
        <v>100001</v>
      </c>
      <c r="AC78" t="str">
        <f t="shared" si="13"/>
        <v>第十号様式</v>
      </c>
      <c r="AD78" t="str">
        <f t="shared" si="14"/>
        <v>訂正半期報告書</v>
      </c>
      <c r="AE78" t="str">
        <f t="shared" si="15"/>
        <v>170</v>
      </c>
      <c r="AF78" t="str">
        <f t="shared" si="16"/>
        <v>訂正半期報告書</v>
      </c>
      <c r="AG78" t="str">
        <f t="shared" si="17"/>
        <v>開示</v>
      </c>
      <c r="AH78" t="str">
        <f t="shared" si="18"/>
        <v/>
      </c>
    </row>
    <row r="79" spans="1:34">
      <c r="A79" t="s">
        <v>7</v>
      </c>
      <c r="B79" t="s">
        <v>170</v>
      </c>
      <c r="C79" t="s">
        <v>171</v>
      </c>
      <c r="D79" t="s">
        <v>99</v>
      </c>
      <c r="E79" t="s">
        <v>99</v>
      </c>
      <c r="F79" t="s">
        <v>19</v>
      </c>
      <c r="H79" t="str">
        <f t="shared" si="10"/>
        <v>180</v>
      </c>
      <c r="AA79" t="str">
        <f t="shared" si="11"/>
        <v>010</v>
      </c>
      <c r="AB79" t="str">
        <f t="shared" si="12"/>
        <v>102000</v>
      </c>
      <c r="AC79" t="str">
        <f t="shared" si="13"/>
        <v>第十号の二様式</v>
      </c>
      <c r="AD79" t="str">
        <f t="shared" si="14"/>
        <v>臨時報告書</v>
      </c>
      <c r="AE79" t="str">
        <f t="shared" si="15"/>
        <v>180</v>
      </c>
      <c r="AF79" t="str">
        <f t="shared" si="16"/>
        <v>臨時報告書</v>
      </c>
      <c r="AG79" t="str">
        <f t="shared" si="17"/>
        <v>開示</v>
      </c>
      <c r="AH79" t="str">
        <f t="shared" si="18"/>
        <v/>
      </c>
    </row>
    <row r="80" spans="1:34">
      <c r="A80" t="s">
        <v>7</v>
      </c>
      <c r="B80" t="s">
        <v>172</v>
      </c>
      <c r="C80" t="s">
        <v>171</v>
      </c>
      <c r="D80" t="s">
        <v>101</v>
      </c>
      <c r="E80" t="s">
        <v>101</v>
      </c>
      <c r="F80" t="s">
        <v>19</v>
      </c>
      <c r="H80" t="str">
        <f t="shared" si="10"/>
        <v>190</v>
      </c>
      <c r="AA80" t="str">
        <f t="shared" si="11"/>
        <v>010</v>
      </c>
      <c r="AB80" t="str">
        <f t="shared" si="12"/>
        <v>102001</v>
      </c>
      <c r="AC80" t="str">
        <f t="shared" si="13"/>
        <v>第十号の二様式</v>
      </c>
      <c r="AD80" t="str">
        <f t="shared" si="14"/>
        <v>訂正臨時報告書</v>
      </c>
      <c r="AE80" t="str">
        <f t="shared" si="15"/>
        <v>190</v>
      </c>
      <c r="AF80" t="str">
        <f t="shared" si="16"/>
        <v>訂正臨時報告書</v>
      </c>
      <c r="AG80" t="str">
        <f t="shared" si="17"/>
        <v>開示</v>
      </c>
      <c r="AH80" t="str">
        <f t="shared" si="18"/>
        <v/>
      </c>
    </row>
    <row r="81" spans="1:34">
      <c r="A81" t="s">
        <v>7</v>
      </c>
      <c r="B81" t="s">
        <v>173</v>
      </c>
      <c r="C81" t="s">
        <v>171</v>
      </c>
      <c r="D81" t="s">
        <v>174</v>
      </c>
      <c r="E81" t="s">
        <v>99</v>
      </c>
      <c r="F81" t="s">
        <v>19</v>
      </c>
      <c r="H81" t="str">
        <f t="shared" si="10"/>
        <v>180</v>
      </c>
      <c r="AA81" t="str">
        <f t="shared" si="11"/>
        <v>010</v>
      </c>
      <c r="AB81" t="str">
        <f t="shared" si="12"/>
        <v>102100</v>
      </c>
      <c r="AC81" t="str">
        <f t="shared" si="13"/>
        <v>第十号の二様式</v>
      </c>
      <c r="AD81" t="str">
        <f t="shared" si="14"/>
        <v>外国会社臨時報告書</v>
      </c>
      <c r="AE81" t="str">
        <f t="shared" si="15"/>
        <v>180</v>
      </c>
      <c r="AF81" t="str">
        <f t="shared" si="16"/>
        <v>臨時報告書</v>
      </c>
      <c r="AG81" t="str">
        <f t="shared" si="17"/>
        <v>開示</v>
      </c>
      <c r="AH81" t="str">
        <f t="shared" si="18"/>
        <v/>
      </c>
    </row>
    <row r="82" spans="1:34">
      <c r="A82" t="s">
        <v>7</v>
      </c>
      <c r="B82" t="s">
        <v>175</v>
      </c>
      <c r="C82" t="s">
        <v>171</v>
      </c>
      <c r="D82" t="s">
        <v>176</v>
      </c>
      <c r="E82" t="s">
        <v>101</v>
      </c>
      <c r="F82" t="s">
        <v>19</v>
      </c>
      <c r="H82" t="str">
        <f t="shared" si="10"/>
        <v>190</v>
      </c>
      <c r="AA82" t="str">
        <f t="shared" si="11"/>
        <v>010</v>
      </c>
      <c r="AB82" t="str">
        <f t="shared" si="12"/>
        <v>102101</v>
      </c>
      <c r="AC82" t="str">
        <f t="shared" si="13"/>
        <v>第十号の二様式</v>
      </c>
      <c r="AD82" t="str">
        <f t="shared" si="14"/>
        <v>訂正外国会社臨時報告書</v>
      </c>
      <c r="AE82" t="str">
        <f t="shared" si="15"/>
        <v>190</v>
      </c>
      <c r="AF82" t="str">
        <f t="shared" si="16"/>
        <v>訂正臨時報告書</v>
      </c>
      <c r="AG82" t="str">
        <f t="shared" si="17"/>
        <v>開示</v>
      </c>
      <c r="AH82" t="str">
        <f t="shared" si="18"/>
        <v/>
      </c>
    </row>
    <row r="83" spans="1:34">
      <c r="A83" t="s">
        <v>7</v>
      </c>
      <c r="B83" t="s">
        <v>177</v>
      </c>
      <c r="C83" t="s">
        <v>178</v>
      </c>
      <c r="D83" t="s">
        <v>179</v>
      </c>
      <c r="E83" t="s">
        <v>105</v>
      </c>
      <c r="F83" t="s">
        <v>19</v>
      </c>
      <c r="H83" t="str">
        <f t="shared" si="10"/>
        <v>200</v>
      </c>
      <c r="AA83" t="str">
        <f t="shared" si="11"/>
        <v>010</v>
      </c>
      <c r="AB83" t="str">
        <f t="shared" si="12"/>
        <v>103000</v>
      </c>
      <c r="AC83" t="str">
        <f t="shared" si="13"/>
        <v>第十号の三様式</v>
      </c>
      <c r="AD83" t="str">
        <f t="shared" si="14"/>
        <v>親会社等状況報告書（外国会社）</v>
      </c>
      <c r="AE83" t="str">
        <f t="shared" si="15"/>
        <v>200</v>
      </c>
      <c r="AF83" t="str">
        <f t="shared" si="16"/>
        <v>親会社等状況報告書</v>
      </c>
      <c r="AG83" t="str">
        <f t="shared" si="17"/>
        <v>開示</v>
      </c>
      <c r="AH83" t="str">
        <f t="shared" si="18"/>
        <v/>
      </c>
    </row>
    <row r="84" spans="1:34">
      <c r="A84" t="s">
        <v>7</v>
      </c>
      <c r="B84" t="s">
        <v>180</v>
      </c>
      <c r="C84" t="s">
        <v>178</v>
      </c>
      <c r="D84" t="s">
        <v>181</v>
      </c>
      <c r="E84" t="s">
        <v>108</v>
      </c>
      <c r="F84" t="s">
        <v>19</v>
      </c>
      <c r="H84" t="str">
        <f t="shared" si="10"/>
        <v>210</v>
      </c>
      <c r="AA84" t="str">
        <f t="shared" si="11"/>
        <v>010</v>
      </c>
      <c r="AB84" t="str">
        <f t="shared" si="12"/>
        <v>103001</v>
      </c>
      <c r="AC84" t="str">
        <f t="shared" si="13"/>
        <v>第十号の三様式</v>
      </c>
      <c r="AD84" t="str">
        <f t="shared" si="14"/>
        <v>訂正親会社等状況報告書（外国会社）</v>
      </c>
      <c r="AE84" t="str">
        <f t="shared" si="15"/>
        <v>210</v>
      </c>
      <c r="AF84" t="str">
        <f t="shared" si="16"/>
        <v>訂正親会社等状況報告書</v>
      </c>
      <c r="AG84" t="str">
        <f t="shared" si="17"/>
        <v>開示</v>
      </c>
      <c r="AH84" t="str">
        <f t="shared" si="18"/>
        <v/>
      </c>
    </row>
    <row r="85" spans="1:34">
      <c r="A85" t="s">
        <v>7</v>
      </c>
      <c r="B85" t="s">
        <v>182</v>
      </c>
      <c r="C85" t="s">
        <v>183</v>
      </c>
      <c r="D85" t="s">
        <v>184</v>
      </c>
      <c r="E85" t="s">
        <v>105</v>
      </c>
      <c r="F85" t="s">
        <v>19</v>
      </c>
      <c r="H85" t="str">
        <f t="shared" si="10"/>
        <v>200</v>
      </c>
      <c r="AA85" t="str">
        <f t="shared" si="11"/>
        <v>010</v>
      </c>
      <c r="AB85" t="str">
        <f t="shared" si="12"/>
        <v>104000</v>
      </c>
      <c r="AC85" t="str">
        <f t="shared" si="13"/>
        <v>第十号の四様式</v>
      </c>
      <c r="AD85" t="str">
        <f t="shared" si="14"/>
        <v>外国親会社等状況報告書</v>
      </c>
      <c r="AE85" t="str">
        <f t="shared" si="15"/>
        <v>200</v>
      </c>
      <c r="AF85" t="str">
        <f t="shared" si="16"/>
        <v>親会社等状況報告書</v>
      </c>
      <c r="AG85" t="str">
        <f t="shared" si="17"/>
        <v>開示</v>
      </c>
      <c r="AH85" t="str">
        <f t="shared" si="18"/>
        <v/>
      </c>
    </row>
    <row r="86" spans="1:34">
      <c r="A86" t="s">
        <v>7</v>
      </c>
      <c r="B86" t="s">
        <v>185</v>
      </c>
      <c r="C86" t="s">
        <v>183</v>
      </c>
      <c r="D86" t="s">
        <v>186</v>
      </c>
      <c r="E86" t="s">
        <v>108</v>
      </c>
      <c r="F86" t="s">
        <v>19</v>
      </c>
      <c r="H86" t="str">
        <f t="shared" si="10"/>
        <v>210</v>
      </c>
      <c r="AA86" t="str">
        <f t="shared" si="11"/>
        <v>010</v>
      </c>
      <c r="AB86" t="str">
        <f t="shared" si="12"/>
        <v>104001</v>
      </c>
      <c r="AC86" t="str">
        <f t="shared" si="13"/>
        <v>第十号の四様式</v>
      </c>
      <c r="AD86" t="str">
        <f t="shared" si="14"/>
        <v>訂正外国親会社等状況報告書</v>
      </c>
      <c r="AE86" t="str">
        <f t="shared" si="15"/>
        <v>210</v>
      </c>
      <c r="AF86" t="str">
        <f t="shared" si="16"/>
        <v>訂正親会社等状況報告書</v>
      </c>
      <c r="AG86" t="str">
        <f t="shared" si="17"/>
        <v>開示</v>
      </c>
      <c r="AH86" t="str">
        <f t="shared" si="18"/>
        <v/>
      </c>
    </row>
    <row r="87" spans="1:34">
      <c r="A87" t="s">
        <v>7</v>
      </c>
      <c r="B87" t="s">
        <v>187</v>
      </c>
      <c r="C87" t="s">
        <v>188</v>
      </c>
      <c r="D87" t="s">
        <v>189</v>
      </c>
      <c r="E87" t="s">
        <v>190</v>
      </c>
      <c r="F87" t="s">
        <v>19</v>
      </c>
      <c r="H87" t="str">
        <f t="shared" si="10"/>
        <v>080</v>
      </c>
      <c r="AA87" t="str">
        <f t="shared" si="11"/>
        <v>010</v>
      </c>
      <c r="AB87" t="str">
        <f t="shared" si="12"/>
        <v>110000</v>
      </c>
      <c r="AC87" t="str">
        <f t="shared" si="13"/>
        <v>第十一号様式</v>
      </c>
      <c r="AD87" t="str">
        <f t="shared" si="14"/>
        <v>発行登録書（株券､社債券等）</v>
      </c>
      <c r="AE87" t="str">
        <f t="shared" si="15"/>
        <v>080</v>
      </c>
      <c r="AF87" t="str">
        <f t="shared" si="16"/>
        <v>発行登録書</v>
      </c>
      <c r="AG87" t="str">
        <f t="shared" si="17"/>
        <v>開示</v>
      </c>
      <c r="AH87" t="str">
        <f t="shared" si="18"/>
        <v/>
      </c>
    </row>
    <row r="88" spans="1:34">
      <c r="A88" t="s">
        <v>7</v>
      </c>
      <c r="B88" t="s">
        <v>191</v>
      </c>
      <c r="C88" t="s">
        <v>192</v>
      </c>
      <c r="D88" t="s">
        <v>193</v>
      </c>
      <c r="E88" t="s">
        <v>190</v>
      </c>
      <c r="F88" t="s">
        <v>19</v>
      </c>
      <c r="H88" t="str">
        <f t="shared" si="10"/>
        <v>080</v>
      </c>
      <c r="AA88" t="str">
        <f t="shared" si="11"/>
        <v>010</v>
      </c>
      <c r="AB88" t="str">
        <f t="shared" si="12"/>
        <v>112000</v>
      </c>
      <c r="AC88" t="str">
        <f t="shared" si="13"/>
        <v>第十一号の二様式</v>
      </c>
      <c r="AD88" t="str">
        <f t="shared" si="14"/>
        <v>発行登録書（CP）</v>
      </c>
      <c r="AE88" t="str">
        <f t="shared" si="15"/>
        <v>080</v>
      </c>
      <c r="AF88" t="str">
        <f t="shared" si="16"/>
        <v>発行登録書</v>
      </c>
      <c r="AG88" t="str">
        <f t="shared" si="17"/>
        <v>開示</v>
      </c>
      <c r="AH88" t="str">
        <f t="shared" si="18"/>
        <v/>
      </c>
    </row>
    <row r="89" spans="1:34">
      <c r="A89" t="s">
        <v>7</v>
      </c>
      <c r="B89" t="s">
        <v>194</v>
      </c>
      <c r="C89" t="s">
        <v>195</v>
      </c>
      <c r="D89" t="s">
        <v>196</v>
      </c>
      <c r="E89" t="s">
        <v>196</v>
      </c>
      <c r="F89" t="s">
        <v>19</v>
      </c>
      <c r="H89" t="str">
        <f t="shared" si="10"/>
        <v>090</v>
      </c>
      <c r="AA89" t="str">
        <f t="shared" si="11"/>
        <v>010</v>
      </c>
      <c r="AB89" t="str">
        <f t="shared" si="12"/>
        <v>113001</v>
      </c>
      <c r="AC89" t="str">
        <f t="shared" si="13"/>
        <v>第十一号の三様式</v>
      </c>
      <c r="AD89" t="str">
        <f t="shared" si="14"/>
        <v>訂正発行登録書</v>
      </c>
      <c r="AE89" t="str">
        <f t="shared" si="15"/>
        <v>090</v>
      </c>
      <c r="AF89" t="str">
        <f t="shared" si="16"/>
        <v>訂正発行登録書</v>
      </c>
      <c r="AG89" t="str">
        <f t="shared" si="17"/>
        <v>開示</v>
      </c>
      <c r="AH89" t="str">
        <f t="shared" si="18"/>
        <v/>
      </c>
    </row>
    <row r="90" spans="1:34">
      <c r="A90" t="s">
        <v>7</v>
      </c>
      <c r="B90" t="s">
        <v>197</v>
      </c>
      <c r="C90" t="s">
        <v>198</v>
      </c>
      <c r="D90" t="s">
        <v>199</v>
      </c>
      <c r="E90" t="s">
        <v>199</v>
      </c>
      <c r="F90" t="s">
        <v>11</v>
      </c>
      <c r="H90" t="str">
        <f t="shared" si="10"/>
        <v>110</v>
      </c>
      <c r="AA90" t="str">
        <f t="shared" si="11"/>
        <v>010</v>
      </c>
      <c r="AB90" t="str">
        <f t="shared" si="12"/>
        <v>114004</v>
      </c>
      <c r="AC90" t="str">
        <f t="shared" si="13"/>
        <v>第十一号の四様式</v>
      </c>
      <c r="AD90" t="str">
        <f t="shared" si="14"/>
        <v>発行登録取下届出書</v>
      </c>
      <c r="AE90" t="str">
        <f t="shared" si="15"/>
        <v>110</v>
      </c>
      <c r="AF90" t="str">
        <f t="shared" si="16"/>
        <v>発行登録取下届出書</v>
      </c>
      <c r="AG90" t="str">
        <f t="shared" si="17"/>
        <v>非開示</v>
      </c>
      <c r="AH90" t="str">
        <f t="shared" si="18"/>
        <v/>
      </c>
    </row>
    <row r="91" spans="1:34">
      <c r="A91" t="s">
        <v>7</v>
      </c>
      <c r="B91" t="s">
        <v>200</v>
      </c>
      <c r="C91" t="s">
        <v>201</v>
      </c>
      <c r="D91" t="s">
        <v>190</v>
      </c>
      <c r="E91" t="s">
        <v>190</v>
      </c>
      <c r="F91" t="s">
        <v>19</v>
      </c>
      <c r="H91" t="str">
        <f t="shared" si="10"/>
        <v>080</v>
      </c>
      <c r="AA91" t="str">
        <f t="shared" si="11"/>
        <v>010</v>
      </c>
      <c r="AB91" t="str">
        <f t="shared" si="12"/>
        <v>11A000</v>
      </c>
      <c r="AC91" t="str">
        <f t="shared" si="13"/>
        <v>第十一号の二の二様式</v>
      </c>
      <c r="AD91" t="str">
        <f t="shared" si="14"/>
        <v>発行登録書</v>
      </c>
      <c r="AE91" t="str">
        <f t="shared" si="15"/>
        <v>080</v>
      </c>
      <c r="AF91" t="str">
        <f t="shared" si="16"/>
        <v>発行登録書</v>
      </c>
      <c r="AG91" t="str">
        <f t="shared" si="17"/>
        <v>開示</v>
      </c>
      <c r="AH91" t="str">
        <f t="shared" si="18"/>
        <v/>
      </c>
    </row>
    <row r="92" spans="1:34">
      <c r="A92" t="s">
        <v>7</v>
      </c>
      <c r="B92" t="s">
        <v>202</v>
      </c>
      <c r="C92" t="s">
        <v>203</v>
      </c>
      <c r="D92" t="s">
        <v>204</v>
      </c>
      <c r="E92" t="s">
        <v>205</v>
      </c>
      <c r="F92" t="s">
        <v>19</v>
      </c>
      <c r="H92" t="str">
        <f t="shared" si="10"/>
        <v>100</v>
      </c>
      <c r="AA92" t="str">
        <f t="shared" si="11"/>
        <v>010</v>
      </c>
      <c r="AB92" t="str">
        <f t="shared" si="12"/>
        <v>120003</v>
      </c>
      <c r="AC92" t="str">
        <f t="shared" si="13"/>
        <v>第十二号様式</v>
      </c>
      <c r="AD92" t="str">
        <f t="shared" si="14"/>
        <v>発行登録追補書類（株券､社債券等）</v>
      </c>
      <c r="AE92" t="str">
        <f t="shared" si="15"/>
        <v>100</v>
      </c>
      <c r="AF92" t="str">
        <f t="shared" si="16"/>
        <v>発行登録追補書類</v>
      </c>
      <c r="AG92" t="str">
        <f t="shared" si="17"/>
        <v>開示</v>
      </c>
      <c r="AH92" t="str">
        <f t="shared" si="18"/>
        <v/>
      </c>
    </row>
    <row r="93" spans="1:34">
      <c r="A93" t="s">
        <v>7</v>
      </c>
      <c r="B93" t="s">
        <v>206</v>
      </c>
      <c r="C93" t="s">
        <v>207</v>
      </c>
      <c r="D93" t="s">
        <v>208</v>
      </c>
      <c r="E93" t="s">
        <v>205</v>
      </c>
      <c r="F93" t="s">
        <v>19</v>
      </c>
      <c r="H93" t="str">
        <f t="shared" si="10"/>
        <v>100</v>
      </c>
      <c r="AA93" t="str">
        <f t="shared" si="11"/>
        <v>010</v>
      </c>
      <c r="AB93" t="str">
        <f t="shared" si="12"/>
        <v>122003</v>
      </c>
      <c r="AC93" t="str">
        <f t="shared" si="13"/>
        <v>第十二号の二様式</v>
      </c>
      <c r="AD93" t="str">
        <f t="shared" si="14"/>
        <v>発行登録追補書類（CP）</v>
      </c>
      <c r="AE93" t="str">
        <f t="shared" si="15"/>
        <v>100</v>
      </c>
      <c r="AF93" t="str">
        <f t="shared" si="16"/>
        <v>発行登録追補書類</v>
      </c>
      <c r="AG93" t="str">
        <f t="shared" si="17"/>
        <v>開示</v>
      </c>
      <c r="AH93" t="str">
        <f t="shared" si="18"/>
        <v/>
      </c>
    </row>
    <row r="94" spans="1:34">
      <c r="A94" t="s">
        <v>7</v>
      </c>
      <c r="B94" t="s">
        <v>209</v>
      </c>
      <c r="C94" t="s">
        <v>210</v>
      </c>
      <c r="D94" t="s">
        <v>211</v>
      </c>
      <c r="E94" t="s">
        <v>212</v>
      </c>
      <c r="F94" t="s">
        <v>11</v>
      </c>
      <c r="H94" t="str">
        <f t="shared" si="10"/>
        <v>070</v>
      </c>
      <c r="AA94" t="str">
        <f t="shared" si="11"/>
        <v>010</v>
      </c>
      <c r="AB94" t="str">
        <f t="shared" si="12"/>
        <v>130001</v>
      </c>
      <c r="AC94" t="str">
        <f t="shared" si="13"/>
        <v>第十三号様式</v>
      </c>
      <c r="AD94" t="str">
        <f t="shared" si="14"/>
        <v>変更発行登録通知書</v>
      </c>
      <c r="AE94" t="str">
        <f t="shared" si="15"/>
        <v>070</v>
      </c>
      <c r="AF94" t="str">
        <f t="shared" si="16"/>
        <v>変更通知書（発行登録通知書）</v>
      </c>
      <c r="AG94" t="str">
        <f t="shared" si="17"/>
        <v>非開示</v>
      </c>
      <c r="AH94" t="str">
        <f t="shared" si="18"/>
        <v/>
      </c>
    </row>
    <row r="95" spans="1:34">
      <c r="A95" t="s">
        <v>7</v>
      </c>
      <c r="B95" t="s">
        <v>213</v>
      </c>
      <c r="C95" t="s">
        <v>210</v>
      </c>
      <c r="D95" t="s">
        <v>214</v>
      </c>
      <c r="E95" t="s">
        <v>214</v>
      </c>
      <c r="F95" t="s">
        <v>11</v>
      </c>
      <c r="H95" t="str">
        <f t="shared" si="10"/>
        <v>060</v>
      </c>
      <c r="AA95" t="str">
        <f t="shared" si="11"/>
        <v>010</v>
      </c>
      <c r="AB95" t="str">
        <f t="shared" si="12"/>
        <v>130005</v>
      </c>
      <c r="AC95" t="str">
        <f t="shared" si="13"/>
        <v>第十三号様式</v>
      </c>
      <c r="AD95" t="str">
        <f t="shared" si="14"/>
        <v>発行登録通知書</v>
      </c>
      <c r="AE95" t="str">
        <f t="shared" si="15"/>
        <v>060</v>
      </c>
      <c r="AF95" t="str">
        <f t="shared" si="16"/>
        <v>発行登録通知書</v>
      </c>
      <c r="AG95" t="str">
        <f t="shared" si="17"/>
        <v>非開示</v>
      </c>
      <c r="AH95" t="str">
        <f t="shared" si="18"/>
        <v/>
      </c>
    </row>
    <row r="96" spans="1:34">
      <c r="A96" t="s">
        <v>7</v>
      </c>
      <c r="B96" t="s">
        <v>215</v>
      </c>
      <c r="C96" t="s">
        <v>216</v>
      </c>
      <c r="D96" t="s">
        <v>190</v>
      </c>
      <c r="E96" t="s">
        <v>190</v>
      </c>
      <c r="F96" t="s">
        <v>19</v>
      </c>
      <c r="H96" t="str">
        <f t="shared" si="10"/>
        <v>080</v>
      </c>
      <c r="AA96" t="str">
        <f t="shared" si="11"/>
        <v>010</v>
      </c>
      <c r="AB96" t="str">
        <f t="shared" si="12"/>
        <v>140000</v>
      </c>
      <c r="AC96" t="str">
        <f t="shared" si="13"/>
        <v>第十四号様式</v>
      </c>
      <c r="AD96" t="str">
        <f t="shared" si="14"/>
        <v>発行登録書</v>
      </c>
      <c r="AE96" t="str">
        <f t="shared" si="15"/>
        <v>080</v>
      </c>
      <c r="AF96" t="str">
        <f t="shared" si="16"/>
        <v>発行登録書</v>
      </c>
      <c r="AG96" t="str">
        <f t="shared" si="17"/>
        <v>開示</v>
      </c>
      <c r="AH96" t="str">
        <f t="shared" si="18"/>
        <v/>
      </c>
    </row>
    <row r="97" spans="1:34">
      <c r="A97" t="s">
        <v>7</v>
      </c>
      <c r="B97" t="s">
        <v>217</v>
      </c>
      <c r="C97" t="s">
        <v>218</v>
      </c>
      <c r="D97" t="s">
        <v>196</v>
      </c>
      <c r="E97" t="s">
        <v>196</v>
      </c>
      <c r="F97" t="s">
        <v>19</v>
      </c>
      <c r="H97" t="str">
        <f t="shared" si="10"/>
        <v>090</v>
      </c>
      <c r="AA97" t="str">
        <f t="shared" si="11"/>
        <v>010</v>
      </c>
      <c r="AB97" t="str">
        <f t="shared" si="12"/>
        <v>142001</v>
      </c>
      <c r="AC97" t="str">
        <f t="shared" si="13"/>
        <v>第十四号の二様式</v>
      </c>
      <c r="AD97" t="str">
        <f t="shared" si="14"/>
        <v>訂正発行登録書</v>
      </c>
      <c r="AE97" t="str">
        <f t="shared" si="15"/>
        <v>090</v>
      </c>
      <c r="AF97" t="str">
        <f t="shared" si="16"/>
        <v>訂正発行登録書</v>
      </c>
      <c r="AG97" t="str">
        <f t="shared" si="17"/>
        <v>開示</v>
      </c>
      <c r="AH97" t="str">
        <f t="shared" si="18"/>
        <v/>
      </c>
    </row>
    <row r="98" spans="1:34">
      <c r="A98" t="s">
        <v>7</v>
      </c>
      <c r="B98" t="s">
        <v>219</v>
      </c>
      <c r="C98" t="s">
        <v>220</v>
      </c>
      <c r="D98" t="s">
        <v>199</v>
      </c>
      <c r="E98" t="s">
        <v>199</v>
      </c>
      <c r="F98" t="s">
        <v>11</v>
      </c>
      <c r="H98" t="str">
        <f t="shared" si="10"/>
        <v>110</v>
      </c>
      <c r="AA98" t="str">
        <f t="shared" si="11"/>
        <v>010</v>
      </c>
      <c r="AB98" t="str">
        <f t="shared" si="12"/>
        <v>143004</v>
      </c>
      <c r="AC98" t="str">
        <f t="shared" si="13"/>
        <v>第十四号の三様式</v>
      </c>
      <c r="AD98" t="str">
        <f t="shared" si="14"/>
        <v>発行登録取下届出書</v>
      </c>
      <c r="AE98" t="str">
        <f t="shared" si="15"/>
        <v>110</v>
      </c>
      <c r="AF98" t="str">
        <f t="shared" si="16"/>
        <v>発行登録取下届出書</v>
      </c>
      <c r="AG98" t="str">
        <f t="shared" si="17"/>
        <v>非開示</v>
      </c>
      <c r="AH98" t="str">
        <f t="shared" si="18"/>
        <v/>
      </c>
    </row>
    <row r="99" spans="1:34">
      <c r="A99" t="s">
        <v>7</v>
      </c>
      <c r="B99" t="s">
        <v>221</v>
      </c>
      <c r="C99" t="s">
        <v>222</v>
      </c>
      <c r="D99" t="s">
        <v>190</v>
      </c>
      <c r="E99" t="s">
        <v>190</v>
      </c>
      <c r="F99" t="s">
        <v>19</v>
      </c>
      <c r="H99" t="str">
        <f t="shared" si="10"/>
        <v>080</v>
      </c>
      <c r="AA99" t="str">
        <f t="shared" si="11"/>
        <v>010</v>
      </c>
      <c r="AB99" t="str">
        <f t="shared" si="12"/>
        <v>144000</v>
      </c>
      <c r="AC99" t="str">
        <f t="shared" si="13"/>
        <v>第十四号の四様式</v>
      </c>
      <c r="AD99" t="str">
        <f t="shared" si="14"/>
        <v>発行登録書</v>
      </c>
      <c r="AE99" t="str">
        <f t="shared" si="15"/>
        <v>080</v>
      </c>
      <c r="AF99" t="str">
        <f t="shared" si="16"/>
        <v>発行登録書</v>
      </c>
      <c r="AG99" t="str">
        <f t="shared" si="17"/>
        <v>開示</v>
      </c>
      <c r="AH99" t="str">
        <f t="shared" si="18"/>
        <v/>
      </c>
    </row>
    <row r="100" spans="1:34">
      <c r="A100" t="s">
        <v>7</v>
      </c>
      <c r="B100" t="s">
        <v>223</v>
      </c>
      <c r="C100" t="s">
        <v>224</v>
      </c>
      <c r="D100" t="s">
        <v>205</v>
      </c>
      <c r="E100" t="s">
        <v>205</v>
      </c>
      <c r="F100" t="s">
        <v>19</v>
      </c>
      <c r="H100" t="str">
        <f t="shared" si="10"/>
        <v>100</v>
      </c>
      <c r="AA100" t="str">
        <f t="shared" si="11"/>
        <v>010</v>
      </c>
      <c r="AB100" t="str">
        <f t="shared" si="12"/>
        <v>150003</v>
      </c>
      <c r="AC100" t="str">
        <f t="shared" si="13"/>
        <v>第十五号様式</v>
      </c>
      <c r="AD100" t="str">
        <f t="shared" si="14"/>
        <v>発行登録追補書類</v>
      </c>
      <c r="AE100" t="str">
        <f t="shared" si="15"/>
        <v>100</v>
      </c>
      <c r="AF100" t="str">
        <f t="shared" si="16"/>
        <v>発行登録追補書類</v>
      </c>
      <c r="AG100" t="str">
        <f t="shared" si="17"/>
        <v>開示</v>
      </c>
      <c r="AH100" t="str">
        <f t="shared" si="18"/>
        <v/>
      </c>
    </row>
    <row r="101" spans="1:34">
      <c r="A101" t="s">
        <v>7</v>
      </c>
      <c r="B101" t="s">
        <v>225</v>
      </c>
      <c r="C101" t="s">
        <v>226</v>
      </c>
      <c r="D101" t="s">
        <v>211</v>
      </c>
      <c r="E101" t="s">
        <v>212</v>
      </c>
      <c r="F101" t="s">
        <v>11</v>
      </c>
      <c r="H101" t="str">
        <f t="shared" si="10"/>
        <v>070</v>
      </c>
      <c r="AA101" t="str">
        <f t="shared" si="11"/>
        <v>010</v>
      </c>
      <c r="AB101" t="str">
        <f t="shared" si="12"/>
        <v>160001</v>
      </c>
      <c r="AC101" t="str">
        <f t="shared" si="13"/>
        <v>第十六号様式</v>
      </c>
      <c r="AD101" t="str">
        <f t="shared" si="14"/>
        <v>変更発行登録通知書</v>
      </c>
      <c r="AE101" t="str">
        <f t="shared" si="15"/>
        <v>070</v>
      </c>
      <c r="AF101" t="str">
        <f t="shared" si="16"/>
        <v>変更通知書（発行登録通知書）</v>
      </c>
      <c r="AG101" t="str">
        <f t="shared" si="17"/>
        <v>非開示</v>
      </c>
      <c r="AH101" t="str">
        <f t="shared" si="18"/>
        <v/>
      </c>
    </row>
    <row r="102" spans="1:34">
      <c r="A102" t="s">
        <v>7</v>
      </c>
      <c r="B102" t="s">
        <v>227</v>
      </c>
      <c r="C102" t="s">
        <v>226</v>
      </c>
      <c r="D102" t="s">
        <v>214</v>
      </c>
      <c r="E102" t="s">
        <v>214</v>
      </c>
      <c r="F102" t="s">
        <v>11</v>
      </c>
      <c r="H102" t="str">
        <f t="shared" si="10"/>
        <v>060</v>
      </c>
      <c r="AA102" t="str">
        <f t="shared" si="11"/>
        <v>010</v>
      </c>
      <c r="AB102" t="str">
        <f t="shared" si="12"/>
        <v>160005</v>
      </c>
      <c r="AC102" t="str">
        <f t="shared" si="13"/>
        <v>第十六号様式</v>
      </c>
      <c r="AD102" t="str">
        <f t="shared" si="14"/>
        <v>発行登録通知書</v>
      </c>
      <c r="AE102" t="str">
        <f t="shared" si="15"/>
        <v>060</v>
      </c>
      <c r="AF102" t="str">
        <f t="shared" si="16"/>
        <v>発行登録通知書</v>
      </c>
      <c r="AG102" t="str">
        <f t="shared" si="17"/>
        <v>非開示</v>
      </c>
      <c r="AH102" t="str">
        <f t="shared" si="18"/>
        <v/>
      </c>
    </row>
    <row r="103" spans="1:34">
      <c r="A103" t="s">
        <v>7</v>
      </c>
      <c r="B103" t="s">
        <v>228</v>
      </c>
      <c r="C103" t="s">
        <v>229</v>
      </c>
      <c r="D103" t="s">
        <v>230</v>
      </c>
      <c r="E103" t="s">
        <v>231</v>
      </c>
      <c r="F103" t="s">
        <v>19</v>
      </c>
      <c r="H103" t="str">
        <f t="shared" si="10"/>
        <v>220</v>
      </c>
      <c r="AA103" t="str">
        <f t="shared" si="11"/>
        <v>010</v>
      </c>
      <c r="AB103" t="str">
        <f t="shared" si="12"/>
        <v>170000</v>
      </c>
      <c r="AC103" t="str">
        <f t="shared" si="13"/>
        <v>第十七号様式</v>
      </c>
      <c r="AD103" t="str">
        <f t="shared" si="14"/>
        <v>自己株券買付状況報告書（法２４条の６第１項に基づくもの）</v>
      </c>
      <c r="AE103" t="str">
        <f t="shared" si="15"/>
        <v>220</v>
      </c>
      <c r="AF103" t="str">
        <f t="shared" si="16"/>
        <v>自己株券買付状況報告書</v>
      </c>
      <c r="AG103" t="str">
        <f t="shared" si="17"/>
        <v>開示</v>
      </c>
      <c r="AH103" t="str">
        <f t="shared" si="18"/>
        <v/>
      </c>
    </row>
    <row r="104" spans="1:34">
      <c r="A104" t="s">
        <v>7</v>
      </c>
      <c r="B104" t="s">
        <v>232</v>
      </c>
      <c r="C104" t="s">
        <v>229</v>
      </c>
      <c r="D104" t="s">
        <v>233</v>
      </c>
      <c r="E104" t="s">
        <v>234</v>
      </c>
      <c r="F104" t="s">
        <v>19</v>
      </c>
      <c r="H104" t="str">
        <f t="shared" si="10"/>
        <v>230</v>
      </c>
      <c r="AA104" t="str">
        <f t="shared" si="11"/>
        <v>010</v>
      </c>
      <c r="AB104" t="str">
        <f t="shared" si="12"/>
        <v>170001</v>
      </c>
      <c r="AC104" t="str">
        <f t="shared" si="13"/>
        <v>第十七号様式</v>
      </c>
      <c r="AD104" t="str">
        <f t="shared" si="14"/>
        <v>訂正自己株券買付状況報告書（法２４条の６第１項に基づくもの）</v>
      </c>
      <c r="AE104" t="str">
        <f t="shared" si="15"/>
        <v>230</v>
      </c>
      <c r="AF104" t="str">
        <f t="shared" si="16"/>
        <v>訂正自己株券買付状況報告書</v>
      </c>
      <c r="AG104" t="str">
        <f t="shared" si="17"/>
        <v>開示</v>
      </c>
      <c r="AH104" t="str">
        <f t="shared" si="18"/>
        <v/>
      </c>
    </row>
    <row r="105" spans="1:34">
      <c r="A105" t="s">
        <v>7</v>
      </c>
      <c r="B105" t="s">
        <v>235</v>
      </c>
      <c r="C105" t="s">
        <v>236</v>
      </c>
      <c r="D105" t="s">
        <v>237</v>
      </c>
      <c r="E105" t="s">
        <v>22</v>
      </c>
      <c r="F105" t="s">
        <v>19</v>
      </c>
      <c r="H105" t="str">
        <f t="shared" si="10"/>
        <v>040</v>
      </c>
      <c r="AA105" t="str">
        <f t="shared" si="11"/>
        <v>010</v>
      </c>
      <c r="AB105" t="str">
        <f t="shared" si="12"/>
        <v>701001</v>
      </c>
      <c r="AC105" t="str">
        <f t="shared" si="13"/>
        <v>XBRLの修正様式</v>
      </c>
      <c r="AD105" t="str">
        <f t="shared" si="14"/>
        <v>XBRLの修正（内国会社－有価証券届出書）</v>
      </c>
      <c r="AE105" t="str">
        <f t="shared" si="15"/>
        <v>040</v>
      </c>
      <c r="AF105" t="str">
        <f t="shared" si="16"/>
        <v>訂正有価証券届出書</v>
      </c>
      <c r="AG105" t="str">
        <f t="shared" si="17"/>
        <v>開示</v>
      </c>
      <c r="AH105" t="str">
        <f t="shared" si="18"/>
        <v/>
      </c>
    </row>
    <row r="106" spans="1:34">
      <c r="A106" t="s">
        <v>7</v>
      </c>
      <c r="B106" t="s">
        <v>238</v>
      </c>
      <c r="C106" t="s">
        <v>236</v>
      </c>
      <c r="D106" t="s">
        <v>239</v>
      </c>
      <c r="E106" t="s">
        <v>57</v>
      </c>
      <c r="F106" t="s">
        <v>19</v>
      </c>
      <c r="H106" t="str">
        <f t="shared" si="10"/>
        <v>130</v>
      </c>
      <c r="AA106" t="str">
        <f t="shared" si="11"/>
        <v>010</v>
      </c>
      <c r="AB106" t="str">
        <f t="shared" si="12"/>
        <v>702001</v>
      </c>
      <c r="AC106" t="str">
        <f t="shared" si="13"/>
        <v>XBRLの修正様式</v>
      </c>
      <c r="AD106" t="str">
        <f t="shared" si="14"/>
        <v>XBRLの修正（内国会社－有価証券報告書）</v>
      </c>
      <c r="AE106" t="str">
        <f t="shared" si="15"/>
        <v>130</v>
      </c>
      <c r="AF106" t="str">
        <f t="shared" si="16"/>
        <v>訂正有価証券報告書</v>
      </c>
      <c r="AG106" t="str">
        <f t="shared" si="17"/>
        <v>開示</v>
      </c>
      <c r="AH106" t="str">
        <f t="shared" si="18"/>
        <v/>
      </c>
    </row>
    <row r="107" spans="1:34">
      <c r="A107" t="s">
        <v>7</v>
      </c>
      <c r="B107" t="s">
        <v>240</v>
      </c>
      <c r="C107" t="s">
        <v>236</v>
      </c>
      <c r="D107" t="s">
        <v>241</v>
      </c>
      <c r="E107" t="s">
        <v>84</v>
      </c>
      <c r="F107" t="s">
        <v>19</v>
      </c>
      <c r="H107" t="str">
        <f t="shared" si="10"/>
        <v>150</v>
      </c>
      <c r="AA107" t="str">
        <f t="shared" si="11"/>
        <v>010</v>
      </c>
      <c r="AB107" t="str">
        <f t="shared" si="12"/>
        <v>703001</v>
      </c>
      <c r="AC107" t="str">
        <f t="shared" si="13"/>
        <v>XBRLの修正様式</v>
      </c>
      <c r="AD107" t="str">
        <f t="shared" si="14"/>
        <v>XBRLの修正（内国会社－四半期報告書）</v>
      </c>
      <c r="AE107" t="str">
        <f t="shared" si="15"/>
        <v>150</v>
      </c>
      <c r="AF107" t="str">
        <f t="shared" si="16"/>
        <v>訂正四半期報告書</v>
      </c>
      <c r="AG107" t="str">
        <f t="shared" si="17"/>
        <v>開示</v>
      </c>
      <c r="AH107" t="str">
        <f t="shared" si="18"/>
        <v/>
      </c>
    </row>
    <row r="108" spans="1:34">
      <c r="A108" t="s">
        <v>7</v>
      </c>
      <c r="B108" t="s">
        <v>242</v>
      </c>
      <c r="C108" t="s">
        <v>236</v>
      </c>
      <c r="D108" t="s">
        <v>243</v>
      </c>
      <c r="E108" t="s">
        <v>88</v>
      </c>
      <c r="F108" t="s">
        <v>19</v>
      </c>
      <c r="H108" t="str">
        <f t="shared" si="10"/>
        <v>170</v>
      </c>
      <c r="AA108" t="str">
        <f t="shared" si="11"/>
        <v>010</v>
      </c>
      <c r="AB108" t="str">
        <f t="shared" si="12"/>
        <v>704001</v>
      </c>
      <c r="AC108" t="str">
        <f t="shared" si="13"/>
        <v>XBRLの修正様式</v>
      </c>
      <c r="AD108" t="str">
        <f t="shared" si="14"/>
        <v>XBRLの修正（内国会社－半期報告書）</v>
      </c>
      <c r="AE108" t="str">
        <f t="shared" si="15"/>
        <v>170</v>
      </c>
      <c r="AF108" t="str">
        <f t="shared" si="16"/>
        <v>訂正半期報告書</v>
      </c>
      <c r="AG108" t="str">
        <f t="shared" si="17"/>
        <v>開示</v>
      </c>
      <c r="AH108" t="str">
        <f t="shared" si="18"/>
        <v/>
      </c>
    </row>
    <row r="109" spans="1:34">
      <c r="A109" t="s">
        <v>7</v>
      </c>
      <c r="B109" t="s">
        <v>244</v>
      </c>
      <c r="C109" t="s">
        <v>236</v>
      </c>
      <c r="D109" t="s">
        <v>245</v>
      </c>
      <c r="E109" t="s">
        <v>22</v>
      </c>
      <c r="F109" t="s">
        <v>19</v>
      </c>
      <c r="H109" t="str">
        <f t="shared" si="10"/>
        <v>040</v>
      </c>
      <c r="AA109" t="str">
        <f t="shared" si="11"/>
        <v>010</v>
      </c>
      <c r="AB109" t="str">
        <f t="shared" si="12"/>
        <v>711001</v>
      </c>
      <c r="AC109" t="str">
        <f t="shared" si="13"/>
        <v>XBRLの修正様式</v>
      </c>
      <c r="AD109" t="str">
        <f t="shared" si="14"/>
        <v>XBRLの修正（外国会社－有価証券届出書）</v>
      </c>
      <c r="AE109" t="str">
        <f t="shared" si="15"/>
        <v>040</v>
      </c>
      <c r="AF109" t="str">
        <f t="shared" si="16"/>
        <v>訂正有価証券届出書</v>
      </c>
      <c r="AG109" t="str">
        <f t="shared" si="17"/>
        <v>開示</v>
      </c>
      <c r="AH109" t="str">
        <f t="shared" si="18"/>
        <v/>
      </c>
    </row>
    <row r="110" spans="1:34">
      <c r="A110" t="s">
        <v>7</v>
      </c>
      <c r="B110" t="s">
        <v>246</v>
      </c>
      <c r="C110" t="s">
        <v>236</v>
      </c>
      <c r="D110" t="s">
        <v>247</v>
      </c>
      <c r="E110" t="s">
        <v>57</v>
      </c>
      <c r="F110" t="s">
        <v>19</v>
      </c>
      <c r="H110" t="str">
        <f t="shared" si="10"/>
        <v>130</v>
      </c>
      <c r="AA110" t="str">
        <f t="shared" si="11"/>
        <v>010</v>
      </c>
      <c r="AB110" t="str">
        <f t="shared" si="12"/>
        <v>712001</v>
      </c>
      <c r="AC110" t="str">
        <f t="shared" si="13"/>
        <v>XBRLの修正様式</v>
      </c>
      <c r="AD110" t="str">
        <f t="shared" si="14"/>
        <v>XBRLの修正（外国会社－有価証券報告書）</v>
      </c>
      <c r="AE110" t="str">
        <f t="shared" si="15"/>
        <v>130</v>
      </c>
      <c r="AF110" t="str">
        <f t="shared" si="16"/>
        <v>訂正有価証券報告書</v>
      </c>
      <c r="AG110" t="str">
        <f t="shared" si="17"/>
        <v>開示</v>
      </c>
      <c r="AH110" t="str">
        <f t="shared" si="18"/>
        <v/>
      </c>
    </row>
    <row r="111" spans="1:34">
      <c r="A111" t="s">
        <v>7</v>
      </c>
      <c r="B111" t="s">
        <v>248</v>
      </c>
      <c r="C111" t="s">
        <v>236</v>
      </c>
      <c r="D111" t="s">
        <v>249</v>
      </c>
      <c r="E111" t="s">
        <v>84</v>
      </c>
      <c r="F111" t="s">
        <v>19</v>
      </c>
      <c r="H111" t="str">
        <f t="shared" si="10"/>
        <v>150</v>
      </c>
      <c r="AA111" t="str">
        <f t="shared" si="11"/>
        <v>010</v>
      </c>
      <c r="AB111" t="str">
        <f t="shared" si="12"/>
        <v>713001</v>
      </c>
      <c r="AC111" t="str">
        <f t="shared" si="13"/>
        <v>XBRLの修正様式</v>
      </c>
      <c r="AD111" t="str">
        <f t="shared" si="14"/>
        <v>XBRLの修正（外国会社－四半期報告書）</v>
      </c>
      <c r="AE111" t="str">
        <f t="shared" si="15"/>
        <v>150</v>
      </c>
      <c r="AF111" t="str">
        <f t="shared" si="16"/>
        <v>訂正四半期報告書</v>
      </c>
      <c r="AG111" t="str">
        <f t="shared" si="17"/>
        <v>開示</v>
      </c>
      <c r="AH111" t="str">
        <f t="shared" si="18"/>
        <v/>
      </c>
    </row>
    <row r="112" spans="1:34">
      <c r="A112" t="s">
        <v>7</v>
      </c>
      <c r="B112" t="s">
        <v>250</v>
      </c>
      <c r="C112" t="s">
        <v>236</v>
      </c>
      <c r="D112" t="s">
        <v>251</v>
      </c>
      <c r="E112" t="s">
        <v>88</v>
      </c>
      <c r="F112" t="s">
        <v>19</v>
      </c>
      <c r="H112" t="str">
        <f t="shared" si="10"/>
        <v>170</v>
      </c>
      <c r="AA112" t="str">
        <f t="shared" si="11"/>
        <v>010</v>
      </c>
      <c r="AB112" t="str">
        <f t="shared" si="12"/>
        <v>714001</v>
      </c>
      <c r="AC112" t="str">
        <f t="shared" si="13"/>
        <v>XBRLの修正様式</v>
      </c>
      <c r="AD112" t="str">
        <f t="shared" si="14"/>
        <v>XBRLの修正（外国会社－半期報告書）</v>
      </c>
      <c r="AE112" t="str">
        <f t="shared" si="15"/>
        <v>170</v>
      </c>
      <c r="AF112" t="str">
        <f t="shared" si="16"/>
        <v>訂正半期報告書</v>
      </c>
      <c r="AG112" t="str">
        <f t="shared" si="17"/>
        <v>開示</v>
      </c>
      <c r="AH112" t="str">
        <f t="shared" si="18"/>
        <v/>
      </c>
    </row>
    <row r="113" spans="1:34">
      <c r="A113" t="s">
        <v>7</v>
      </c>
      <c r="B113" t="s">
        <v>252</v>
      </c>
      <c r="C113" t="s">
        <v>236</v>
      </c>
      <c r="D113" t="s">
        <v>253</v>
      </c>
      <c r="E113" t="s">
        <v>57</v>
      </c>
      <c r="F113" t="s">
        <v>19</v>
      </c>
      <c r="H113" t="str">
        <f t="shared" si="10"/>
        <v>130</v>
      </c>
      <c r="AA113" t="str">
        <f t="shared" si="11"/>
        <v>010</v>
      </c>
      <c r="AB113" t="str">
        <f t="shared" si="12"/>
        <v>715001</v>
      </c>
      <c r="AC113" t="str">
        <f t="shared" si="13"/>
        <v>XBRLの修正様式</v>
      </c>
      <c r="AD113" t="str">
        <f t="shared" si="14"/>
        <v>XBRLの修正（外国会社－外国会社報告書）</v>
      </c>
      <c r="AE113" t="str">
        <f t="shared" si="15"/>
        <v>130</v>
      </c>
      <c r="AF113" t="str">
        <f t="shared" si="16"/>
        <v>訂正有価証券報告書</v>
      </c>
      <c r="AG113" t="str">
        <f t="shared" si="17"/>
        <v>開示</v>
      </c>
      <c r="AH113" t="str">
        <f t="shared" si="18"/>
        <v/>
      </c>
    </row>
    <row r="114" spans="1:34">
      <c r="A114" t="s">
        <v>7</v>
      </c>
      <c r="B114" t="s">
        <v>254</v>
      </c>
      <c r="C114" t="s">
        <v>236</v>
      </c>
      <c r="D114" t="s">
        <v>255</v>
      </c>
      <c r="E114" t="s">
        <v>84</v>
      </c>
      <c r="F114" t="s">
        <v>19</v>
      </c>
      <c r="H114" t="str">
        <f t="shared" si="10"/>
        <v>150</v>
      </c>
      <c r="AA114" t="str">
        <f t="shared" si="11"/>
        <v>010</v>
      </c>
      <c r="AB114" t="str">
        <f t="shared" si="12"/>
        <v>716001</v>
      </c>
      <c r="AC114" t="str">
        <f t="shared" si="13"/>
        <v>XBRLの修正様式</v>
      </c>
      <c r="AD114" t="str">
        <f t="shared" si="14"/>
        <v>XBRLの修正（外国会社－外国会社四半期報告書）</v>
      </c>
      <c r="AE114" t="str">
        <f t="shared" si="15"/>
        <v>150</v>
      </c>
      <c r="AF114" t="str">
        <f t="shared" si="16"/>
        <v>訂正四半期報告書</v>
      </c>
      <c r="AG114" t="str">
        <f t="shared" si="17"/>
        <v>開示</v>
      </c>
      <c r="AH114" t="str">
        <f t="shared" si="18"/>
        <v/>
      </c>
    </row>
    <row r="115" spans="1:34">
      <c r="A115" t="s">
        <v>7</v>
      </c>
      <c r="B115" t="s">
        <v>256</v>
      </c>
      <c r="C115" t="s">
        <v>236</v>
      </c>
      <c r="D115" t="s">
        <v>257</v>
      </c>
      <c r="E115" t="s">
        <v>88</v>
      </c>
      <c r="F115" t="s">
        <v>19</v>
      </c>
      <c r="H115" t="str">
        <f t="shared" si="10"/>
        <v>170</v>
      </c>
      <c r="AA115" t="str">
        <f t="shared" si="11"/>
        <v>010</v>
      </c>
      <c r="AB115" t="str">
        <f t="shared" si="12"/>
        <v>717001</v>
      </c>
      <c r="AC115" t="str">
        <f t="shared" si="13"/>
        <v>XBRLの修正様式</v>
      </c>
      <c r="AD115" t="str">
        <f t="shared" si="14"/>
        <v>XBRLの修正（外国会社－外国会社半期報告書）</v>
      </c>
      <c r="AE115" t="str">
        <f t="shared" si="15"/>
        <v>170</v>
      </c>
      <c r="AF115" t="str">
        <f t="shared" si="16"/>
        <v>訂正半期報告書</v>
      </c>
      <c r="AG115" t="str">
        <f t="shared" si="17"/>
        <v>開示</v>
      </c>
      <c r="AH115" t="str">
        <f t="shared" si="18"/>
        <v/>
      </c>
    </row>
    <row r="116" spans="1:34">
      <c r="A116" t="s">
        <v>7</v>
      </c>
      <c r="B116" t="s">
        <v>258</v>
      </c>
      <c r="C116" t="s">
        <v>236</v>
      </c>
      <c r="D116" t="s">
        <v>259</v>
      </c>
      <c r="E116" t="s">
        <v>22</v>
      </c>
      <c r="F116" t="s">
        <v>19</v>
      </c>
      <c r="H116" t="str">
        <f t="shared" si="10"/>
        <v>040</v>
      </c>
      <c r="AA116" t="str">
        <f t="shared" si="11"/>
        <v>010</v>
      </c>
      <c r="AB116" t="str">
        <f t="shared" si="12"/>
        <v>718001</v>
      </c>
      <c r="AC116" t="str">
        <f t="shared" si="13"/>
        <v>XBRLの修正様式</v>
      </c>
      <c r="AD116" t="str">
        <f t="shared" si="14"/>
        <v>XBRLの修正（外国会社－外国会社届出書）</v>
      </c>
      <c r="AE116" t="str">
        <f t="shared" si="15"/>
        <v>040</v>
      </c>
      <c r="AF116" t="str">
        <f t="shared" si="16"/>
        <v>訂正有価証券届出書</v>
      </c>
      <c r="AG116" t="str">
        <f t="shared" si="17"/>
        <v>開示</v>
      </c>
      <c r="AH116" t="str">
        <f t="shared" si="18"/>
        <v/>
      </c>
    </row>
    <row r="117" spans="1:34">
      <c r="A117" t="s">
        <v>7</v>
      </c>
      <c r="B117" t="s">
        <v>260</v>
      </c>
      <c r="C117" t="s">
        <v>261</v>
      </c>
      <c r="D117" t="s">
        <v>262</v>
      </c>
      <c r="E117" t="s">
        <v>263</v>
      </c>
      <c r="F117" t="s">
        <v>11</v>
      </c>
      <c r="H117" t="str">
        <f t="shared" si="10"/>
        <v>050</v>
      </c>
      <c r="AA117" t="str">
        <f t="shared" si="11"/>
        <v>010</v>
      </c>
      <c r="AB117" t="str">
        <f t="shared" si="12"/>
        <v>990004</v>
      </c>
      <c r="AC117" t="str">
        <f t="shared" si="13"/>
        <v>様式なし</v>
      </c>
      <c r="AD117" t="str">
        <f t="shared" si="14"/>
        <v>届出の取下げ願い（二号、二号の二、二号の三、二号の五、二号の六様式）</v>
      </c>
      <c r="AE117" t="str">
        <f t="shared" si="15"/>
        <v>050</v>
      </c>
      <c r="AF117" t="str">
        <f t="shared" si="16"/>
        <v>届出の取下げ願い</v>
      </c>
      <c r="AG117" t="str">
        <f t="shared" si="17"/>
        <v>非開示</v>
      </c>
      <c r="AH117" t="str">
        <f t="shared" si="18"/>
        <v/>
      </c>
    </row>
    <row r="118" spans="1:34">
      <c r="A118" t="s">
        <v>7</v>
      </c>
      <c r="B118" t="s">
        <v>264</v>
      </c>
      <c r="C118" t="s">
        <v>261</v>
      </c>
      <c r="D118" t="s">
        <v>265</v>
      </c>
      <c r="E118" t="s">
        <v>263</v>
      </c>
      <c r="F118" t="s">
        <v>11</v>
      </c>
      <c r="H118" t="str">
        <f t="shared" si="10"/>
        <v>050</v>
      </c>
      <c r="AA118" t="str">
        <f t="shared" si="11"/>
        <v>010</v>
      </c>
      <c r="AB118" t="str">
        <f t="shared" si="12"/>
        <v>991004</v>
      </c>
      <c r="AC118" t="str">
        <f t="shared" si="13"/>
        <v>様式なし</v>
      </c>
      <c r="AD118" t="str">
        <f t="shared" si="14"/>
        <v>届出の取下げ願い（二号の四、二号の七様式）</v>
      </c>
      <c r="AE118" t="str">
        <f t="shared" si="15"/>
        <v>050</v>
      </c>
      <c r="AF118" t="str">
        <f t="shared" si="16"/>
        <v>届出の取下げ願い</v>
      </c>
      <c r="AG118" t="str">
        <f t="shared" si="17"/>
        <v>非開示</v>
      </c>
      <c r="AH118" t="str">
        <f t="shared" si="18"/>
        <v/>
      </c>
    </row>
    <row r="119" spans="1:34">
      <c r="A119" t="s">
        <v>7</v>
      </c>
      <c r="B119" t="s">
        <v>266</v>
      </c>
      <c r="C119" t="s">
        <v>261</v>
      </c>
      <c r="D119" t="s">
        <v>267</v>
      </c>
      <c r="E119" t="s">
        <v>263</v>
      </c>
      <c r="F119" t="s">
        <v>11</v>
      </c>
      <c r="H119" t="str">
        <f t="shared" si="10"/>
        <v>050</v>
      </c>
      <c r="AA119" t="str">
        <f t="shared" si="11"/>
        <v>010</v>
      </c>
      <c r="AB119" t="str">
        <f t="shared" si="12"/>
        <v>992004</v>
      </c>
      <c r="AC119" t="str">
        <f t="shared" si="13"/>
        <v>様式なし</v>
      </c>
      <c r="AD119" t="str">
        <f t="shared" si="14"/>
        <v>届出の取下げ願い（七号～七号の五様式）</v>
      </c>
      <c r="AE119" t="str">
        <f t="shared" si="15"/>
        <v>050</v>
      </c>
      <c r="AF119" t="str">
        <f t="shared" si="16"/>
        <v>届出の取下げ願い</v>
      </c>
      <c r="AG119" t="str">
        <f t="shared" si="17"/>
        <v>非開示</v>
      </c>
      <c r="AH119" t="str">
        <f t="shared" si="18"/>
        <v/>
      </c>
    </row>
    <row r="120" spans="1:34">
      <c r="A120" t="s">
        <v>268</v>
      </c>
      <c r="B120" t="s">
        <v>8</v>
      </c>
      <c r="C120" t="s">
        <v>9</v>
      </c>
      <c r="D120" t="s">
        <v>269</v>
      </c>
      <c r="E120" t="s">
        <v>269</v>
      </c>
      <c r="F120" t="s">
        <v>19</v>
      </c>
      <c r="H120" t="str">
        <f t="shared" si="10"/>
        <v>235</v>
      </c>
      <c r="AA120" t="str">
        <f t="shared" si="11"/>
        <v>015</v>
      </c>
      <c r="AB120" t="str">
        <f t="shared" si="12"/>
        <v>010000</v>
      </c>
      <c r="AC120" t="str">
        <f t="shared" si="13"/>
        <v>第一号様式</v>
      </c>
      <c r="AD120" t="str">
        <f t="shared" si="14"/>
        <v>内部統制報告書</v>
      </c>
      <c r="AE120" t="str">
        <f t="shared" si="15"/>
        <v>235</v>
      </c>
      <c r="AF120" t="str">
        <f t="shared" si="16"/>
        <v>内部統制報告書</v>
      </c>
      <c r="AG120" t="str">
        <f t="shared" si="17"/>
        <v>開示</v>
      </c>
      <c r="AH120" t="str">
        <f t="shared" si="18"/>
        <v/>
      </c>
    </row>
    <row r="121" spans="1:34">
      <c r="A121" t="s">
        <v>268</v>
      </c>
      <c r="B121" t="s">
        <v>12</v>
      </c>
      <c r="C121" t="s">
        <v>9</v>
      </c>
      <c r="D121" t="s">
        <v>270</v>
      </c>
      <c r="E121" t="s">
        <v>270</v>
      </c>
      <c r="F121" t="s">
        <v>19</v>
      </c>
      <c r="H121" t="str">
        <f t="shared" si="10"/>
        <v>236</v>
      </c>
      <c r="AA121" t="str">
        <f t="shared" si="11"/>
        <v>015</v>
      </c>
      <c r="AB121" t="str">
        <f t="shared" si="12"/>
        <v>010001</v>
      </c>
      <c r="AC121" t="str">
        <f t="shared" si="13"/>
        <v>第一号様式</v>
      </c>
      <c r="AD121" t="str">
        <f t="shared" si="14"/>
        <v>訂正内部統制報告書</v>
      </c>
      <c r="AE121" t="str">
        <f t="shared" si="15"/>
        <v>236</v>
      </c>
      <c r="AF121" t="str">
        <f t="shared" si="16"/>
        <v>訂正内部統制報告書</v>
      </c>
      <c r="AG121" t="str">
        <f t="shared" si="17"/>
        <v>開示</v>
      </c>
      <c r="AH121" t="str">
        <f t="shared" si="18"/>
        <v/>
      </c>
    </row>
    <row r="122" spans="1:34">
      <c r="A122" t="s">
        <v>268</v>
      </c>
      <c r="B122" t="s">
        <v>15</v>
      </c>
      <c r="C122" t="s">
        <v>16</v>
      </c>
      <c r="D122" t="s">
        <v>269</v>
      </c>
      <c r="E122" t="s">
        <v>269</v>
      </c>
      <c r="F122" t="s">
        <v>19</v>
      </c>
      <c r="H122" t="str">
        <f t="shared" si="10"/>
        <v>235</v>
      </c>
      <c r="AA122" t="str">
        <f t="shared" si="11"/>
        <v>015</v>
      </c>
      <c r="AB122" t="str">
        <f t="shared" si="12"/>
        <v>020000</v>
      </c>
      <c r="AC122" t="str">
        <f t="shared" si="13"/>
        <v>第二号様式</v>
      </c>
      <c r="AD122" t="str">
        <f t="shared" si="14"/>
        <v>内部統制報告書</v>
      </c>
      <c r="AE122" t="str">
        <f t="shared" si="15"/>
        <v>235</v>
      </c>
      <c r="AF122" t="str">
        <f t="shared" si="16"/>
        <v>内部統制報告書</v>
      </c>
      <c r="AG122" t="str">
        <f t="shared" si="17"/>
        <v>開示</v>
      </c>
      <c r="AH122" t="str">
        <f t="shared" si="18"/>
        <v/>
      </c>
    </row>
    <row r="123" spans="1:34">
      <c r="A123" t="s">
        <v>268</v>
      </c>
      <c r="B123" t="s">
        <v>20</v>
      </c>
      <c r="C123" t="s">
        <v>16</v>
      </c>
      <c r="D123" t="s">
        <v>270</v>
      </c>
      <c r="E123" t="s">
        <v>270</v>
      </c>
      <c r="F123" t="s">
        <v>19</v>
      </c>
      <c r="H123" t="str">
        <f t="shared" si="10"/>
        <v>236</v>
      </c>
      <c r="AA123" t="str">
        <f t="shared" si="11"/>
        <v>015</v>
      </c>
      <c r="AB123" t="str">
        <f t="shared" si="12"/>
        <v>020001</v>
      </c>
      <c r="AC123" t="str">
        <f t="shared" si="13"/>
        <v>第二号様式</v>
      </c>
      <c r="AD123" t="str">
        <f t="shared" si="14"/>
        <v>訂正内部統制報告書</v>
      </c>
      <c r="AE123" t="str">
        <f t="shared" si="15"/>
        <v>236</v>
      </c>
      <c r="AF123" t="str">
        <f t="shared" si="16"/>
        <v>訂正内部統制報告書</v>
      </c>
      <c r="AG123" t="str">
        <f t="shared" si="17"/>
        <v>開示</v>
      </c>
      <c r="AH123" t="str">
        <f t="shared" si="18"/>
        <v/>
      </c>
    </row>
    <row r="124" spans="1:34">
      <c r="A124" t="s">
        <v>268</v>
      </c>
      <c r="B124" t="s">
        <v>53</v>
      </c>
      <c r="C124" t="s">
        <v>54</v>
      </c>
      <c r="D124" t="s">
        <v>271</v>
      </c>
      <c r="E124" t="s">
        <v>269</v>
      </c>
      <c r="F124" t="s">
        <v>19</v>
      </c>
      <c r="H124" t="str">
        <f t="shared" si="10"/>
        <v>235</v>
      </c>
      <c r="AA124" t="str">
        <f t="shared" si="11"/>
        <v>015</v>
      </c>
      <c r="AB124" t="str">
        <f t="shared" si="12"/>
        <v>030000</v>
      </c>
      <c r="AC124" t="str">
        <f t="shared" si="13"/>
        <v>第三号様式</v>
      </c>
      <c r="AD124" t="str">
        <f t="shared" si="14"/>
        <v>外国会社内部統制報告書</v>
      </c>
      <c r="AE124" t="str">
        <f t="shared" si="15"/>
        <v>235</v>
      </c>
      <c r="AF124" t="str">
        <f t="shared" si="16"/>
        <v>内部統制報告書</v>
      </c>
      <c r="AG124" t="str">
        <f t="shared" si="17"/>
        <v>開示</v>
      </c>
      <c r="AH124" t="str">
        <f t="shared" si="18"/>
        <v/>
      </c>
    </row>
    <row r="125" spans="1:34">
      <c r="A125" t="s">
        <v>268</v>
      </c>
      <c r="B125" t="s">
        <v>56</v>
      </c>
      <c r="C125" t="s">
        <v>54</v>
      </c>
      <c r="D125" t="s">
        <v>272</v>
      </c>
      <c r="E125" t="s">
        <v>270</v>
      </c>
      <c r="F125" t="s">
        <v>19</v>
      </c>
      <c r="H125" t="str">
        <f t="shared" si="10"/>
        <v>236</v>
      </c>
      <c r="AA125" t="str">
        <f t="shared" si="11"/>
        <v>015</v>
      </c>
      <c r="AB125" t="str">
        <f t="shared" si="12"/>
        <v>030001</v>
      </c>
      <c r="AC125" t="str">
        <f t="shared" si="13"/>
        <v>第三号様式</v>
      </c>
      <c r="AD125" t="str">
        <f t="shared" si="14"/>
        <v>訂正外国会社内部統制報告書</v>
      </c>
      <c r="AE125" t="str">
        <f t="shared" si="15"/>
        <v>236</v>
      </c>
      <c r="AF125" t="str">
        <f t="shared" si="16"/>
        <v>訂正内部統制報告書</v>
      </c>
      <c r="AG125" t="str">
        <f t="shared" si="17"/>
        <v>開示</v>
      </c>
      <c r="AH125" t="str">
        <f t="shared" si="18"/>
        <v/>
      </c>
    </row>
    <row r="126" spans="1:34">
      <c r="A126" t="s">
        <v>273</v>
      </c>
      <c r="B126" t="s">
        <v>8</v>
      </c>
      <c r="C126" t="s">
        <v>9</v>
      </c>
      <c r="D126" t="s">
        <v>10</v>
      </c>
      <c r="E126" t="s">
        <v>10</v>
      </c>
      <c r="F126" t="s">
        <v>11</v>
      </c>
      <c r="H126" t="str">
        <f t="shared" si="10"/>
        <v>010</v>
      </c>
      <c r="AA126" t="str">
        <f t="shared" si="11"/>
        <v>020</v>
      </c>
      <c r="AB126" t="str">
        <f t="shared" si="12"/>
        <v>010000</v>
      </c>
      <c r="AC126" t="str">
        <f t="shared" si="13"/>
        <v>第一号様式</v>
      </c>
      <c r="AD126" t="str">
        <f t="shared" si="14"/>
        <v>有価証券通知書</v>
      </c>
      <c r="AE126" t="str">
        <f t="shared" si="15"/>
        <v>010</v>
      </c>
      <c r="AF126" t="str">
        <f t="shared" si="16"/>
        <v>有価証券通知書</v>
      </c>
      <c r="AG126" t="str">
        <f t="shared" si="17"/>
        <v>非開示</v>
      </c>
      <c r="AH126" t="str">
        <f t="shared" si="18"/>
        <v/>
      </c>
    </row>
    <row r="127" spans="1:34">
      <c r="A127" t="s">
        <v>273</v>
      </c>
      <c r="B127" t="s">
        <v>12</v>
      </c>
      <c r="C127" t="s">
        <v>9</v>
      </c>
      <c r="D127" t="s">
        <v>13</v>
      </c>
      <c r="E127" t="s">
        <v>14</v>
      </c>
      <c r="F127" t="s">
        <v>11</v>
      </c>
      <c r="H127" t="str">
        <f t="shared" si="10"/>
        <v>020</v>
      </c>
      <c r="AA127" t="str">
        <f t="shared" si="11"/>
        <v>020</v>
      </c>
      <c r="AB127" t="str">
        <f t="shared" si="12"/>
        <v>010001</v>
      </c>
      <c r="AC127" t="str">
        <f t="shared" si="13"/>
        <v>第一号様式</v>
      </c>
      <c r="AD127" t="str">
        <f t="shared" si="14"/>
        <v>変更有価証券通知書</v>
      </c>
      <c r="AE127" t="str">
        <f t="shared" si="15"/>
        <v>020</v>
      </c>
      <c r="AF127" t="str">
        <f t="shared" si="16"/>
        <v>変更通知書（有価証券通知書）</v>
      </c>
      <c r="AG127" t="str">
        <f t="shared" si="17"/>
        <v>非開示</v>
      </c>
      <c r="AH127" t="str">
        <f t="shared" si="18"/>
        <v/>
      </c>
    </row>
    <row r="128" spans="1:34">
      <c r="A128" t="s">
        <v>273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H128" t="str">
        <f t="shared" si="10"/>
        <v>030</v>
      </c>
      <c r="AA128" t="str">
        <f t="shared" si="11"/>
        <v>020</v>
      </c>
      <c r="AB128" t="str">
        <f t="shared" si="12"/>
        <v>020000</v>
      </c>
      <c r="AC128" t="str">
        <f t="shared" si="13"/>
        <v>第二号様式</v>
      </c>
      <c r="AD128" t="str">
        <f t="shared" si="14"/>
        <v>有価証券届出書（通常方式）</v>
      </c>
      <c r="AE128" t="str">
        <f t="shared" si="15"/>
        <v>030</v>
      </c>
      <c r="AF128" t="str">
        <f t="shared" si="16"/>
        <v>有価証券届出書</v>
      </c>
      <c r="AG128" t="str">
        <f t="shared" si="17"/>
        <v>開示</v>
      </c>
      <c r="AH128" t="str">
        <f t="shared" si="18"/>
        <v/>
      </c>
    </row>
    <row r="129" spans="1:34">
      <c r="A129" t="s">
        <v>273</v>
      </c>
      <c r="B129" t="s">
        <v>20</v>
      </c>
      <c r="C129" t="s">
        <v>16</v>
      </c>
      <c r="D129" t="s">
        <v>21</v>
      </c>
      <c r="E129" t="s">
        <v>22</v>
      </c>
      <c r="F129" t="s">
        <v>19</v>
      </c>
      <c r="H129" t="str">
        <f t="shared" si="10"/>
        <v>040</v>
      </c>
      <c r="AA129" t="str">
        <f t="shared" si="11"/>
        <v>020</v>
      </c>
      <c r="AB129" t="str">
        <f t="shared" si="12"/>
        <v>020001</v>
      </c>
      <c r="AC129" t="str">
        <f t="shared" si="13"/>
        <v>第二号様式</v>
      </c>
      <c r="AD129" t="str">
        <f t="shared" si="14"/>
        <v>訂正有価証券届出書（通常方式）</v>
      </c>
      <c r="AE129" t="str">
        <f t="shared" si="15"/>
        <v>040</v>
      </c>
      <c r="AF129" t="str">
        <f t="shared" si="16"/>
        <v>訂正有価証券届出書</v>
      </c>
      <c r="AG129" t="str">
        <f t="shared" si="17"/>
        <v>開示</v>
      </c>
      <c r="AH129" t="str">
        <f t="shared" si="18"/>
        <v/>
      </c>
    </row>
    <row r="130" spans="1:34">
      <c r="A130" t="s">
        <v>273</v>
      </c>
      <c r="B130" t="s">
        <v>23</v>
      </c>
      <c r="C130" t="s">
        <v>24</v>
      </c>
      <c r="D130" t="s">
        <v>25</v>
      </c>
      <c r="E130" t="s">
        <v>18</v>
      </c>
      <c r="F130" t="s">
        <v>19</v>
      </c>
      <c r="H130" t="str">
        <f t="shared" si="10"/>
        <v>030</v>
      </c>
      <c r="AA130" t="str">
        <f t="shared" si="11"/>
        <v>020</v>
      </c>
      <c r="AB130" t="str">
        <f t="shared" si="12"/>
        <v>022000</v>
      </c>
      <c r="AC130" t="str">
        <f t="shared" si="13"/>
        <v>第二号の二様式</v>
      </c>
      <c r="AD130" t="str">
        <f t="shared" si="14"/>
        <v>有価証券届出書（組込方式）</v>
      </c>
      <c r="AE130" t="str">
        <f t="shared" si="15"/>
        <v>030</v>
      </c>
      <c r="AF130" t="str">
        <f t="shared" si="16"/>
        <v>有価証券届出書</v>
      </c>
      <c r="AG130" t="str">
        <f t="shared" si="17"/>
        <v>開示</v>
      </c>
      <c r="AH130" t="str">
        <f t="shared" si="18"/>
        <v/>
      </c>
    </row>
    <row r="131" spans="1:34">
      <c r="A131" t="s">
        <v>273</v>
      </c>
      <c r="B131" t="s">
        <v>26</v>
      </c>
      <c r="C131" t="s">
        <v>24</v>
      </c>
      <c r="D131" t="s">
        <v>27</v>
      </c>
      <c r="E131" t="s">
        <v>22</v>
      </c>
      <c r="F131" t="s">
        <v>19</v>
      </c>
      <c r="H131" t="str">
        <f t="shared" ref="H131:H194" si="19">INDEX($J:$K,MATCH(E131,$K:$K,0),1)</f>
        <v>040</v>
      </c>
      <c r="AA131" t="str">
        <f t="shared" ref="AA131:AA194" si="20">A131</f>
        <v>020</v>
      </c>
      <c r="AB131" t="str">
        <f t="shared" ref="AB131:AB194" si="21">B131</f>
        <v>022001</v>
      </c>
      <c r="AC131" t="str">
        <f t="shared" ref="AC131:AC194" si="22">C131</f>
        <v>第二号の二様式</v>
      </c>
      <c r="AD131" t="str">
        <f t="shared" ref="AD131:AD194" si="23">D131</f>
        <v>訂正有価証券届出書（組込方式）</v>
      </c>
      <c r="AE131" t="str">
        <f t="shared" ref="AE131:AE194" si="24">H131</f>
        <v>040</v>
      </c>
      <c r="AF131" t="str">
        <f t="shared" ref="AF131:AF194" si="25">E131</f>
        <v>訂正有価証券届出書</v>
      </c>
      <c r="AG131" t="str">
        <f t="shared" ref="AG131:AG194" si="26">F131</f>
        <v>開示</v>
      </c>
      <c r="AH131" t="str">
        <f t="shared" ref="AH131:AH194" si="27">IF(ISBLANK(G131),"",G131)</f>
        <v/>
      </c>
    </row>
    <row r="132" spans="1:34">
      <c r="A132" t="s">
        <v>273</v>
      </c>
      <c r="B132" t="s">
        <v>28</v>
      </c>
      <c r="C132" t="s">
        <v>29</v>
      </c>
      <c r="D132" t="s">
        <v>30</v>
      </c>
      <c r="E132" t="s">
        <v>18</v>
      </c>
      <c r="F132" t="s">
        <v>19</v>
      </c>
      <c r="H132" t="str">
        <f t="shared" si="19"/>
        <v>030</v>
      </c>
      <c r="AA132" t="str">
        <f t="shared" si="20"/>
        <v>020</v>
      </c>
      <c r="AB132" t="str">
        <f t="shared" si="21"/>
        <v>023000</v>
      </c>
      <c r="AC132" t="str">
        <f t="shared" si="22"/>
        <v>第二号の三様式</v>
      </c>
      <c r="AD132" t="str">
        <f t="shared" si="23"/>
        <v>有価証券届出書（参照方式）</v>
      </c>
      <c r="AE132" t="str">
        <f t="shared" si="24"/>
        <v>030</v>
      </c>
      <c r="AF132" t="str">
        <f t="shared" si="25"/>
        <v>有価証券届出書</v>
      </c>
      <c r="AG132" t="str">
        <f t="shared" si="26"/>
        <v>開示</v>
      </c>
      <c r="AH132" t="str">
        <f t="shared" si="27"/>
        <v/>
      </c>
    </row>
    <row r="133" spans="1:34">
      <c r="A133" t="s">
        <v>273</v>
      </c>
      <c r="B133" t="s">
        <v>31</v>
      </c>
      <c r="C133" t="s">
        <v>29</v>
      </c>
      <c r="D133" t="s">
        <v>32</v>
      </c>
      <c r="E133" t="s">
        <v>22</v>
      </c>
      <c r="F133" t="s">
        <v>19</v>
      </c>
      <c r="H133" t="str">
        <f t="shared" si="19"/>
        <v>040</v>
      </c>
      <c r="AA133" t="str">
        <f t="shared" si="20"/>
        <v>020</v>
      </c>
      <c r="AB133" t="str">
        <f t="shared" si="21"/>
        <v>023001</v>
      </c>
      <c r="AC133" t="str">
        <f t="shared" si="22"/>
        <v>第二号の三様式</v>
      </c>
      <c r="AD133" t="str">
        <f t="shared" si="23"/>
        <v>訂正有価証券届出書（参照方式）</v>
      </c>
      <c r="AE133" t="str">
        <f t="shared" si="24"/>
        <v>040</v>
      </c>
      <c r="AF133" t="str">
        <f t="shared" si="25"/>
        <v>訂正有価証券届出書</v>
      </c>
      <c r="AG133" t="str">
        <f t="shared" si="26"/>
        <v>開示</v>
      </c>
      <c r="AH133" t="str">
        <f t="shared" si="27"/>
        <v/>
      </c>
    </row>
    <row r="134" spans="1:34">
      <c r="A134" t="s">
        <v>273</v>
      </c>
      <c r="B134" t="s">
        <v>33</v>
      </c>
      <c r="C134" t="s">
        <v>34</v>
      </c>
      <c r="D134" t="s">
        <v>274</v>
      </c>
      <c r="E134" t="s">
        <v>18</v>
      </c>
      <c r="F134" t="s">
        <v>19</v>
      </c>
      <c r="H134" t="str">
        <f t="shared" si="19"/>
        <v>030</v>
      </c>
      <c r="AA134" t="str">
        <f t="shared" si="20"/>
        <v>020</v>
      </c>
      <c r="AB134" t="str">
        <f t="shared" si="21"/>
        <v>024000</v>
      </c>
      <c r="AC134" t="str">
        <f t="shared" si="22"/>
        <v>第二号の四様式</v>
      </c>
      <c r="AD134" t="str">
        <f t="shared" si="23"/>
        <v>外国者届出書</v>
      </c>
      <c r="AE134" t="str">
        <f t="shared" si="24"/>
        <v>030</v>
      </c>
      <c r="AF134" t="str">
        <f t="shared" si="25"/>
        <v>有価証券届出書</v>
      </c>
      <c r="AG134" t="str">
        <f t="shared" si="26"/>
        <v>開示</v>
      </c>
      <c r="AH134" t="str">
        <f t="shared" si="27"/>
        <v/>
      </c>
    </row>
    <row r="135" spans="1:34">
      <c r="A135" t="s">
        <v>273</v>
      </c>
      <c r="B135" t="s">
        <v>36</v>
      </c>
      <c r="C135" t="s">
        <v>34</v>
      </c>
      <c r="D135" t="s">
        <v>275</v>
      </c>
      <c r="E135" t="s">
        <v>22</v>
      </c>
      <c r="F135" t="s">
        <v>19</v>
      </c>
      <c r="H135" t="str">
        <f t="shared" si="19"/>
        <v>040</v>
      </c>
      <c r="AA135" t="str">
        <f t="shared" si="20"/>
        <v>020</v>
      </c>
      <c r="AB135" t="str">
        <f t="shared" si="21"/>
        <v>024001</v>
      </c>
      <c r="AC135" t="str">
        <f t="shared" si="22"/>
        <v>第二号の四様式</v>
      </c>
      <c r="AD135" t="str">
        <f t="shared" si="23"/>
        <v>外国者訂正届出書</v>
      </c>
      <c r="AE135" t="str">
        <f t="shared" si="24"/>
        <v>040</v>
      </c>
      <c r="AF135" t="str">
        <f t="shared" si="25"/>
        <v>訂正有価証券届出書</v>
      </c>
      <c r="AG135" t="str">
        <f t="shared" si="26"/>
        <v>開示</v>
      </c>
      <c r="AH135" t="str">
        <f t="shared" si="27"/>
        <v/>
      </c>
    </row>
    <row r="136" spans="1:34">
      <c r="A136" t="s">
        <v>273</v>
      </c>
      <c r="B136" t="s">
        <v>53</v>
      </c>
      <c r="C136" t="s">
        <v>54</v>
      </c>
      <c r="D136" t="s">
        <v>55</v>
      </c>
      <c r="E136" t="s">
        <v>55</v>
      </c>
      <c r="F136" t="s">
        <v>19</v>
      </c>
      <c r="H136" t="str">
        <f t="shared" si="19"/>
        <v>120</v>
      </c>
      <c r="AA136" t="str">
        <f t="shared" si="20"/>
        <v>020</v>
      </c>
      <c r="AB136" t="str">
        <f t="shared" si="21"/>
        <v>030000</v>
      </c>
      <c r="AC136" t="str">
        <f t="shared" si="22"/>
        <v>第三号様式</v>
      </c>
      <c r="AD136" t="str">
        <f t="shared" si="23"/>
        <v>有価証券報告書</v>
      </c>
      <c r="AE136" t="str">
        <f t="shared" si="24"/>
        <v>120</v>
      </c>
      <c r="AF136" t="str">
        <f t="shared" si="25"/>
        <v>有価証券報告書</v>
      </c>
      <c r="AG136" t="str">
        <f t="shared" si="26"/>
        <v>開示</v>
      </c>
      <c r="AH136" t="str">
        <f t="shared" si="27"/>
        <v/>
      </c>
    </row>
    <row r="137" spans="1:34">
      <c r="A137" t="s">
        <v>273</v>
      </c>
      <c r="B137" t="s">
        <v>56</v>
      </c>
      <c r="C137" t="s">
        <v>54</v>
      </c>
      <c r="D137" t="s">
        <v>57</v>
      </c>
      <c r="E137" t="s">
        <v>57</v>
      </c>
      <c r="F137" t="s">
        <v>19</v>
      </c>
      <c r="H137" t="str">
        <f t="shared" si="19"/>
        <v>130</v>
      </c>
      <c r="AA137" t="str">
        <f t="shared" si="20"/>
        <v>020</v>
      </c>
      <c r="AB137" t="str">
        <f t="shared" si="21"/>
        <v>030001</v>
      </c>
      <c r="AC137" t="str">
        <f t="shared" si="22"/>
        <v>第三号様式</v>
      </c>
      <c r="AD137" t="str">
        <f t="shared" si="23"/>
        <v>訂正有価証券報告書</v>
      </c>
      <c r="AE137" t="str">
        <f t="shared" si="24"/>
        <v>130</v>
      </c>
      <c r="AF137" t="str">
        <f t="shared" si="25"/>
        <v>訂正有価証券報告書</v>
      </c>
      <c r="AG137" t="str">
        <f t="shared" si="26"/>
        <v>開示</v>
      </c>
      <c r="AH137" t="str">
        <f t="shared" si="27"/>
        <v/>
      </c>
    </row>
    <row r="138" spans="1:34">
      <c r="A138" t="s">
        <v>273</v>
      </c>
      <c r="B138" t="s">
        <v>63</v>
      </c>
      <c r="C138" t="s">
        <v>64</v>
      </c>
      <c r="D138" t="s">
        <v>65</v>
      </c>
      <c r="E138" t="s">
        <v>55</v>
      </c>
      <c r="F138" t="s">
        <v>19</v>
      </c>
      <c r="H138" t="str">
        <f t="shared" si="19"/>
        <v>120</v>
      </c>
      <c r="AA138" t="str">
        <f t="shared" si="20"/>
        <v>020</v>
      </c>
      <c r="AB138" t="str">
        <f t="shared" si="21"/>
        <v>040000</v>
      </c>
      <c r="AC138" t="str">
        <f t="shared" si="22"/>
        <v>第四号様式</v>
      </c>
      <c r="AD138" t="str">
        <f t="shared" si="23"/>
        <v>有価証券報告書（法24条3項に基づくもの）</v>
      </c>
      <c r="AE138" t="str">
        <f t="shared" si="24"/>
        <v>120</v>
      </c>
      <c r="AF138" t="str">
        <f t="shared" si="25"/>
        <v>有価証券報告書</v>
      </c>
      <c r="AG138" t="str">
        <f t="shared" si="26"/>
        <v>開示</v>
      </c>
      <c r="AH138" t="str">
        <f t="shared" si="27"/>
        <v/>
      </c>
    </row>
    <row r="139" spans="1:34">
      <c r="A139" t="s">
        <v>273</v>
      </c>
      <c r="B139" t="s">
        <v>66</v>
      </c>
      <c r="C139" t="s">
        <v>64</v>
      </c>
      <c r="D139" t="s">
        <v>67</v>
      </c>
      <c r="E139" t="s">
        <v>57</v>
      </c>
      <c r="F139" t="s">
        <v>19</v>
      </c>
      <c r="H139" t="str">
        <f t="shared" si="19"/>
        <v>130</v>
      </c>
      <c r="AA139" t="str">
        <f t="shared" si="20"/>
        <v>020</v>
      </c>
      <c r="AB139" t="str">
        <f t="shared" si="21"/>
        <v>040001</v>
      </c>
      <c r="AC139" t="str">
        <f t="shared" si="22"/>
        <v>第四号様式</v>
      </c>
      <c r="AD139" t="str">
        <f t="shared" si="23"/>
        <v>訂正有価証券報告書（法24条3項に基づくもの）</v>
      </c>
      <c r="AE139" t="str">
        <f t="shared" si="24"/>
        <v>130</v>
      </c>
      <c r="AF139" t="str">
        <f t="shared" si="25"/>
        <v>訂正有価証券報告書</v>
      </c>
      <c r="AG139" t="str">
        <f t="shared" si="26"/>
        <v>開示</v>
      </c>
      <c r="AH139" t="str">
        <f t="shared" si="27"/>
        <v/>
      </c>
    </row>
    <row r="140" spans="1:34">
      <c r="A140" t="s">
        <v>273</v>
      </c>
      <c r="B140" t="s">
        <v>68</v>
      </c>
      <c r="C140" t="s">
        <v>69</v>
      </c>
      <c r="D140" t="s">
        <v>276</v>
      </c>
      <c r="E140" t="s">
        <v>55</v>
      </c>
      <c r="F140" t="s">
        <v>19</v>
      </c>
      <c r="H140" t="str">
        <f t="shared" si="19"/>
        <v>120</v>
      </c>
      <c r="AA140" t="str">
        <f t="shared" si="20"/>
        <v>020</v>
      </c>
      <c r="AB140" t="str">
        <f t="shared" si="21"/>
        <v>042000</v>
      </c>
      <c r="AC140" t="str">
        <f t="shared" si="22"/>
        <v>第四号の二様式</v>
      </c>
      <c r="AD140" t="str">
        <f t="shared" si="23"/>
        <v>外国者報告書</v>
      </c>
      <c r="AE140" t="str">
        <f t="shared" si="24"/>
        <v>120</v>
      </c>
      <c r="AF140" t="str">
        <f t="shared" si="25"/>
        <v>有価証券報告書</v>
      </c>
      <c r="AG140" t="str">
        <f t="shared" si="26"/>
        <v>開示</v>
      </c>
      <c r="AH140" t="str">
        <f t="shared" si="27"/>
        <v/>
      </c>
    </row>
    <row r="141" spans="1:34">
      <c r="A141" t="s">
        <v>273</v>
      </c>
      <c r="B141" t="s">
        <v>72</v>
      </c>
      <c r="C141" t="s">
        <v>69</v>
      </c>
      <c r="D141" t="s">
        <v>277</v>
      </c>
      <c r="E141" t="s">
        <v>57</v>
      </c>
      <c r="F141" t="s">
        <v>19</v>
      </c>
      <c r="H141" t="str">
        <f t="shared" si="19"/>
        <v>130</v>
      </c>
      <c r="AA141" t="str">
        <f t="shared" si="20"/>
        <v>020</v>
      </c>
      <c r="AB141" t="str">
        <f t="shared" si="21"/>
        <v>042001</v>
      </c>
      <c r="AC141" t="str">
        <f t="shared" si="22"/>
        <v>第四号の二様式</v>
      </c>
      <c r="AD141" t="str">
        <f t="shared" si="23"/>
        <v>外国者訂正報告書</v>
      </c>
      <c r="AE141" t="str">
        <f t="shared" si="24"/>
        <v>130</v>
      </c>
      <c r="AF141" t="str">
        <f t="shared" si="25"/>
        <v>訂正有価証券報告書</v>
      </c>
      <c r="AG141" t="str">
        <f t="shared" si="26"/>
        <v>開示</v>
      </c>
      <c r="AH141" t="str">
        <f t="shared" si="27"/>
        <v/>
      </c>
    </row>
    <row r="142" spans="1:34">
      <c r="A142" t="s">
        <v>273</v>
      </c>
      <c r="B142" t="s">
        <v>74</v>
      </c>
      <c r="C142" t="s">
        <v>69</v>
      </c>
      <c r="D142" t="s">
        <v>278</v>
      </c>
      <c r="E142" t="s">
        <v>86</v>
      </c>
      <c r="F142" t="s">
        <v>19</v>
      </c>
      <c r="H142" t="str">
        <f t="shared" si="19"/>
        <v>160</v>
      </c>
      <c r="AA142" t="str">
        <f t="shared" si="20"/>
        <v>020</v>
      </c>
      <c r="AB142" t="str">
        <f t="shared" si="21"/>
        <v>042100</v>
      </c>
      <c r="AC142" t="str">
        <f t="shared" si="22"/>
        <v>第四号の二様式</v>
      </c>
      <c r="AD142" t="str">
        <f t="shared" si="23"/>
        <v>外国者半期報告書</v>
      </c>
      <c r="AE142" t="str">
        <f t="shared" si="24"/>
        <v>160</v>
      </c>
      <c r="AF142" t="str">
        <f t="shared" si="25"/>
        <v>半期報告書</v>
      </c>
      <c r="AG142" t="str">
        <f t="shared" si="26"/>
        <v>開示</v>
      </c>
      <c r="AH142" t="str">
        <f t="shared" si="27"/>
        <v/>
      </c>
    </row>
    <row r="143" spans="1:34">
      <c r="A143" t="s">
        <v>273</v>
      </c>
      <c r="B143" t="s">
        <v>279</v>
      </c>
      <c r="C143" t="s">
        <v>69</v>
      </c>
      <c r="D143" t="s">
        <v>280</v>
      </c>
      <c r="E143" t="s">
        <v>88</v>
      </c>
      <c r="F143" t="s">
        <v>19</v>
      </c>
      <c r="H143" t="str">
        <f t="shared" si="19"/>
        <v>170</v>
      </c>
      <c r="AA143" t="str">
        <f t="shared" si="20"/>
        <v>020</v>
      </c>
      <c r="AB143" t="str">
        <f t="shared" si="21"/>
        <v>042101</v>
      </c>
      <c r="AC143" t="str">
        <f t="shared" si="22"/>
        <v>第四号の二様式</v>
      </c>
      <c r="AD143" t="str">
        <f t="shared" si="23"/>
        <v>外国者半期訂正報告書</v>
      </c>
      <c r="AE143" t="str">
        <f t="shared" si="24"/>
        <v>170</v>
      </c>
      <c r="AF143" t="str">
        <f t="shared" si="25"/>
        <v>訂正半期報告書</v>
      </c>
      <c r="AG143" t="str">
        <f t="shared" si="26"/>
        <v>開示</v>
      </c>
      <c r="AH143" t="str">
        <f t="shared" si="27"/>
        <v/>
      </c>
    </row>
    <row r="144" spans="1:34">
      <c r="A144" t="s">
        <v>273</v>
      </c>
      <c r="B144" t="s">
        <v>89</v>
      </c>
      <c r="C144" t="s">
        <v>90</v>
      </c>
      <c r="D144" t="s">
        <v>86</v>
      </c>
      <c r="E144" t="s">
        <v>86</v>
      </c>
      <c r="F144" t="s">
        <v>19</v>
      </c>
      <c r="H144" t="str">
        <f t="shared" si="19"/>
        <v>160</v>
      </c>
      <c r="AA144" t="str">
        <f t="shared" si="20"/>
        <v>020</v>
      </c>
      <c r="AB144" t="str">
        <f t="shared" si="21"/>
        <v>050000</v>
      </c>
      <c r="AC144" t="str">
        <f t="shared" si="22"/>
        <v>第五号様式</v>
      </c>
      <c r="AD144" t="str">
        <f t="shared" si="23"/>
        <v>半期報告書</v>
      </c>
      <c r="AE144" t="str">
        <f t="shared" si="24"/>
        <v>160</v>
      </c>
      <c r="AF144" t="str">
        <f t="shared" si="25"/>
        <v>半期報告書</v>
      </c>
      <c r="AG144" t="str">
        <f t="shared" si="26"/>
        <v>開示</v>
      </c>
      <c r="AH144" t="str">
        <f t="shared" si="27"/>
        <v/>
      </c>
    </row>
    <row r="145" spans="1:34">
      <c r="A145" t="s">
        <v>273</v>
      </c>
      <c r="B145" t="s">
        <v>91</v>
      </c>
      <c r="C145" t="s">
        <v>90</v>
      </c>
      <c r="D145" t="s">
        <v>88</v>
      </c>
      <c r="E145" t="s">
        <v>88</v>
      </c>
      <c r="F145" t="s">
        <v>19</v>
      </c>
      <c r="H145" t="str">
        <f t="shared" si="19"/>
        <v>170</v>
      </c>
      <c r="AA145" t="str">
        <f t="shared" si="20"/>
        <v>020</v>
      </c>
      <c r="AB145" t="str">
        <f t="shared" si="21"/>
        <v>050001</v>
      </c>
      <c r="AC145" t="str">
        <f t="shared" si="22"/>
        <v>第五号様式</v>
      </c>
      <c r="AD145" t="str">
        <f t="shared" si="23"/>
        <v>訂正半期報告書</v>
      </c>
      <c r="AE145" t="str">
        <f t="shared" si="24"/>
        <v>170</v>
      </c>
      <c r="AF145" t="str">
        <f t="shared" si="25"/>
        <v>訂正半期報告書</v>
      </c>
      <c r="AG145" t="str">
        <f t="shared" si="26"/>
        <v>開示</v>
      </c>
      <c r="AH145" t="str">
        <f t="shared" si="27"/>
        <v/>
      </c>
    </row>
    <row r="146" spans="1:34">
      <c r="A146" t="s">
        <v>273</v>
      </c>
      <c r="B146" t="s">
        <v>109</v>
      </c>
      <c r="C146" t="s">
        <v>110</v>
      </c>
      <c r="D146" t="s">
        <v>190</v>
      </c>
      <c r="E146" t="s">
        <v>190</v>
      </c>
      <c r="F146" t="s">
        <v>19</v>
      </c>
      <c r="H146" t="str">
        <f t="shared" si="19"/>
        <v>080</v>
      </c>
      <c r="AA146" t="str">
        <f t="shared" si="20"/>
        <v>020</v>
      </c>
      <c r="AB146" t="str">
        <f t="shared" si="21"/>
        <v>060000</v>
      </c>
      <c r="AC146" t="str">
        <f t="shared" si="22"/>
        <v>第六号様式</v>
      </c>
      <c r="AD146" t="str">
        <f t="shared" si="23"/>
        <v>発行登録書</v>
      </c>
      <c r="AE146" t="str">
        <f t="shared" si="24"/>
        <v>080</v>
      </c>
      <c r="AF146" t="str">
        <f t="shared" si="25"/>
        <v>発行登録書</v>
      </c>
      <c r="AG146" t="str">
        <f t="shared" si="26"/>
        <v>開示</v>
      </c>
      <c r="AH146" t="str">
        <f t="shared" si="27"/>
        <v/>
      </c>
    </row>
    <row r="147" spans="1:34">
      <c r="A147" t="s">
        <v>273</v>
      </c>
      <c r="B147" t="s">
        <v>114</v>
      </c>
      <c r="C147" t="s">
        <v>113</v>
      </c>
      <c r="D147" t="s">
        <v>196</v>
      </c>
      <c r="E147" t="s">
        <v>196</v>
      </c>
      <c r="F147" t="s">
        <v>19</v>
      </c>
      <c r="H147" t="str">
        <f t="shared" si="19"/>
        <v>090</v>
      </c>
      <c r="AA147" t="str">
        <f t="shared" si="20"/>
        <v>020</v>
      </c>
      <c r="AB147" t="str">
        <f t="shared" si="21"/>
        <v>070001</v>
      </c>
      <c r="AC147" t="str">
        <f t="shared" si="22"/>
        <v>第七号様式</v>
      </c>
      <c r="AD147" t="str">
        <f t="shared" si="23"/>
        <v>訂正発行登録書</v>
      </c>
      <c r="AE147" t="str">
        <f t="shared" si="24"/>
        <v>090</v>
      </c>
      <c r="AF147" t="str">
        <f t="shared" si="25"/>
        <v>訂正発行登録書</v>
      </c>
      <c r="AG147" t="str">
        <f t="shared" si="26"/>
        <v>開示</v>
      </c>
      <c r="AH147" t="str">
        <f t="shared" si="27"/>
        <v/>
      </c>
    </row>
    <row r="148" spans="1:34">
      <c r="A148" t="s">
        <v>273</v>
      </c>
      <c r="B148" t="s">
        <v>281</v>
      </c>
      <c r="C148" t="s">
        <v>130</v>
      </c>
      <c r="D148" t="s">
        <v>199</v>
      </c>
      <c r="E148" t="s">
        <v>199</v>
      </c>
      <c r="F148" t="s">
        <v>11</v>
      </c>
      <c r="H148" t="str">
        <f t="shared" si="19"/>
        <v>110</v>
      </c>
      <c r="AA148" t="str">
        <f t="shared" si="20"/>
        <v>020</v>
      </c>
      <c r="AB148" t="str">
        <f t="shared" si="21"/>
        <v>080004</v>
      </c>
      <c r="AC148" t="str">
        <f t="shared" si="22"/>
        <v>第八号様式</v>
      </c>
      <c r="AD148" t="str">
        <f t="shared" si="23"/>
        <v>発行登録取下届出書</v>
      </c>
      <c r="AE148" t="str">
        <f t="shared" si="24"/>
        <v>110</v>
      </c>
      <c r="AF148" t="str">
        <f t="shared" si="25"/>
        <v>発行登録取下届出書</v>
      </c>
      <c r="AG148" t="str">
        <f t="shared" si="26"/>
        <v>非開示</v>
      </c>
      <c r="AH148" t="str">
        <f t="shared" si="27"/>
        <v/>
      </c>
    </row>
    <row r="149" spans="1:34">
      <c r="A149" t="s">
        <v>273</v>
      </c>
      <c r="B149" t="s">
        <v>282</v>
      </c>
      <c r="C149" t="s">
        <v>154</v>
      </c>
      <c r="D149" t="s">
        <v>205</v>
      </c>
      <c r="E149" t="s">
        <v>205</v>
      </c>
      <c r="F149" t="s">
        <v>19</v>
      </c>
      <c r="H149" t="str">
        <f t="shared" si="19"/>
        <v>100</v>
      </c>
      <c r="AA149" t="str">
        <f t="shared" si="20"/>
        <v>020</v>
      </c>
      <c r="AB149" t="str">
        <f t="shared" si="21"/>
        <v>090003</v>
      </c>
      <c r="AC149" t="str">
        <f t="shared" si="22"/>
        <v>第九号様式</v>
      </c>
      <c r="AD149" t="str">
        <f t="shared" si="23"/>
        <v>発行登録追補書類</v>
      </c>
      <c r="AE149" t="str">
        <f t="shared" si="24"/>
        <v>100</v>
      </c>
      <c r="AF149" t="str">
        <f t="shared" si="25"/>
        <v>発行登録追補書類</v>
      </c>
      <c r="AG149" t="str">
        <f t="shared" si="26"/>
        <v>開示</v>
      </c>
      <c r="AH149" t="str">
        <f t="shared" si="27"/>
        <v/>
      </c>
    </row>
    <row r="150" spans="1:34">
      <c r="A150" t="s">
        <v>273</v>
      </c>
      <c r="B150" t="s">
        <v>169</v>
      </c>
      <c r="C150" t="s">
        <v>168</v>
      </c>
      <c r="D150" t="s">
        <v>211</v>
      </c>
      <c r="E150" t="s">
        <v>212</v>
      </c>
      <c r="F150" t="s">
        <v>11</v>
      </c>
      <c r="H150" t="str">
        <f t="shared" si="19"/>
        <v>070</v>
      </c>
      <c r="AA150" t="str">
        <f t="shared" si="20"/>
        <v>020</v>
      </c>
      <c r="AB150" t="str">
        <f t="shared" si="21"/>
        <v>100001</v>
      </c>
      <c r="AC150" t="str">
        <f t="shared" si="22"/>
        <v>第十号様式</v>
      </c>
      <c r="AD150" t="str">
        <f t="shared" si="23"/>
        <v>変更発行登録通知書</v>
      </c>
      <c r="AE150" t="str">
        <f t="shared" si="24"/>
        <v>070</v>
      </c>
      <c r="AF150" t="str">
        <f t="shared" si="25"/>
        <v>変更通知書（発行登録通知書）</v>
      </c>
      <c r="AG150" t="str">
        <f t="shared" si="26"/>
        <v>非開示</v>
      </c>
      <c r="AH150" t="str">
        <f t="shared" si="27"/>
        <v/>
      </c>
    </row>
    <row r="151" spans="1:34">
      <c r="A151" t="s">
        <v>273</v>
      </c>
      <c r="B151" t="s">
        <v>283</v>
      </c>
      <c r="C151" t="s">
        <v>168</v>
      </c>
      <c r="D151" t="s">
        <v>214</v>
      </c>
      <c r="E151" t="s">
        <v>214</v>
      </c>
      <c r="F151" t="s">
        <v>11</v>
      </c>
      <c r="H151" t="str">
        <f t="shared" si="19"/>
        <v>060</v>
      </c>
      <c r="AA151" t="str">
        <f t="shared" si="20"/>
        <v>020</v>
      </c>
      <c r="AB151" t="str">
        <f t="shared" si="21"/>
        <v>100005</v>
      </c>
      <c r="AC151" t="str">
        <f t="shared" si="22"/>
        <v>第十号様式</v>
      </c>
      <c r="AD151" t="str">
        <f t="shared" si="23"/>
        <v>発行登録通知書</v>
      </c>
      <c r="AE151" t="str">
        <f t="shared" si="24"/>
        <v>060</v>
      </c>
      <c r="AF151" t="str">
        <f t="shared" si="25"/>
        <v>発行登録通知書</v>
      </c>
      <c r="AG151" t="str">
        <f t="shared" si="26"/>
        <v>非開示</v>
      </c>
      <c r="AH151" t="str">
        <f t="shared" si="27"/>
        <v/>
      </c>
    </row>
    <row r="152" spans="1:34">
      <c r="A152" t="s">
        <v>273</v>
      </c>
      <c r="B152" t="s">
        <v>260</v>
      </c>
      <c r="C152" t="s">
        <v>261</v>
      </c>
      <c r="D152" t="s">
        <v>263</v>
      </c>
      <c r="E152" t="s">
        <v>263</v>
      </c>
      <c r="F152" t="s">
        <v>11</v>
      </c>
      <c r="H152" t="str">
        <f t="shared" si="19"/>
        <v>050</v>
      </c>
      <c r="AA152" t="str">
        <f t="shared" si="20"/>
        <v>020</v>
      </c>
      <c r="AB152" t="str">
        <f t="shared" si="21"/>
        <v>990004</v>
      </c>
      <c r="AC152" t="str">
        <f t="shared" si="22"/>
        <v>様式なし</v>
      </c>
      <c r="AD152" t="str">
        <f t="shared" si="23"/>
        <v>届出の取下げ願い</v>
      </c>
      <c r="AE152" t="str">
        <f t="shared" si="24"/>
        <v>050</v>
      </c>
      <c r="AF152" t="str">
        <f t="shared" si="25"/>
        <v>届出の取下げ願い</v>
      </c>
      <c r="AG152" t="str">
        <f t="shared" si="26"/>
        <v>非開示</v>
      </c>
      <c r="AH152" t="str">
        <f t="shared" si="27"/>
        <v/>
      </c>
    </row>
    <row r="153" spans="1:34">
      <c r="A153" t="s">
        <v>273</v>
      </c>
      <c r="B153" t="s">
        <v>284</v>
      </c>
      <c r="C153" t="s">
        <v>261</v>
      </c>
      <c r="D153" t="s">
        <v>99</v>
      </c>
      <c r="E153" t="s">
        <v>99</v>
      </c>
      <c r="F153" t="s">
        <v>19</v>
      </c>
      <c r="H153" t="str">
        <f t="shared" si="19"/>
        <v>180</v>
      </c>
      <c r="AA153" t="str">
        <f t="shared" si="20"/>
        <v>020</v>
      </c>
      <c r="AB153" t="str">
        <f t="shared" si="21"/>
        <v>999000</v>
      </c>
      <c r="AC153" t="str">
        <f t="shared" si="22"/>
        <v>様式なし</v>
      </c>
      <c r="AD153" t="str">
        <f t="shared" si="23"/>
        <v>臨時報告書</v>
      </c>
      <c r="AE153" t="str">
        <f t="shared" si="24"/>
        <v>180</v>
      </c>
      <c r="AF153" t="str">
        <f t="shared" si="25"/>
        <v>臨時報告書</v>
      </c>
      <c r="AG153" t="str">
        <f t="shared" si="26"/>
        <v>開示</v>
      </c>
      <c r="AH153" t="str">
        <f t="shared" si="27"/>
        <v/>
      </c>
    </row>
    <row r="154" spans="1:34">
      <c r="A154" t="s">
        <v>273</v>
      </c>
      <c r="B154" t="s">
        <v>285</v>
      </c>
      <c r="C154" t="s">
        <v>261</v>
      </c>
      <c r="D154" t="s">
        <v>101</v>
      </c>
      <c r="E154" t="s">
        <v>101</v>
      </c>
      <c r="F154" t="s">
        <v>19</v>
      </c>
      <c r="H154" t="str">
        <f t="shared" si="19"/>
        <v>190</v>
      </c>
      <c r="AA154" t="str">
        <f t="shared" si="20"/>
        <v>020</v>
      </c>
      <c r="AB154" t="str">
        <f t="shared" si="21"/>
        <v>999001</v>
      </c>
      <c r="AC154" t="str">
        <f t="shared" si="22"/>
        <v>様式なし</v>
      </c>
      <c r="AD154" t="str">
        <f t="shared" si="23"/>
        <v>訂正臨時報告書</v>
      </c>
      <c r="AE154" t="str">
        <f t="shared" si="24"/>
        <v>190</v>
      </c>
      <c r="AF154" t="str">
        <f t="shared" si="25"/>
        <v>訂正臨時報告書</v>
      </c>
      <c r="AG154" t="str">
        <f t="shared" si="26"/>
        <v>開示</v>
      </c>
      <c r="AH154" t="str">
        <f t="shared" si="27"/>
        <v/>
      </c>
    </row>
    <row r="155" spans="1:34">
      <c r="A155" t="s">
        <v>273</v>
      </c>
      <c r="B155" t="s">
        <v>286</v>
      </c>
      <c r="C155" t="s">
        <v>261</v>
      </c>
      <c r="D155" t="s">
        <v>287</v>
      </c>
      <c r="E155" t="s">
        <v>99</v>
      </c>
      <c r="F155" t="s">
        <v>19</v>
      </c>
      <c r="H155" t="str">
        <f t="shared" si="19"/>
        <v>180</v>
      </c>
      <c r="AA155" t="str">
        <f t="shared" si="20"/>
        <v>020</v>
      </c>
      <c r="AB155" t="str">
        <f t="shared" si="21"/>
        <v>999100</v>
      </c>
      <c r="AC155" t="str">
        <f t="shared" si="22"/>
        <v>様式なし</v>
      </c>
      <c r="AD155" t="str">
        <f t="shared" si="23"/>
        <v>外国者臨時報告書</v>
      </c>
      <c r="AE155" t="str">
        <f t="shared" si="24"/>
        <v>180</v>
      </c>
      <c r="AF155" t="str">
        <f t="shared" si="25"/>
        <v>臨時報告書</v>
      </c>
      <c r="AG155" t="str">
        <f t="shared" si="26"/>
        <v>開示</v>
      </c>
      <c r="AH155" t="str">
        <f t="shared" si="27"/>
        <v/>
      </c>
    </row>
    <row r="156" spans="1:34">
      <c r="A156" t="s">
        <v>273</v>
      </c>
      <c r="B156" t="s">
        <v>288</v>
      </c>
      <c r="C156" t="s">
        <v>261</v>
      </c>
      <c r="D156" t="s">
        <v>289</v>
      </c>
      <c r="E156" t="s">
        <v>101</v>
      </c>
      <c r="F156" t="s">
        <v>19</v>
      </c>
      <c r="H156" t="str">
        <f t="shared" si="19"/>
        <v>190</v>
      </c>
      <c r="AA156" t="str">
        <f t="shared" si="20"/>
        <v>020</v>
      </c>
      <c r="AB156" t="str">
        <f t="shared" si="21"/>
        <v>999101</v>
      </c>
      <c r="AC156" t="str">
        <f t="shared" si="22"/>
        <v>様式なし</v>
      </c>
      <c r="AD156" t="str">
        <f t="shared" si="23"/>
        <v>訂正外国者臨時報告書</v>
      </c>
      <c r="AE156" t="str">
        <f t="shared" si="24"/>
        <v>190</v>
      </c>
      <c r="AF156" t="str">
        <f t="shared" si="25"/>
        <v>訂正臨時報告書</v>
      </c>
      <c r="AG156" t="str">
        <f t="shared" si="26"/>
        <v>開示</v>
      </c>
      <c r="AH156" t="str">
        <f t="shared" si="27"/>
        <v/>
      </c>
    </row>
    <row r="157" spans="1:34">
      <c r="A157" t="s">
        <v>290</v>
      </c>
      <c r="B157" t="s">
        <v>291</v>
      </c>
      <c r="C157" t="s">
        <v>9</v>
      </c>
      <c r="D157" t="s">
        <v>292</v>
      </c>
      <c r="E157" t="s">
        <v>10</v>
      </c>
      <c r="F157" t="s">
        <v>11</v>
      </c>
      <c r="H157" t="str">
        <f t="shared" si="19"/>
        <v>010</v>
      </c>
      <c r="AA157" t="str">
        <f t="shared" si="20"/>
        <v>030</v>
      </c>
      <c r="AB157" t="str">
        <f t="shared" si="21"/>
        <v>01A000</v>
      </c>
      <c r="AC157" t="str">
        <f t="shared" si="22"/>
        <v>第一号様式</v>
      </c>
      <c r="AD157" t="str">
        <f t="shared" si="23"/>
        <v>有価証券通知書（内国投資信託受益証券）</v>
      </c>
      <c r="AE157" t="str">
        <f t="shared" si="24"/>
        <v>010</v>
      </c>
      <c r="AF157" t="str">
        <f t="shared" si="25"/>
        <v>有価証券通知書</v>
      </c>
      <c r="AG157" t="str">
        <f t="shared" si="26"/>
        <v>非開示</v>
      </c>
      <c r="AH157" t="str">
        <f t="shared" si="27"/>
        <v/>
      </c>
    </row>
    <row r="158" spans="1:34">
      <c r="A158" t="s">
        <v>290</v>
      </c>
      <c r="B158" t="s">
        <v>293</v>
      </c>
      <c r="C158" t="s">
        <v>9</v>
      </c>
      <c r="D158" t="s">
        <v>294</v>
      </c>
      <c r="E158" t="s">
        <v>14</v>
      </c>
      <c r="F158" t="s">
        <v>11</v>
      </c>
      <c r="H158" t="str">
        <f t="shared" si="19"/>
        <v>020</v>
      </c>
      <c r="AA158" t="str">
        <f t="shared" si="20"/>
        <v>030</v>
      </c>
      <c r="AB158" t="str">
        <f t="shared" si="21"/>
        <v>01A001</v>
      </c>
      <c r="AC158" t="str">
        <f t="shared" si="22"/>
        <v>第一号様式</v>
      </c>
      <c r="AD158" t="str">
        <f t="shared" si="23"/>
        <v>変更有価証券通知書（内国投資信託受益証券）</v>
      </c>
      <c r="AE158" t="str">
        <f t="shared" si="24"/>
        <v>020</v>
      </c>
      <c r="AF158" t="str">
        <f t="shared" si="25"/>
        <v>変更通知書（有価証券通知書）</v>
      </c>
      <c r="AG158" t="str">
        <f t="shared" si="26"/>
        <v>非開示</v>
      </c>
      <c r="AH158" t="str">
        <f t="shared" si="27"/>
        <v/>
      </c>
    </row>
    <row r="159" spans="1:34">
      <c r="A159" t="s">
        <v>290</v>
      </c>
      <c r="B159" t="s">
        <v>295</v>
      </c>
      <c r="C159" t="s">
        <v>296</v>
      </c>
      <c r="D159" t="s">
        <v>297</v>
      </c>
      <c r="E159" t="s">
        <v>10</v>
      </c>
      <c r="F159" t="s">
        <v>11</v>
      </c>
      <c r="H159" t="str">
        <f t="shared" si="19"/>
        <v>010</v>
      </c>
      <c r="AA159" t="str">
        <f t="shared" si="20"/>
        <v>030</v>
      </c>
      <c r="AB159" t="str">
        <f t="shared" si="21"/>
        <v>01B000</v>
      </c>
      <c r="AC159" t="str">
        <f t="shared" si="22"/>
        <v>第一号の三様式</v>
      </c>
      <c r="AD159" t="str">
        <f t="shared" si="23"/>
        <v>有価証券通知書（内国投資証券）</v>
      </c>
      <c r="AE159" t="str">
        <f t="shared" si="24"/>
        <v>010</v>
      </c>
      <c r="AF159" t="str">
        <f t="shared" si="25"/>
        <v>有価証券通知書</v>
      </c>
      <c r="AG159" t="str">
        <f t="shared" si="26"/>
        <v>非開示</v>
      </c>
      <c r="AH159" t="str">
        <f t="shared" si="27"/>
        <v/>
      </c>
    </row>
    <row r="160" spans="1:34">
      <c r="A160" t="s">
        <v>290</v>
      </c>
      <c r="B160" t="s">
        <v>298</v>
      </c>
      <c r="C160" t="s">
        <v>296</v>
      </c>
      <c r="D160" t="s">
        <v>299</v>
      </c>
      <c r="E160" t="s">
        <v>14</v>
      </c>
      <c r="F160" t="s">
        <v>11</v>
      </c>
      <c r="H160" t="str">
        <f t="shared" si="19"/>
        <v>020</v>
      </c>
      <c r="AA160" t="str">
        <f t="shared" si="20"/>
        <v>030</v>
      </c>
      <c r="AB160" t="str">
        <f t="shared" si="21"/>
        <v>01B001</v>
      </c>
      <c r="AC160" t="str">
        <f t="shared" si="22"/>
        <v>第一号の三様式</v>
      </c>
      <c r="AD160" t="str">
        <f t="shared" si="23"/>
        <v>変更有価証券通知書（内国投資証券）</v>
      </c>
      <c r="AE160" t="str">
        <f t="shared" si="24"/>
        <v>020</v>
      </c>
      <c r="AF160" t="str">
        <f t="shared" si="25"/>
        <v>変更通知書（有価証券通知書）</v>
      </c>
      <c r="AG160" t="str">
        <f t="shared" si="26"/>
        <v>非開示</v>
      </c>
      <c r="AH160" t="str">
        <f t="shared" si="27"/>
        <v/>
      </c>
    </row>
    <row r="161" spans="1:34">
      <c r="A161" t="s">
        <v>290</v>
      </c>
      <c r="B161" t="s">
        <v>300</v>
      </c>
      <c r="C161" t="s">
        <v>301</v>
      </c>
      <c r="D161" t="s">
        <v>302</v>
      </c>
      <c r="E161" t="s">
        <v>10</v>
      </c>
      <c r="F161" t="s">
        <v>11</v>
      </c>
      <c r="H161" t="str">
        <f t="shared" si="19"/>
        <v>010</v>
      </c>
      <c r="AA161" t="str">
        <f t="shared" si="20"/>
        <v>030</v>
      </c>
      <c r="AB161" t="str">
        <f t="shared" si="21"/>
        <v>01C000</v>
      </c>
      <c r="AC161" t="str">
        <f t="shared" si="22"/>
        <v>第一号の二様式</v>
      </c>
      <c r="AD161" t="str">
        <f t="shared" si="23"/>
        <v>有価証券通知書（外国投資信託受益証券）</v>
      </c>
      <c r="AE161" t="str">
        <f t="shared" si="24"/>
        <v>010</v>
      </c>
      <c r="AF161" t="str">
        <f t="shared" si="25"/>
        <v>有価証券通知書</v>
      </c>
      <c r="AG161" t="str">
        <f t="shared" si="26"/>
        <v>非開示</v>
      </c>
      <c r="AH161" t="str">
        <f t="shared" si="27"/>
        <v/>
      </c>
    </row>
    <row r="162" spans="1:34">
      <c r="A162" t="s">
        <v>290</v>
      </c>
      <c r="B162" t="s">
        <v>303</v>
      </c>
      <c r="C162" t="s">
        <v>301</v>
      </c>
      <c r="D162" t="s">
        <v>304</v>
      </c>
      <c r="E162" t="s">
        <v>14</v>
      </c>
      <c r="F162" t="s">
        <v>11</v>
      </c>
      <c r="H162" t="str">
        <f t="shared" si="19"/>
        <v>020</v>
      </c>
      <c r="AA162" t="str">
        <f t="shared" si="20"/>
        <v>030</v>
      </c>
      <c r="AB162" t="str">
        <f t="shared" si="21"/>
        <v>01C001</v>
      </c>
      <c r="AC162" t="str">
        <f t="shared" si="22"/>
        <v>第一号の二様式</v>
      </c>
      <c r="AD162" t="str">
        <f t="shared" si="23"/>
        <v>変更有価証券通知書（外国投資信託受益証券）</v>
      </c>
      <c r="AE162" t="str">
        <f t="shared" si="24"/>
        <v>020</v>
      </c>
      <c r="AF162" t="str">
        <f t="shared" si="25"/>
        <v>変更通知書（有価証券通知書）</v>
      </c>
      <c r="AG162" t="str">
        <f t="shared" si="26"/>
        <v>非開示</v>
      </c>
      <c r="AH162" t="str">
        <f t="shared" si="27"/>
        <v/>
      </c>
    </row>
    <row r="163" spans="1:34">
      <c r="A163" t="s">
        <v>290</v>
      </c>
      <c r="B163" t="s">
        <v>305</v>
      </c>
      <c r="C163" t="s">
        <v>16</v>
      </c>
      <c r="D163" t="s">
        <v>306</v>
      </c>
      <c r="E163" t="s">
        <v>10</v>
      </c>
      <c r="F163" t="s">
        <v>11</v>
      </c>
      <c r="H163" t="str">
        <f t="shared" si="19"/>
        <v>010</v>
      </c>
      <c r="AA163" t="str">
        <f t="shared" si="20"/>
        <v>030</v>
      </c>
      <c r="AB163" t="str">
        <f t="shared" si="21"/>
        <v>01D000</v>
      </c>
      <c r="AC163" t="str">
        <f t="shared" si="22"/>
        <v>第二号様式</v>
      </c>
      <c r="AD163" t="str">
        <f t="shared" si="23"/>
        <v>有価証券通知書（外国投資証券）</v>
      </c>
      <c r="AE163" t="str">
        <f t="shared" si="24"/>
        <v>010</v>
      </c>
      <c r="AF163" t="str">
        <f t="shared" si="25"/>
        <v>有価証券通知書</v>
      </c>
      <c r="AG163" t="str">
        <f t="shared" si="26"/>
        <v>非開示</v>
      </c>
      <c r="AH163" t="str">
        <f t="shared" si="27"/>
        <v/>
      </c>
    </row>
    <row r="164" spans="1:34">
      <c r="A164" t="s">
        <v>290</v>
      </c>
      <c r="B164" t="s">
        <v>307</v>
      </c>
      <c r="C164" t="s">
        <v>16</v>
      </c>
      <c r="D164" t="s">
        <v>308</v>
      </c>
      <c r="E164" t="s">
        <v>14</v>
      </c>
      <c r="F164" t="s">
        <v>11</v>
      </c>
      <c r="H164" t="str">
        <f t="shared" si="19"/>
        <v>020</v>
      </c>
      <c r="AA164" t="str">
        <f t="shared" si="20"/>
        <v>030</v>
      </c>
      <c r="AB164" t="str">
        <f t="shared" si="21"/>
        <v>01D001</v>
      </c>
      <c r="AC164" t="str">
        <f t="shared" si="22"/>
        <v>第二号様式</v>
      </c>
      <c r="AD164" t="str">
        <f t="shared" si="23"/>
        <v>変更有価証券通知書（外国投資証券）</v>
      </c>
      <c r="AE164" t="str">
        <f t="shared" si="24"/>
        <v>020</v>
      </c>
      <c r="AF164" t="str">
        <f t="shared" si="25"/>
        <v>変更通知書（有価証券通知書）</v>
      </c>
      <c r="AG164" t="str">
        <f t="shared" si="26"/>
        <v>非開示</v>
      </c>
      <c r="AH164" t="str">
        <f t="shared" si="27"/>
        <v/>
      </c>
    </row>
    <row r="165" spans="1:34">
      <c r="A165" t="s">
        <v>290</v>
      </c>
      <c r="B165" t="s">
        <v>20</v>
      </c>
      <c r="C165" t="s">
        <v>16</v>
      </c>
      <c r="D165" t="s">
        <v>309</v>
      </c>
      <c r="E165" t="s">
        <v>14</v>
      </c>
      <c r="F165" t="s">
        <v>11</v>
      </c>
      <c r="H165" t="str">
        <f t="shared" si="19"/>
        <v>020</v>
      </c>
      <c r="AA165" t="str">
        <f t="shared" si="20"/>
        <v>030</v>
      </c>
      <c r="AB165" t="str">
        <f t="shared" si="21"/>
        <v>020001</v>
      </c>
      <c r="AC165" t="str">
        <f t="shared" si="22"/>
        <v>第二号様式</v>
      </c>
      <c r="AD165" t="str">
        <f t="shared" si="23"/>
        <v>変更有価証券通知書（外国貸付債権信託受益証券）</v>
      </c>
      <c r="AE165" t="str">
        <f t="shared" si="24"/>
        <v>020</v>
      </c>
      <c r="AF165" t="str">
        <f t="shared" si="25"/>
        <v>変更通知書（有価証券通知書）</v>
      </c>
      <c r="AG165" t="str">
        <f t="shared" si="26"/>
        <v>非開示</v>
      </c>
      <c r="AH165" t="str">
        <f t="shared" si="27"/>
        <v/>
      </c>
    </row>
    <row r="166" spans="1:34">
      <c r="A166" t="s">
        <v>290</v>
      </c>
      <c r="B166" t="s">
        <v>23</v>
      </c>
      <c r="C166" t="s">
        <v>24</v>
      </c>
      <c r="D166" t="s">
        <v>310</v>
      </c>
      <c r="E166" t="s">
        <v>10</v>
      </c>
      <c r="F166" t="s">
        <v>11</v>
      </c>
      <c r="H166" t="str">
        <f t="shared" si="19"/>
        <v>010</v>
      </c>
      <c r="AA166" t="str">
        <f t="shared" si="20"/>
        <v>030</v>
      </c>
      <c r="AB166" t="str">
        <f t="shared" si="21"/>
        <v>022000</v>
      </c>
      <c r="AC166" t="str">
        <f t="shared" si="22"/>
        <v>第二号の二様式</v>
      </c>
      <c r="AD166" t="str">
        <f t="shared" si="23"/>
        <v>有価証券通知書（内国資産流動化証券）</v>
      </c>
      <c r="AE166" t="str">
        <f t="shared" si="24"/>
        <v>010</v>
      </c>
      <c r="AF166" t="str">
        <f t="shared" si="25"/>
        <v>有価証券通知書</v>
      </c>
      <c r="AG166" t="str">
        <f t="shared" si="26"/>
        <v>非開示</v>
      </c>
      <c r="AH166" t="str">
        <f t="shared" si="27"/>
        <v/>
      </c>
    </row>
    <row r="167" spans="1:34">
      <c r="A167" t="s">
        <v>290</v>
      </c>
      <c r="B167" t="s">
        <v>26</v>
      </c>
      <c r="C167" t="s">
        <v>24</v>
      </c>
      <c r="D167" t="s">
        <v>311</v>
      </c>
      <c r="E167" t="s">
        <v>14</v>
      </c>
      <c r="F167" t="s">
        <v>11</v>
      </c>
      <c r="H167" t="str">
        <f t="shared" si="19"/>
        <v>020</v>
      </c>
      <c r="AA167" t="str">
        <f t="shared" si="20"/>
        <v>030</v>
      </c>
      <c r="AB167" t="str">
        <f t="shared" si="21"/>
        <v>022001</v>
      </c>
      <c r="AC167" t="str">
        <f t="shared" si="22"/>
        <v>第二号の二様式</v>
      </c>
      <c r="AD167" t="str">
        <f t="shared" si="23"/>
        <v>変更有価証券通知書（内国資産流動化証券）</v>
      </c>
      <c r="AE167" t="str">
        <f t="shared" si="24"/>
        <v>020</v>
      </c>
      <c r="AF167" t="str">
        <f t="shared" si="25"/>
        <v>変更通知書（有価証券通知書）</v>
      </c>
      <c r="AG167" t="str">
        <f t="shared" si="26"/>
        <v>非開示</v>
      </c>
      <c r="AH167" t="str">
        <f t="shared" si="27"/>
        <v/>
      </c>
    </row>
    <row r="168" spans="1:34">
      <c r="A168" t="s">
        <v>290</v>
      </c>
      <c r="B168" t="s">
        <v>28</v>
      </c>
      <c r="C168" t="s">
        <v>29</v>
      </c>
      <c r="D168" t="s">
        <v>312</v>
      </c>
      <c r="E168" t="s">
        <v>10</v>
      </c>
      <c r="F168" t="s">
        <v>11</v>
      </c>
      <c r="H168" t="str">
        <f t="shared" si="19"/>
        <v>010</v>
      </c>
      <c r="AA168" t="str">
        <f t="shared" si="20"/>
        <v>030</v>
      </c>
      <c r="AB168" t="str">
        <f t="shared" si="21"/>
        <v>023000</v>
      </c>
      <c r="AC168" t="str">
        <f t="shared" si="22"/>
        <v>第二号の三様式</v>
      </c>
      <c r="AD168" t="str">
        <f t="shared" si="23"/>
        <v>有価証券通知書（外国資産流動化証券）</v>
      </c>
      <c r="AE168" t="str">
        <f t="shared" si="24"/>
        <v>010</v>
      </c>
      <c r="AF168" t="str">
        <f t="shared" si="25"/>
        <v>有価証券通知書</v>
      </c>
      <c r="AG168" t="str">
        <f t="shared" si="26"/>
        <v>非開示</v>
      </c>
      <c r="AH168" t="str">
        <f t="shared" si="27"/>
        <v/>
      </c>
    </row>
    <row r="169" spans="1:34">
      <c r="A169" t="s">
        <v>290</v>
      </c>
      <c r="B169" t="s">
        <v>31</v>
      </c>
      <c r="C169" t="s">
        <v>29</v>
      </c>
      <c r="D169" t="s">
        <v>313</v>
      </c>
      <c r="E169" t="s">
        <v>14</v>
      </c>
      <c r="F169" t="s">
        <v>11</v>
      </c>
      <c r="H169" t="str">
        <f t="shared" si="19"/>
        <v>020</v>
      </c>
      <c r="AA169" t="str">
        <f t="shared" si="20"/>
        <v>030</v>
      </c>
      <c r="AB169" t="str">
        <f t="shared" si="21"/>
        <v>023001</v>
      </c>
      <c r="AC169" t="str">
        <f t="shared" si="22"/>
        <v>第二号の三様式</v>
      </c>
      <c r="AD169" t="str">
        <f t="shared" si="23"/>
        <v>変更有価証券通知書（外国資産流動化証券）</v>
      </c>
      <c r="AE169" t="str">
        <f t="shared" si="24"/>
        <v>020</v>
      </c>
      <c r="AF169" t="str">
        <f t="shared" si="25"/>
        <v>変更通知書（有価証券通知書）</v>
      </c>
      <c r="AG169" t="str">
        <f t="shared" si="26"/>
        <v>非開示</v>
      </c>
      <c r="AH169" t="str">
        <f t="shared" si="27"/>
        <v/>
      </c>
    </row>
    <row r="170" spans="1:34">
      <c r="A170" t="s">
        <v>290</v>
      </c>
      <c r="B170" t="s">
        <v>33</v>
      </c>
      <c r="C170" t="s">
        <v>34</v>
      </c>
      <c r="D170" t="s">
        <v>314</v>
      </c>
      <c r="E170" t="s">
        <v>10</v>
      </c>
      <c r="F170" t="s">
        <v>11</v>
      </c>
      <c r="H170" t="str">
        <f t="shared" si="19"/>
        <v>010</v>
      </c>
      <c r="AA170" t="str">
        <f t="shared" si="20"/>
        <v>030</v>
      </c>
      <c r="AB170" t="str">
        <f t="shared" si="21"/>
        <v>024000</v>
      </c>
      <c r="AC170" t="str">
        <f t="shared" si="22"/>
        <v>第二号の四様式</v>
      </c>
      <c r="AD170" t="str">
        <f t="shared" si="23"/>
        <v>有価証券通知書（内国資産信託流動化受益証券）</v>
      </c>
      <c r="AE170" t="str">
        <f t="shared" si="24"/>
        <v>010</v>
      </c>
      <c r="AF170" t="str">
        <f t="shared" si="25"/>
        <v>有価証券通知書</v>
      </c>
      <c r="AG170" t="str">
        <f t="shared" si="26"/>
        <v>非開示</v>
      </c>
      <c r="AH170" t="str">
        <f t="shared" si="27"/>
        <v/>
      </c>
    </row>
    <row r="171" spans="1:34">
      <c r="A171" t="s">
        <v>290</v>
      </c>
      <c r="B171" t="s">
        <v>36</v>
      </c>
      <c r="C171" t="s">
        <v>34</v>
      </c>
      <c r="D171" t="s">
        <v>315</v>
      </c>
      <c r="E171" t="s">
        <v>14</v>
      </c>
      <c r="F171" t="s">
        <v>11</v>
      </c>
      <c r="H171" t="str">
        <f t="shared" si="19"/>
        <v>020</v>
      </c>
      <c r="AA171" t="str">
        <f t="shared" si="20"/>
        <v>030</v>
      </c>
      <c r="AB171" t="str">
        <f t="shared" si="21"/>
        <v>024001</v>
      </c>
      <c r="AC171" t="str">
        <f t="shared" si="22"/>
        <v>第二号の四様式</v>
      </c>
      <c r="AD171" t="str">
        <f t="shared" si="23"/>
        <v>変更有価証券通知書（内国資産信託流動化受益証券）</v>
      </c>
      <c r="AE171" t="str">
        <f t="shared" si="24"/>
        <v>020</v>
      </c>
      <c r="AF171" t="str">
        <f t="shared" si="25"/>
        <v>変更通知書（有価証券通知書）</v>
      </c>
      <c r="AG171" t="str">
        <f t="shared" si="26"/>
        <v>非開示</v>
      </c>
      <c r="AH171" t="str">
        <f t="shared" si="27"/>
        <v/>
      </c>
    </row>
    <row r="172" spans="1:34">
      <c r="A172" t="s">
        <v>290</v>
      </c>
      <c r="B172" t="s">
        <v>38</v>
      </c>
      <c r="C172" t="s">
        <v>39</v>
      </c>
      <c r="D172" t="s">
        <v>316</v>
      </c>
      <c r="E172" t="s">
        <v>10</v>
      </c>
      <c r="F172" t="s">
        <v>11</v>
      </c>
      <c r="H172" t="str">
        <f t="shared" si="19"/>
        <v>010</v>
      </c>
      <c r="AA172" t="str">
        <f t="shared" si="20"/>
        <v>030</v>
      </c>
      <c r="AB172" t="str">
        <f t="shared" si="21"/>
        <v>025000</v>
      </c>
      <c r="AC172" t="str">
        <f t="shared" si="22"/>
        <v>第二号の五様式</v>
      </c>
      <c r="AD172" t="str">
        <f t="shared" si="23"/>
        <v>有価証券通知書（外国資産信託流動化受益証券）</v>
      </c>
      <c r="AE172" t="str">
        <f t="shared" si="24"/>
        <v>010</v>
      </c>
      <c r="AF172" t="str">
        <f t="shared" si="25"/>
        <v>有価証券通知書</v>
      </c>
      <c r="AG172" t="str">
        <f t="shared" si="26"/>
        <v>非開示</v>
      </c>
      <c r="AH172" t="str">
        <f t="shared" si="27"/>
        <v/>
      </c>
    </row>
    <row r="173" spans="1:34">
      <c r="A173" t="s">
        <v>290</v>
      </c>
      <c r="B173" t="s">
        <v>41</v>
      </c>
      <c r="C173" t="s">
        <v>39</v>
      </c>
      <c r="D173" t="s">
        <v>317</v>
      </c>
      <c r="E173" t="s">
        <v>14</v>
      </c>
      <c r="F173" t="s">
        <v>11</v>
      </c>
      <c r="H173" t="str">
        <f t="shared" si="19"/>
        <v>020</v>
      </c>
      <c r="AA173" t="str">
        <f t="shared" si="20"/>
        <v>030</v>
      </c>
      <c r="AB173" t="str">
        <f t="shared" si="21"/>
        <v>025001</v>
      </c>
      <c r="AC173" t="str">
        <f t="shared" si="22"/>
        <v>第二号の五様式</v>
      </c>
      <c r="AD173" t="str">
        <f t="shared" si="23"/>
        <v>変更有価証券通知書（外国資産信託流動化受益証券）</v>
      </c>
      <c r="AE173" t="str">
        <f t="shared" si="24"/>
        <v>020</v>
      </c>
      <c r="AF173" t="str">
        <f t="shared" si="25"/>
        <v>変更通知書（有価証券通知書）</v>
      </c>
      <c r="AG173" t="str">
        <f t="shared" si="26"/>
        <v>非開示</v>
      </c>
      <c r="AH173" t="str">
        <f t="shared" si="27"/>
        <v/>
      </c>
    </row>
    <row r="174" spans="1:34">
      <c r="A174" t="s">
        <v>290</v>
      </c>
      <c r="B174" t="s">
        <v>56</v>
      </c>
      <c r="C174" t="s">
        <v>54</v>
      </c>
      <c r="D174" t="s">
        <v>318</v>
      </c>
      <c r="E174" t="s">
        <v>14</v>
      </c>
      <c r="F174" t="s">
        <v>11</v>
      </c>
      <c r="H174" t="str">
        <f t="shared" si="19"/>
        <v>020</v>
      </c>
      <c r="AA174" t="str">
        <f t="shared" si="20"/>
        <v>030</v>
      </c>
      <c r="AB174" t="str">
        <f t="shared" si="21"/>
        <v>030001</v>
      </c>
      <c r="AC174" t="str">
        <f t="shared" si="22"/>
        <v>第三号様式</v>
      </c>
      <c r="AD174" t="str">
        <f t="shared" si="23"/>
        <v>変更有価証券通知書（貸付債権信託受益権）</v>
      </c>
      <c r="AE174" t="str">
        <f t="shared" si="24"/>
        <v>020</v>
      </c>
      <c r="AF174" t="str">
        <f t="shared" si="25"/>
        <v>変更通知書（有価証券通知書）</v>
      </c>
      <c r="AG174" t="str">
        <f t="shared" si="26"/>
        <v>非開示</v>
      </c>
      <c r="AH174" t="str">
        <f t="shared" si="27"/>
        <v/>
      </c>
    </row>
    <row r="175" spans="1:34">
      <c r="A175" t="s">
        <v>290</v>
      </c>
      <c r="B175" t="s">
        <v>61</v>
      </c>
      <c r="C175" t="s">
        <v>59</v>
      </c>
      <c r="D175" t="s">
        <v>319</v>
      </c>
      <c r="E175" t="s">
        <v>14</v>
      </c>
      <c r="F175" t="s">
        <v>11</v>
      </c>
      <c r="H175" t="str">
        <f t="shared" si="19"/>
        <v>020</v>
      </c>
      <c r="AA175" t="str">
        <f t="shared" si="20"/>
        <v>030</v>
      </c>
      <c r="AB175" t="str">
        <f t="shared" si="21"/>
        <v>032001</v>
      </c>
      <c r="AC175" t="str">
        <f t="shared" si="22"/>
        <v>第三号の二様式</v>
      </c>
      <c r="AD175" t="str">
        <f t="shared" si="23"/>
        <v>変更有価証券通知書（内国組合契約出資持分）</v>
      </c>
      <c r="AE175" t="str">
        <f t="shared" si="24"/>
        <v>020</v>
      </c>
      <c r="AF175" t="str">
        <f t="shared" si="25"/>
        <v>変更通知書（有価証券通知書）</v>
      </c>
      <c r="AG175" t="str">
        <f t="shared" si="26"/>
        <v>非開示</v>
      </c>
      <c r="AH175" t="str">
        <f t="shared" si="27"/>
        <v/>
      </c>
    </row>
    <row r="176" spans="1:34">
      <c r="A176" t="s">
        <v>290</v>
      </c>
      <c r="B176" t="s">
        <v>320</v>
      </c>
      <c r="C176" t="s">
        <v>321</v>
      </c>
      <c r="D176" t="s">
        <v>322</v>
      </c>
      <c r="E176" t="s">
        <v>14</v>
      </c>
      <c r="F176" t="s">
        <v>11</v>
      </c>
      <c r="H176" t="str">
        <f t="shared" si="19"/>
        <v>020</v>
      </c>
      <c r="AA176" t="str">
        <f t="shared" si="20"/>
        <v>030</v>
      </c>
      <c r="AB176" t="str">
        <f t="shared" si="21"/>
        <v>033001</v>
      </c>
      <c r="AC176" t="str">
        <f t="shared" si="22"/>
        <v>第三号の三様式</v>
      </c>
      <c r="AD176" t="str">
        <f t="shared" si="23"/>
        <v>変更有価証券通知書（外国組合契約出資持分）</v>
      </c>
      <c r="AE176" t="str">
        <f t="shared" si="24"/>
        <v>020</v>
      </c>
      <c r="AF176" t="str">
        <f t="shared" si="25"/>
        <v>変更通知書（有価証券通知書）</v>
      </c>
      <c r="AG176" t="str">
        <f t="shared" si="26"/>
        <v>非開示</v>
      </c>
      <c r="AH176" t="str">
        <f t="shared" si="27"/>
        <v/>
      </c>
    </row>
    <row r="177" spans="1:34">
      <c r="A177" t="s">
        <v>290</v>
      </c>
      <c r="B177" t="s">
        <v>323</v>
      </c>
      <c r="C177" t="s">
        <v>54</v>
      </c>
      <c r="D177" t="s">
        <v>324</v>
      </c>
      <c r="E177" t="s">
        <v>10</v>
      </c>
      <c r="F177" t="s">
        <v>11</v>
      </c>
      <c r="H177" t="str">
        <f t="shared" si="19"/>
        <v>010</v>
      </c>
      <c r="AA177" t="str">
        <f t="shared" si="20"/>
        <v>030</v>
      </c>
      <c r="AB177" t="str">
        <f t="shared" si="21"/>
        <v>03A000</v>
      </c>
      <c r="AC177" t="str">
        <f t="shared" si="22"/>
        <v>第三号様式</v>
      </c>
      <c r="AD177" t="str">
        <f t="shared" si="23"/>
        <v>有価証券通知書（内国信託受益証券等）</v>
      </c>
      <c r="AE177" t="str">
        <f t="shared" si="24"/>
        <v>010</v>
      </c>
      <c r="AF177" t="str">
        <f t="shared" si="25"/>
        <v>有価証券通知書</v>
      </c>
      <c r="AG177" t="str">
        <f t="shared" si="26"/>
        <v>非開示</v>
      </c>
      <c r="AH177" t="str">
        <f t="shared" si="27"/>
        <v/>
      </c>
    </row>
    <row r="178" spans="1:34">
      <c r="A178" t="s">
        <v>290</v>
      </c>
      <c r="B178" t="s">
        <v>325</v>
      </c>
      <c r="C178" t="s">
        <v>54</v>
      </c>
      <c r="D178" t="s">
        <v>326</v>
      </c>
      <c r="E178" t="s">
        <v>14</v>
      </c>
      <c r="F178" t="s">
        <v>11</v>
      </c>
      <c r="H178" t="str">
        <f t="shared" si="19"/>
        <v>020</v>
      </c>
      <c r="AA178" t="str">
        <f t="shared" si="20"/>
        <v>030</v>
      </c>
      <c r="AB178" t="str">
        <f t="shared" si="21"/>
        <v>03A001</v>
      </c>
      <c r="AC178" t="str">
        <f t="shared" si="22"/>
        <v>第三号様式</v>
      </c>
      <c r="AD178" t="str">
        <f t="shared" si="23"/>
        <v>変更有価証券通知書（内国信託受益証券等）</v>
      </c>
      <c r="AE178" t="str">
        <f t="shared" si="24"/>
        <v>020</v>
      </c>
      <c r="AF178" t="str">
        <f t="shared" si="25"/>
        <v>変更通知書（有価証券通知書）</v>
      </c>
      <c r="AG178" t="str">
        <f t="shared" si="26"/>
        <v>非開示</v>
      </c>
      <c r="AH178" t="str">
        <f t="shared" si="27"/>
        <v/>
      </c>
    </row>
    <row r="179" spans="1:34">
      <c r="A179" t="s">
        <v>290</v>
      </c>
      <c r="B179" t="s">
        <v>327</v>
      </c>
      <c r="C179" t="s">
        <v>59</v>
      </c>
      <c r="D179" t="s">
        <v>328</v>
      </c>
      <c r="E179" t="s">
        <v>10</v>
      </c>
      <c r="F179" t="s">
        <v>11</v>
      </c>
      <c r="H179" t="str">
        <f t="shared" si="19"/>
        <v>010</v>
      </c>
      <c r="AA179" t="str">
        <f t="shared" si="20"/>
        <v>030</v>
      </c>
      <c r="AB179" t="str">
        <f t="shared" si="21"/>
        <v>03B000</v>
      </c>
      <c r="AC179" t="str">
        <f t="shared" si="22"/>
        <v>第三号の二様式</v>
      </c>
      <c r="AD179" t="str">
        <f t="shared" si="23"/>
        <v>有価証券通知書（外国信託受益証券等）</v>
      </c>
      <c r="AE179" t="str">
        <f t="shared" si="24"/>
        <v>010</v>
      </c>
      <c r="AF179" t="str">
        <f t="shared" si="25"/>
        <v>有価証券通知書</v>
      </c>
      <c r="AG179" t="str">
        <f t="shared" si="26"/>
        <v>非開示</v>
      </c>
      <c r="AH179" t="str">
        <f t="shared" si="27"/>
        <v/>
      </c>
    </row>
    <row r="180" spans="1:34">
      <c r="A180" t="s">
        <v>290</v>
      </c>
      <c r="B180" t="s">
        <v>329</v>
      </c>
      <c r="C180" t="s">
        <v>59</v>
      </c>
      <c r="D180" t="s">
        <v>330</v>
      </c>
      <c r="E180" t="s">
        <v>14</v>
      </c>
      <c r="F180" t="s">
        <v>11</v>
      </c>
      <c r="H180" t="str">
        <f t="shared" si="19"/>
        <v>020</v>
      </c>
      <c r="AA180" t="str">
        <f t="shared" si="20"/>
        <v>030</v>
      </c>
      <c r="AB180" t="str">
        <f t="shared" si="21"/>
        <v>03B001</v>
      </c>
      <c r="AC180" t="str">
        <f t="shared" si="22"/>
        <v>第三号の二様式</v>
      </c>
      <c r="AD180" t="str">
        <f t="shared" si="23"/>
        <v>変更有価証券通知書（外国信託受益証券等）</v>
      </c>
      <c r="AE180" t="str">
        <f t="shared" si="24"/>
        <v>020</v>
      </c>
      <c r="AF180" t="str">
        <f t="shared" si="25"/>
        <v>変更通知書（有価証券通知書）</v>
      </c>
      <c r="AG180" t="str">
        <f t="shared" si="26"/>
        <v>非開示</v>
      </c>
      <c r="AH180" t="str">
        <f t="shared" si="27"/>
        <v/>
      </c>
    </row>
    <row r="181" spans="1:34">
      <c r="A181" t="s">
        <v>290</v>
      </c>
      <c r="B181" t="s">
        <v>331</v>
      </c>
      <c r="C181" t="s">
        <v>321</v>
      </c>
      <c r="D181" t="s">
        <v>332</v>
      </c>
      <c r="E181" t="s">
        <v>10</v>
      </c>
      <c r="F181" t="s">
        <v>11</v>
      </c>
      <c r="H181" t="str">
        <f t="shared" si="19"/>
        <v>010</v>
      </c>
      <c r="AA181" t="str">
        <f t="shared" si="20"/>
        <v>030</v>
      </c>
      <c r="AB181" t="str">
        <f t="shared" si="21"/>
        <v>03C000</v>
      </c>
      <c r="AC181" t="str">
        <f t="shared" si="22"/>
        <v>第三号の三様式</v>
      </c>
      <c r="AD181" t="str">
        <f t="shared" si="23"/>
        <v>有価証券通知書（内国抵当証券）</v>
      </c>
      <c r="AE181" t="str">
        <f t="shared" si="24"/>
        <v>010</v>
      </c>
      <c r="AF181" t="str">
        <f t="shared" si="25"/>
        <v>有価証券通知書</v>
      </c>
      <c r="AG181" t="str">
        <f t="shared" si="26"/>
        <v>非開示</v>
      </c>
      <c r="AH181" t="str">
        <f t="shared" si="27"/>
        <v/>
      </c>
    </row>
    <row r="182" spans="1:34">
      <c r="A182" t="s">
        <v>290</v>
      </c>
      <c r="B182" t="s">
        <v>333</v>
      </c>
      <c r="C182" t="s">
        <v>321</v>
      </c>
      <c r="D182" t="s">
        <v>334</v>
      </c>
      <c r="E182" t="s">
        <v>14</v>
      </c>
      <c r="F182" t="s">
        <v>11</v>
      </c>
      <c r="H182" t="str">
        <f t="shared" si="19"/>
        <v>020</v>
      </c>
      <c r="AA182" t="str">
        <f t="shared" si="20"/>
        <v>030</v>
      </c>
      <c r="AB182" t="str">
        <f t="shared" si="21"/>
        <v>03C001</v>
      </c>
      <c r="AC182" t="str">
        <f t="shared" si="22"/>
        <v>第三号の三様式</v>
      </c>
      <c r="AD182" t="str">
        <f t="shared" si="23"/>
        <v>変更有価証券通知書（内国抵当証券）</v>
      </c>
      <c r="AE182" t="str">
        <f t="shared" si="24"/>
        <v>020</v>
      </c>
      <c r="AF182" t="str">
        <f t="shared" si="25"/>
        <v>変更通知書（有価証券通知書）</v>
      </c>
      <c r="AG182" t="str">
        <f t="shared" si="26"/>
        <v>非開示</v>
      </c>
      <c r="AH182" t="str">
        <f t="shared" si="27"/>
        <v/>
      </c>
    </row>
    <row r="183" spans="1:34">
      <c r="A183" t="s">
        <v>290</v>
      </c>
      <c r="B183" t="s">
        <v>335</v>
      </c>
      <c r="C183" t="s">
        <v>336</v>
      </c>
      <c r="D183" t="s">
        <v>337</v>
      </c>
      <c r="E183" t="s">
        <v>10</v>
      </c>
      <c r="F183" t="s">
        <v>11</v>
      </c>
      <c r="H183" t="str">
        <f t="shared" si="19"/>
        <v>010</v>
      </c>
      <c r="AA183" t="str">
        <f t="shared" si="20"/>
        <v>030</v>
      </c>
      <c r="AB183" t="str">
        <f t="shared" si="21"/>
        <v>03D000</v>
      </c>
      <c r="AC183" t="str">
        <f t="shared" si="22"/>
        <v>第三号の四様式</v>
      </c>
      <c r="AD183" t="str">
        <f t="shared" si="23"/>
        <v>有価証券通知書（外国抵当証券）</v>
      </c>
      <c r="AE183" t="str">
        <f t="shared" si="24"/>
        <v>010</v>
      </c>
      <c r="AF183" t="str">
        <f t="shared" si="25"/>
        <v>有価証券通知書</v>
      </c>
      <c r="AG183" t="str">
        <f t="shared" si="26"/>
        <v>非開示</v>
      </c>
      <c r="AH183" t="str">
        <f t="shared" si="27"/>
        <v/>
      </c>
    </row>
    <row r="184" spans="1:34">
      <c r="A184" t="s">
        <v>290</v>
      </c>
      <c r="B184" t="s">
        <v>338</v>
      </c>
      <c r="C184" t="s">
        <v>336</v>
      </c>
      <c r="D184" t="s">
        <v>339</v>
      </c>
      <c r="E184" t="s">
        <v>14</v>
      </c>
      <c r="F184" t="s">
        <v>11</v>
      </c>
      <c r="H184" t="str">
        <f t="shared" si="19"/>
        <v>020</v>
      </c>
      <c r="AA184" t="str">
        <f t="shared" si="20"/>
        <v>030</v>
      </c>
      <c r="AB184" t="str">
        <f t="shared" si="21"/>
        <v>03D001</v>
      </c>
      <c r="AC184" t="str">
        <f t="shared" si="22"/>
        <v>第三号の四様式</v>
      </c>
      <c r="AD184" t="str">
        <f t="shared" si="23"/>
        <v>変更有価証券通知書（外国抵当証券）</v>
      </c>
      <c r="AE184" t="str">
        <f t="shared" si="24"/>
        <v>020</v>
      </c>
      <c r="AF184" t="str">
        <f t="shared" si="25"/>
        <v>変更通知書（有価証券通知書）</v>
      </c>
      <c r="AG184" t="str">
        <f t="shared" si="26"/>
        <v>非開示</v>
      </c>
      <c r="AH184" t="str">
        <f t="shared" si="27"/>
        <v/>
      </c>
    </row>
    <row r="185" spans="1:34">
      <c r="A185" t="s">
        <v>290</v>
      </c>
      <c r="B185" t="s">
        <v>340</v>
      </c>
      <c r="C185" t="s">
        <v>341</v>
      </c>
      <c r="D185" t="s">
        <v>342</v>
      </c>
      <c r="E185" t="s">
        <v>10</v>
      </c>
      <c r="F185" t="s">
        <v>11</v>
      </c>
      <c r="H185" t="str">
        <f t="shared" si="19"/>
        <v>010</v>
      </c>
      <c r="AA185" t="str">
        <f t="shared" si="20"/>
        <v>030</v>
      </c>
      <c r="AB185" t="str">
        <f t="shared" si="21"/>
        <v>03E000</v>
      </c>
      <c r="AC185" t="str">
        <f t="shared" si="22"/>
        <v>第三号の五様式</v>
      </c>
      <c r="AD185" t="str">
        <f t="shared" si="23"/>
        <v>有価証券通知書（内国有価証券投資事業権利等）</v>
      </c>
      <c r="AE185" t="str">
        <f t="shared" si="24"/>
        <v>010</v>
      </c>
      <c r="AF185" t="str">
        <f t="shared" si="25"/>
        <v>有価証券通知書</v>
      </c>
      <c r="AG185" t="str">
        <f t="shared" si="26"/>
        <v>非開示</v>
      </c>
      <c r="AH185" t="str">
        <f t="shared" si="27"/>
        <v/>
      </c>
    </row>
    <row r="186" spans="1:34">
      <c r="A186" t="s">
        <v>290</v>
      </c>
      <c r="B186" t="s">
        <v>343</v>
      </c>
      <c r="C186" t="s">
        <v>341</v>
      </c>
      <c r="D186" t="s">
        <v>344</v>
      </c>
      <c r="E186" t="s">
        <v>14</v>
      </c>
      <c r="F186" t="s">
        <v>11</v>
      </c>
      <c r="H186" t="str">
        <f t="shared" si="19"/>
        <v>020</v>
      </c>
      <c r="AA186" t="str">
        <f t="shared" si="20"/>
        <v>030</v>
      </c>
      <c r="AB186" t="str">
        <f t="shared" si="21"/>
        <v>03E001</v>
      </c>
      <c r="AC186" t="str">
        <f t="shared" si="22"/>
        <v>第三号の五様式</v>
      </c>
      <c r="AD186" t="str">
        <f t="shared" si="23"/>
        <v>変更有価証券通知書（内国有価証券投資事業権利等）</v>
      </c>
      <c r="AE186" t="str">
        <f t="shared" si="24"/>
        <v>020</v>
      </c>
      <c r="AF186" t="str">
        <f t="shared" si="25"/>
        <v>変更通知書（有価証券通知書）</v>
      </c>
      <c r="AG186" t="str">
        <f t="shared" si="26"/>
        <v>非開示</v>
      </c>
      <c r="AH186" t="str">
        <f t="shared" si="27"/>
        <v/>
      </c>
    </row>
    <row r="187" spans="1:34">
      <c r="A187" t="s">
        <v>290</v>
      </c>
      <c r="B187" t="s">
        <v>345</v>
      </c>
      <c r="C187" t="s">
        <v>346</v>
      </c>
      <c r="D187" t="s">
        <v>347</v>
      </c>
      <c r="E187" t="s">
        <v>10</v>
      </c>
      <c r="F187" t="s">
        <v>11</v>
      </c>
      <c r="H187" t="str">
        <f t="shared" si="19"/>
        <v>010</v>
      </c>
      <c r="AA187" t="str">
        <f t="shared" si="20"/>
        <v>030</v>
      </c>
      <c r="AB187" t="str">
        <f t="shared" si="21"/>
        <v>03F000</v>
      </c>
      <c r="AC187" t="str">
        <f t="shared" si="22"/>
        <v>第三号の六様式</v>
      </c>
      <c r="AD187" t="str">
        <f t="shared" si="23"/>
        <v>有価証券通知書（外国有価証券投資事業権利等）</v>
      </c>
      <c r="AE187" t="str">
        <f t="shared" si="24"/>
        <v>010</v>
      </c>
      <c r="AF187" t="str">
        <f t="shared" si="25"/>
        <v>有価証券通知書</v>
      </c>
      <c r="AG187" t="str">
        <f t="shared" si="26"/>
        <v>非開示</v>
      </c>
      <c r="AH187" t="str">
        <f t="shared" si="27"/>
        <v/>
      </c>
    </row>
    <row r="188" spans="1:34">
      <c r="A188" t="s">
        <v>290</v>
      </c>
      <c r="B188" t="s">
        <v>348</v>
      </c>
      <c r="C188" t="s">
        <v>346</v>
      </c>
      <c r="D188" t="s">
        <v>349</v>
      </c>
      <c r="E188" t="s">
        <v>14</v>
      </c>
      <c r="F188" t="s">
        <v>11</v>
      </c>
      <c r="H188" t="str">
        <f t="shared" si="19"/>
        <v>020</v>
      </c>
      <c r="AA188" t="str">
        <f t="shared" si="20"/>
        <v>030</v>
      </c>
      <c r="AB188" t="str">
        <f t="shared" si="21"/>
        <v>03F001</v>
      </c>
      <c r="AC188" t="str">
        <f t="shared" si="22"/>
        <v>第三号の六様式</v>
      </c>
      <c r="AD188" t="str">
        <f t="shared" si="23"/>
        <v>変更有価証券通知書（外国有価証券投資事業権利等）</v>
      </c>
      <c r="AE188" t="str">
        <f t="shared" si="24"/>
        <v>020</v>
      </c>
      <c r="AF188" t="str">
        <f t="shared" si="25"/>
        <v>変更通知書（有価証券通知書）</v>
      </c>
      <c r="AG188" t="str">
        <f t="shared" si="26"/>
        <v>非開示</v>
      </c>
      <c r="AH188" t="str">
        <f t="shared" si="27"/>
        <v/>
      </c>
    </row>
    <row r="189" spans="1:34">
      <c r="A189" t="s">
        <v>290</v>
      </c>
      <c r="B189" t="s">
        <v>350</v>
      </c>
      <c r="C189" t="s">
        <v>64</v>
      </c>
      <c r="D189" t="s">
        <v>351</v>
      </c>
      <c r="E189" t="s">
        <v>18</v>
      </c>
      <c r="F189" t="s">
        <v>19</v>
      </c>
      <c r="H189" t="str">
        <f t="shared" si="19"/>
        <v>030</v>
      </c>
      <c r="AA189" t="str">
        <f t="shared" si="20"/>
        <v>030</v>
      </c>
      <c r="AB189" t="str">
        <f t="shared" si="21"/>
        <v>04A000</v>
      </c>
      <c r="AC189" t="str">
        <f t="shared" si="22"/>
        <v>第四号様式</v>
      </c>
      <c r="AD189" t="str">
        <f t="shared" si="23"/>
        <v>有価証券届出書（内国投資信託受益証券）</v>
      </c>
      <c r="AE189" t="str">
        <f t="shared" si="24"/>
        <v>030</v>
      </c>
      <c r="AF189" t="str">
        <f t="shared" si="25"/>
        <v>有価証券届出書</v>
      </c>
      <c r="AG189" t="str">
        <f t="shared" si="26"/>
        <v>開示</v>
      </c>
      <c r="AH189" t="str">
        <f t="shared" si="27"/>
        <v/>
      </c>
    </row>
    <row r="190" spans="1:34">
      <c r="A190" t="s">
        <v>290</v>
      </c>
      <c r="B190" t="s">
        <v>352</v>
      </c>
      <c r="C190" t="s">
        <v>64</v>
      </c>
      <c r="D190" t="s">
        <v>353</v>
      </c>
      <c r="E190" t="s">
        <v>22</v>
      </c>
      <c r="F190" t="s">
        <v>19</v>
      </c>
      <c r="H190" t="str">
        <f t="shared" si="19"/>
        <v>040</v>
      </c>
      <c r="AA190" t="str">
        <f t="shared" si="20"/>
        <v>030</v>
      </c>
      <c r="AB190" t="str">
        <f t="shared" si="21"/>
        <v>04A001</v>
      </c>
      <c r="AC190" t="str">
        <f t="shared" si="22"/>
        <v>第四号様式</v>
      </c>
      <c r="AD190" t="str">
        <f t="shared" si="23"/>
        <v>訂正有価証券届出書（内国投資信託受益証券）</v>
      </c>
      <c r="AE190" t="str">
        <f t="shared" si="24"/>
        <v>040</v>
      </c>
      <c r="AF190" t="str">
        <f t="shared" si="25"/>
        <v>訂正有価証券届出書</v>
      </c>
      <c r="AG190" t="str">
        <f t="shared" si="26"/>
        <v>開示</v>
      </c>
      <c r="AH190" t="str">
        <f t="shared" si="27"/>
        <v/>
      </c>
    </row>
    <row r="191" spans="1:34">
      <c r="A191" t="s">
        <v>290</v>
      </c>
      <c r="B191" t="s">
        <v>354</v>
      </c>
      <c r="C191" t="s">
        <v>81</v>
      </c>
      <c r="D191" t="s">
        <v>355</v>
      </c>
      <c r="E191" t="s">
        <v>18</v>
      </c>
      <c r="F191" t="s">
        <v>19</v>
      </c>
      <c r="H191" t="str">
        <f t="shared" si="19"/>
        <v>030</v>
      </c>
      <c r="AA191" t="str">
        <f t="shared" si="20"/>
        <v>030</v>
      </c>
      <c r="AB191" t="str">
        <f t="shared" si="21"/>
        <v>04B000</v>
      </c>
      <c r="AC191" t="str">
        <f t="shared" si="22"/>
        <v>第四号の三様式</v>
      </c>
      <c r="AD191" t="str">
        <f t="shared" si="23"/>
        <v>有価証券届出書（内国投資証券）</v>
      </c>
      <c r="AE191" t="str">
        <f t="shared" si="24"/>
        <v>030</v>
      </c>
      <c r="AF191" t="str">
        <f t="shared" si="25"/>
        <v>有価証券届出書</v>
      </c>
      <c r="AG191" t="str">
        <f t="shared" si="26"/>
        <v>開示</v>
      </c>
      <c r="AH191" t="str">
        <f t="shared" si="27"/>
        <v/>
      </c>
    </row>
    <row r="192" spans="1:34">
      <c r="A192" t="s">
        <v>290</v>
      </c>
      <c r="B192" t="s">
        <v>356</v>
      </c>
      <c r="C192" t="s">
        <v>81</v>
      </c>
      <c r="D192" t="s">
        <v>357</v>
      </c>
      <c r="E192" t="s">
        <v>22</v>
      </c>
      <c r="F192" t="s">
        <v>19</v>
      </c>
      <c r="H192" t="str">
        <f t="shared" si="19"/>
        <v>040</v>
      </c>
      <c r="AA192" t="str">
        <f t="shared" si="20"/>
        <v>030</v>
      </c>
      <c r="AB192" t="str">
        <f t="shared" si="21"/>
        <v>04B001</v>
      </c>
      <c r="AC192" t="str">
        <f t="shared" si="22"/>
        <v>第四号の三様式</v>
      </c>
      <c r="AD192" t="str">
        <f t="shared" si="23"/>
        <v>訂正有価証券届出書（内国投資証券）</v>
      </c>
      <c r="AE192" t="str">
        <f t="shared" si="24"/>
        <v>040</v>
      </c>
      <c r="AF192" t="str">
        <f t="shared" si="25"/>
        <v>訂正有価証券届出書</v>
      </c>
      <c r="AG192" t="str">
        <f t="shared" si="26"/>
        <v>開示</v>
      </c>
      <c r="AH192" t="str">
        <f t="shared" si="27"/>
        <v/>
      </c>
    </row>
    <row r="193" spans="1:34">
      <c r="A193" t="s">
        <v>290</v>
      </c>
      <c r="B193" t="s">
        <v>358</v>
      </c>
      <c r="C193" t="s">
        <v>69</v>
      </c>
      <c r="D193" t="s">
        <v>359</v>
      </c>
      <c r="E193" t="s">
        <v>18</v>
      </c>
      <c r="F193" t="s">
        <v>19</v>
      </c>
      <c r="H193" t="str">
        <f t="shared" si="19"/>
        <v>030</v>
      </c>
      <c r="AA193" t="str">
        <f t="shared" si="20"/>
        <v>030</v>
      </c>
      <c r="AB193" t="str">
        <f t="shared" si="21"/>
        <v>04C000</v>
      </c>
      <c r="AC193" t="str">
        <f t="shared" si="22"/>
        <v>第四号の二様式</v>
      </c>
      <c r="AD193" t="str">
        <f t="shared" si="23"/>
        <v>有価証券届出書（外国投資信託受益証券）</v>
      </c>
      <c r="AE193" t="str">
        <f t="shared" si="24"/>
        <v>030</v>
      </c>
      <c r="AF193" t="str">
        <f t="shared" si="25"/>
        <v>有価証券届出書</v>
      </c>
      <c r="AG193" t="str">
        <f t="shared" si="26"/>
        <v>開示</v>
      </c>
      <c r="AH193" t="str">
        <f t="shared" si="27"/>
        <v/>
      </c>
    </row>
    <row r="194" spans="1:34">
      <c r="A194" t="s">
        <v>290</v>
      </c>
      <c r="B194" t="s">
        <v>360</v>
      </c>
      <c r="C194" t="s">
        <v>69</v>
      </c>
      <c r="D194" t="s">
        <v>361</v>
      </c>
      <c r="E194" t="s">
        <v>22</v>
      </c>
      <c r="F194" t="s">
        <v>19</v>
      </c>
      <c r="H194" t="str">
        <f t="shared" si="19"/>
        <v>040</v>
      </c>
      <c r="AA194" t="str">
        <f t="shared" si="20"/>
        <v>030</v>
      </c>
      <c r="AB194" t="str">
        <f t="shared" si="21"/>
        <v>04C001</v>
      </c>
      <c r="AC194" t="str">
        <f t="shared" si="22"/>
        <v>第四号の二様式</v>
      </c>
      <c r="AD194" t="str">
        <f t="shared" si="23"/>
        <v>訂正有価証券届出書（外国投資信託受益証券）</v>
      </c>
      <c r="AE194" t="str">
        <f t="shared" si="24"/>
        <v>040</v>
      </c>
      <c r="AF194" t="str">
        <f t="shared" si="25"/>
        <v>訂正有価証券届出書</v>
      </c>
      <c r="AG194" t="str">
        <f t="shared" si="26"/>
        <v>開示</v>
      </c>
      <c r="AH194" t="str">
        <f t="shared" si="27"/>
        <v/>
      </c>
    </row>
    <row r="195" spans="1:34">
      <c r="A195" t="s">
        <v>290</v>
      </c>
      <c r="B195" t="s">
        <v>362</v>
      </c>
      <c r="C195" t="s">
        <v>363</v>
      </c>
      <c r="D195" t="s">
        <v>364</v>
      </c>
      <c r="E195" t="s">
        <v>18</v>
      </c>
      <c r="F195" t="s">
        <v>19</v>
      </c>
      <c r="H195" t="str">
        <f t="shared" ref="H195:H258" si="28">INDEX($J:$K,MATCH(E195,$K:$K,0),1)</f>
        <v>030</v>
      </c>
      <c r="AA195" t="str">
        <f t="shared" ref="AA195:AA237" si="29">A195</f>
        <v>030</v>
      </c>
      <c r="AB195" t="str">
        <f t="shared" ref="AB195:AB237" si="30">B195</f>
        <v>04C200</v>
      </c>
      <c r="AC195" t="str">
        <f t="shared" ref="AC195:AC237" si="31">C195</f>
        <v>第四号の二の二様式</v>
      </c>
      <c r="AD195" t="str">
        <f t="shared" ref="AD195:AD237" si="32">D195</f>
        <v>外国会社届出書（外国投資信託受益証券）</v>
      </c>
      <c r="AE195" t="str">
        <f t="shared" ref="AE195:AE237" si="33">H195</f>
        <v>030</v>
      </c>
      <c r="AF195" t="str">
        <f t="shared" ref="AF195:AF237" si="34">E195</f>
        <v>有価証券届出書</v>
      </c>
      <c r="AG195" t="str">
        <f t="shared" ref="AG195:AG237" si="35">F195</f>
        <v>開示</v>
      </c>
      <c r="AH195" t="str">
        <f t="shared" ref="AH195:AH258" si="36">IF(ISBLANK(G195),"",G195)</f>
        <v/>
      </c>
    </row>
    <row r="196" spans="1:34">
      <c r="A196" t="s">
        <v>290</v>
      </c>
      <c r="B196" t="s">
        <v>365</v>
      </c>
      <c r="C196" t="s">
        <v>363</v>
      </c>
      <c r="D196" t="s">
        <v>366</v>
      </c>
      <c r="E196" t="s">
        <v>22</v>
      </c>
      <c r="F196" t="s">
        <v>19</v>
      </c>
      <c r="H196" t="str">
        <f t="shared" si="28"/>
        <v>040</v>
      </c>
      <c r="AA196" t="str">
        <f t="shared" si="29"/>
        <v>030</v>
      </c>
      <c r="AB196" t="str">
        <f t="shared" si="30"/>
        <v>04C201</v>
      </c>
      <c r="AC196" t="str">
        <f t="shared" si="31"/>
        <v>第四号の二の二様式</v>
      </c>
      <c r="AD196" t="str">
        <f t="shared" si="32"/>
        <v>外国会社訂正届出書（外国投資信託受益証券）</v>
      </c>
      <c r="AE196" t="str">
        <f t="shared" si="33"/>
        <v>040</v>
      </c>
      <c r="AF196" t="str">
        <f t="shared" si="34"/>
        <v>訂正有価証券届出書</v>
      </c>
      <c r="AG196" t="str">
        <f t="shared" si="35"/>
        <v>開示</v>
      </c>
      <c r="AH196" t="str">
        <f t="shared" si="36"/>
        <v/>
      </c>
    </row>
    <row r="197" spans="1:34">
      <c r="A197" t="s">
        <v>290</v>
      </c>
      <c r="B197" t="s">
        <v>367</v>
      </c>
      <c r="C197" t="s">
        <v>368</v>
      </c>
      <c r="D197" t="s">
        <v>369</v>
      </c>
      <c r="E197" t="s">
        <v>18</v>
      </c>
      <c r="F197" t="s">
        <v>19</v>
      </c>
      <c r="H197" t="str">
        <f t="shared" si="28"/>
        <v>030</v>
      </c>
      <c r="AA197" t="str">
        <f t="shared" si="29"/>
        <v>030</v>
      </c>
      <c r="AB197" t="str">
        <f t="shared" si="30"/>
        <v>04D000</v>
      </c>
      <c r="AC197" t="str">
        <f t="shared" si="31"/>
        <v>第四号の四様式</v>
      </c>
      <c r="AD197" t="str">
        <f t="shared" si="32"/>
        <v>有価証券届出書（外国投資証券）</v>
      </c>
      <c r="AE197" t="str">
        <f t="shared" si="33"/>
        <v>030</v>
      </c>
      <c r="AF197" t="str">
        <f t="shared" si="34"/>
        <v>有価証券届出書</v>
      </c>
      <c r="AG197" t="str">
        <f t="shared" si="35"/>
        <v>開示</v>
      </c>
      <c r="AH197" t="str">
        <f t="shared" si="36"/>
        <v/>
      </c>
    </row>
    <row r="198" spans="1:34">
      <c r="A198" t="s">
        <v>290</v>
      </c>
      <c r="B198" t="s">
        <v>370</v>
      </c>
      <c r="C198" t="s">
        <v>368</v>
      </c>
      <c r="D198" t="s">
        <v>371</v>
      </c>
      <c r="E198" t="s">
        <v>22</v>
      </c>
      <c r="F198" t="s">
        <v>19</v>
      </c>
      <c r="H198" t="str">
        <f t="shared" si="28"/>
        <v>040</v>
      </c>
      <c r="AA198" t="str">
        <f t="shared" si="29"/>
        <v>030</v>
      </c>
      <c r="AB198" t="str">
        <f t="shared" si="30"/>
        <v>04D001</v>
      </c>
      <c r="AC198" t="str">
        <f t="shared" si="31"/>
        <v>第四号の四様式</v>
      </c>
      <c r="AD198" t="str">
        <f t="shared" si="32"/>
        <v>訂正有価証券届出書（外国投資証券）</v>
      </c>
      <c r="AE198" t="str">
        <f t="shared" si="33"/>
        <v>040</v>
      </c>
      <c r="AF198" t="str">
        <f t="shared" si="34"/>
        <v>訂正有価証券届出書</v>
      </c>
      <c r="AG198" t="str">
        <f t="shared" si="35"/>
        <v>開示</v>
      </c>
      <c r="AH198" t="str">
        <f t="shared" si="36"/>
        <v/>
      </c>
    </row>
    <row r="199" spans="1:34">
      <c r="A199" t="s">
        <v>290</v>
      </c>
      <c r="B199" t="s">
        <v>372</v>
      </c>
      <c r="C199" t="s">
        <v>373</v>
      </c>
      <c r="D199" t="s">
        <v>374</v>
      </c>
      <c r="E199" t="s">
        <v>18</v>
      </c>
      <c r="F199" t="s">
        <v>19</v>
      </c>
      <c r="H199" t="str">
        <f t="shared" si="28"/>
        <v>030</v>
      </c>
      <c r="AA199" t="str">
        <f t="shared" si="29"/>
        <v>030</v>
      </c>
      <c r="AB199" t="str">
        <f t="shared" si="30"/>
        <v>04E000</v>
      </c>
      <c r="AC199" t="str">
        <f t="shared" si="31"/>
        <v>第四号の三の二様式</v>
      </c>
      <c r="AD199" t="str">
        <f t="shared" si="32"/>
        <v>有価証券届出書（組込方式・内国投資証券）</v>
      </c>
      <c r="AE199" t="str">
        <f t="shared" si="33"/>
        <v>030</v>
      </c>
      <c r="AF199" t="str">
        <f t="shared" si="34"/>
        <v>有価証券届出書</v>
      </c>
      <c r="AG199" t="str">
        <f t="shared" si="35"/>
        <v>開示</v>
      </c>
      <c r="AH199" t="str">
        <f t="shared" si="36"/>
        <v/>
      </c>
    </row>
    <row r="200" spans="1:34">
      <c r="A200" t="s">
        <v>290</v>
      </c>
      <c r="B200" t="s">
        <v>375</v>
      </c>
      <c r="C200" t="s">
        <v>373</v>
      </c>
      <c r="D200" t="s">
        <v>376</v>
      </c>
      <c r="E200" t="s">
        <v>22</v>
      </c>
      <c r="F200" t="s">
        <v>19</v>
      </c>
      <c r="H200" t="str">
        <f t="shared" si="28"/>
        <v>040</v>
      </c>
      <c r="AA200" t="str">
        <f t="shared" si="29"/>
        <v>030</v>
      </c>
      <c r="AB200" t="str">
        <f t="shared" si="30"/>
        <v>04E001</v>
      </c>
      <c r="AC200" t="str">
        <f t="shared" si="31"/>
        <v>第四号の三の二様式</v>
      </c>
      <c r="AD200" t="str">
        <f t="shared" si="32"/>
        <v>訂正有価証券届出書（組込方式・内国投資証券）</v>
      </c>
      <c r="AE200" t="str">
        <f t="shared" si="33"/>
        <v>040</v>
      </c>
      <c r="AF200" t="str">
        <f t="shared" si="34"/>
        <v>訂正有価証券届出書</v>
      </c>
      <c r="AG200" t="str">
        <f t="shared" si="35"/>
        <v>開示</v>
      </c>
      <c r="AH200" t="str">
        <f t="shared" si="36"/>
        <v/>
      </c>
    </row>
    <row r="201" spans="1:34">
      <c r="A201" t="s">
        <v>290</v>
      </c>
      <c r="B201" t="s">
        <v>377</v>
      </c>
      <c r="C201" t="s">
        <v>378</v>
      </c>
      <c r="D201" t="s">
        <v>379</v>
      </c>
      <c r="E201" t="s">
        <v>18</v>
      </c>
      <c r="F201" t="s">
        <v>19</v>
      </c>
      <c r="H201" t="str">
        <f t="shared" si="28"/>
        <v>030</v>
      </c>
      <c r="AA201" t="str">
        <f t="shared" si="29"/>
        <v>030</v>
      </c>
      <c r="AB201" t="str">
        <f t="shared" si="30"/>
        <v>04F000</v>
      </c>
      <c r="AC201" t="str">
        <f t="shared" si="31"/>
        <v>第四号の三の三様式</v>
      </c>
      <c r="AD201" t="str">
        <f t="shared" si="32"/>
        <v>有価証券届出書（参照方式・内国投資証券）</v>
      </c>
      <c r="AE201" t="str">
        <f t="shared" si="33"/>
        <v>030</v>
      </c>
      <c r="AF201" t="str">
        <f t="shared" si="34"/>
        <v>有価証券届出書</v>
      </c>
      <c r="AG201" t="str">
        <f t="shared" si="35"/>
        <v>開示</v>
      </c>
      <c r="AH201" t="str">
        <f t="shared" si="36"/>
        <v/>
      </c>
    </row>
    <row r="202" spans="1:34">
      <c r="A202" t="s">
        <v>290</v>
      </c>
      <c r="B202" t="s">
        <v>380</v>
      </c>
      <c r="C202" t="s">
        <v>378</v>
      </c>
      <c r="D202" t="s">
        <v>381</v>
      </c>
      <c r="E202" t="s">
        <v>22</v>
      </c>
      <c r="F202" t="s">
        <v>19</v>
      </c>
      <c r="H202" t="str">
        <f t="shared" si="28"/>
        <v>040</v>
      </c>
      <c r="AA202" t="str">
        <f t="shared" si="29"/>
        <v>030</v>
      </c>
      <c r="AB202" t="str">
        <f t="shared" si="30"/>
        <v>04F001</v>
      </c>
      <c r="AC202" t="str">
        <f t="shared" si="31"/>
        <v>第四号の三の三様式</v>
      </c>
      <c r="AD202" t="str">
        <f t="shared" si="32"/>
        <v>訂正有価証券届出書（参照方式・内国投資証券）</v>
      </c>
      <c r="AE202" t="str">
        <f t="shared" si="33"/>
        <v>040</v>
      </c>
      <c r="AF202" t="str">
        <f t="shared" si="34"/>
        <v>訂正有価証券届出書</v>
      </c>
      <c r="AG202" t="str">
        <f t="shared" si="35"/>
        <v>開示</v>
      </c>
      <c r="AH202" t="str">
        <f t="shared" si="36"/>
        <v/>
      </c>
    </row>
    <row r="203" spans="1:34">
      <c r="A203" t="s">
        <v>290</v>
      </c>
      <c r="B203" t="s">
        <v>382</v>
      </c>
      <c r="C203" t="s">
        <v>383</v>
      </c>
      <c r="D203" t="s">
        <v>384</v>
      </c>
      <c r="E203" t="s">
        <v>18</v>
      </c>
      <c r="F203" t="s">
        <v>19</v>
      </c>
      <c r="H203" t="str">
        <f t="shared" si="28"/>
        <v>030</v>
      </c>
      <c r="AA203" t="str">
        <f t="shared" si="29"/>
        <v>030</v>
      </c>
      <c r="AB203" t="str">
        <f t="shared" si="30"/>
        <v>04G000</v>
      </c>
      <c r="AC203" t="str">
        <f t="shared" si="31"/>
        <v>第四号の四の二様式</v>
      </c>
      <c r="AD203" t="str">
        <f t="shared" si="32"/>
        <v>有価証券届出書（組込方式・外国投資証券）</v>
      </c>
      <c r="AE203" t="str">
        <f t="shared" si="33"/>
        <v>030</v>
      </c>
      <c r="AF203" t="str">
        <f t="shared" si="34"/>
        <v>有価証券届出書</v>
      </c>
      <c r="AG203" t="str">
        <f t="shared" si="35"/>
        <v>開示</v>
      </c>
      <c r="AH203" t="str">
        <f t="shared" si="36"/>
        <v/>
      </c>
    </row>
    <row r="204" spans="1:34">
      <c r="A204" t="s">
        <v>290</v>
      </c>
      <c r="B204" t="s">
        <v>385</v>
      </c>
      <c r="C204" t="s">
        <v>383</v>
      </c>
      <c r="D204" t="s">
        <v>386</v>
      </c>
      <c r="E204" t="s">
        <v>22</v>
      </c>
      <c r="F204" t="s">
        <v>19</v>
      </c>
      <c r="H204" t="str">
        <f t="shared" si="28"/>
        <v>040</v>
      </c>
      <c r="AA204" t="str">
        <f t="shared" si="29"/>
        <v>030</v>
      </c>
      <c r="AB204" t="str">
        <f t="shared" si="30"/>
        <v>04G001</v>
      </c>
      <c r="AC204" t="str">
        <f t="shared" si="31"/>
        <v>第四号の四の二様式</v>
      </c>
      <c r="AD204" t="str">
        <f t="shared" si="32"/>
        <v>訂正有価証券届出書（組込方式・外国投資証券）</v>
      </c>
      <c r="AE204" t="str">
        <f t="shared" si="33"/>
        <v>040</v>
      </c>
      <c r="AF204" t="str">
        <f t="shared" si="34"/>
        <v>訂正有価証券届出書</v>
      </c>
      <c r="AG204" t="str">
        <f t="shared" si="35"/>
        <v>開示</v>
      </c>
      <c r="AH204" t="str">
        <f t="shared" si="36"/>
        <v/>
      </c>
    </row>
    <row r="205" spans="1:34">
      <c r="A205" t="s">
        <v>290</v>
      </c>
      <c r="B205" t="s">
        <v>387</v>
      </c>
      <c r="C205" t="s">
        <v>388</v>
      </c>
      <c r="D205" t="s">
        <v>389</v>
      </c>
      <c r="E205" t="s">
        <v>18</v>
      </c>
      <c r="F205" t="s">
        <v>19</v>
      </c>
      <c r="H205" t="str">
        <f t="shared" si="28"/>
        <v>030</v>
      </c>
      <c r="AA205" t="str">
        <f t="shared" si="29"/>
        <v>030</v>
      </c>
      <c r="AB205" t="str">
        <f t="shared" si="30"/>
        <v>04G300</v>
      </c>
      <c r="AC205" t="str">
        <f t="shared" si="31"/>
        <v>第四号の四の三様式</v>
      </c>
      <c r="AD205" t="str">
        <f t="shared" si="32"/>
        <v>外国会社届出書（外国投資証券）</v>
      </c>
      <c r="AE205" t="str">
        <f t="shared" si="33"/>
        <v>030</v>
      </c>
      <c r="AF205" t="str">
        <f t="shared" si="34"/>
        <v>有価証券届出書</v>
      </c>
      <c r="AG205" t="str">
        <f t="shared" si="35"/>
        <v>開示</v>
      </c>
      <c r="AH205" t="str">
        <f t="shared" si="36"/>
        <v/>
      </c>
    </row>
    <row r="206" spans="1:34">
      <c r="A206" t="s">
        <v>290</v>
      </c>
      <c r="B206" t="s">
        <v>390</v>
      </c>
      <c r="C206" t="s">
        <v>388</v>
      </c>
      <c r="D206" t="s">
        <v>391</v>
      </c>
      <c r="E206" t="s">
        <v>22</v>
      </c>
      <c r="F206" t="s">
        <v>19</v>
      </c>
      <c r="H206" t="str">
        <f t="shared" si="28"/>
        <v>040</v>
      </c>
      <c r="AA206" t="str">
        <f t="shared" si="29"/>
        <v>030</v>
      </c>
      <c r="AB206" t="str">
        <f t="shared" si="30"/>
        <v>04G301</v>
      </c>
      <c r="AC206" t="str">
        <f t="shared" si="31"/>
        <v>第四号の四の三様式</v>
      </c>
      <c r="AD206" t="str">
        <f t="shared" si="32"/>
        <v>外国会社訂正届出書（外国投資証券）</v>
      </c>
      <c r="AE206" t="str">
        <f t="shared" si="33"/>
        <v>040</v>
      </c>
      <c r="AF206" t="str">
        <f t="shared" si="34"/>
        <v>訂正有価証券届出書</v>
      </c>
      <c r="AG206" t="str">
        <f t="shared" si="35"/>
        <v>開示</v>
      </c>
      <c r="AH206" t="str">
        <f t="shared" si="36"/>
        <v/>
      </c>
    </row>
    <row r="207" spans="1:34">
      <c r="A207" t="s">
        <v>290</v>
      </c>
      <c r="B207" t="s">
        <v>392</v>
      </c>
      <c r="C207" t="s">
        <v>90</v>
      </c>
      <c r="D207" t="s">
        <v>393</v>
      </c>
      <c r="E207" t="s">
        <v>18</v>
      </c>
      <c r="F207" t="s">
        <v>19</v>
      </c>
      <c r="H207" t="str">
        <f t="shared" si="28"/>
        <v>030</v>
      </c>
      <c r="AA207" t="str">
        <f t="shared" si="29"/>
        <v>030</v>
      </c>
      <c r="AB207" t="str">
        <f t="shared" si="30"/>
        <v>04H000</v>
      </c>
      <c r="AC207" t="str">
        <f t="shared" si="31"/>
        <v>第五号様式</v>
      </c>
      <c r="AD207" t="str">
        <f t="shared" si="32"/>
        <v>有価証券届出書（参照方式・外国投資証券）</v>
      </c>
      <c r="AE207" t="str">
        <f t="shared" si="33"/>
        <v>030</v>
      </c>
      <c r="AF207" t="str">
        <f t="shared" si="34"/>
        <v>有価証券届出書</v>
      </c>
      <c r="AG207" t="str">
        <f t="shared" si="35"/>
        <v>開示</v>
      </c>
      <c r="AH207" t="str">
        <f t="shared" si="36"/>
        <v/>
      </c>
    </row>
    <row r="208" spans="1:34">
      <c r="A208" t="s">
        <v>290</v>
      </c>
      <c r="B208" t="s">
        <v>394</v>
      </c>
      <c r="C208" t="s">
        <v>90</v>
      </c>
      <c r="D208" t="s">
        <v>395</v>
      </c>
      <c r="E208" t="s">
        <v>22</v>
      </c>
      <c r="F208" t="s">
        <v>19</v>
      </c>
      <c r="H208" t="str">
        <f t="shared" si="28"/>
        <v>040</v>
      </c>
      <c r="AA208" t="str">
        <f t="shared" si="29"/>
        <v>030</v>
      </c>
      <c r="AB208" t="str">
        <f t="shared" si="30"/>
        <v>04H001</v>
      </c>
      <c r="AC208" t="str">
        <f t="shared" si="31"/>
        <v>第五号様式</v>
      </c>
      <c r="AD208" t="str">
        <f t="shared" si="32"/>
        <v>訂正有価証券届出書（参照方式・外国投資証券）</v>
      </c>
      <c r="AE208" t="str">
        <f t="shared" si="33"/>
        <v>040</v>
      </c>
      <c r="AF208" t="str">
        <f t="shared" si="34"/>
        <v>訂正有価証券届出書</v>
      </c>
      <c r="AG208" t="str">
        <f t="shared" si="35"/>
        <v>開示</v>
      </c>
      <c r="AH208" t="str">
        <f t="shared" si="36"/>
        <v/>
      </c>
    </row>
    <row r="209" spans="1:34">
      <c r="A209" t="s">
        <v>290</v>
      </c>
      <c r="B209" t="s">
        <v>91</v>
      </c>
      <c r="C209" t="s">
        <v>90</v>
      </c>
      <c r="D209" t="s">
        <v>396</v>
      </c>
      <c r="E209" t="s">
        <v>22</v>
      </c>
      <c r="F209" t="s">
        <v>19</v>
      </c>
      <c r="H209" t="str">
        <f t="shared" si="28"/>
        <v>040</v>
      </c>
      <c r="AA209" t="str">
        <f t="shared" si="29"/>
        <v>030</v>
      </c>
      <c r="AB209" t="str">
        <f t="shared" si="30"/>
        <v>050001</v>
      </c>
      <c r="AC209" t="str">
        <f t="shared" si="31"/>
        <v>第五号様式</v>
      </c>
      <c r="AD209" t="str">
        <f t="shared" si="32"/>
        <v>訂正有価証券届出書（外国貸付債権信託受益証券）</v>
      </c>
      <c r="AE209" t="str">
        <f t="shared" si="33"/>
        <v>040</v>
      </c>
      <c r="AF209" t="str">
        <f t="shared" si="34"/>
        <v>訂正有価証券届出書</v>
      </c>
      <c r="AG209" t="str">
        <f t="shared" si="35"/>
        <v>開示</v>
      </c>
      <c r="AH209" t="str">
        <f t="shared" si="36"/>
        <v/>
      </c>
    </row>
    <row r="210" spans="1:34">
      <c r="A210" t="s">
        <v>290</v>
      </c>
      <c r="B210" t="s">
        <v>92</v>
      </c>
      <c r="C210" t="s">
        <v>93</v>
      </c>
      <c r="D210" t="s">
        <v>397</v>
      </c>
      <c r="E210" t="s">
        <v>18</v>
      </c>
      <c r="F210" t="s">
        <v>19</v>
      </c>
      <c r="H210" t="str">
        <f t="shared" si="28"/>
        <v>030</v>
      </c>
      <c r="AA210" t="str">
        <f t="shared" si="29"/>
        <v>030</v>
      </c>
      <c r="AB210" t="str">
        <f t="shared" si="30"/>
        <v>052000</v>
      </c>
      <c r="AC210" t="str">
        <f t="shared" si="31"/>
        <v>第五号の二様式</v>
      </c>
      <c r="AD210" t="str">
        <f t="shared" si="32"/>
        <v>有価証券届出書（内国資産流動化証券）</v>
      </c>
      <c r="AE210" t="str">
        <f t="shared" si="33"/>
        <v>030</v>
      </c>
      <c r="AF210" t="str">
        <f t="shared" si="34"/>
        <v>有価証券届出書</v>
      </c>
      <c r="AG210" t="str">
        <f t="shared" si="35"/>
        <v>開示</v>
      </c>
      <c r="AH210" t="str">
        <f t="shared" si="36"/>
        <v/>
      </c>
    </row>
    <row r="211" spans="1:34">
      <c r="A211" t="s">
        <v>290</v>
      </c>
      <c r="B211" t="s">
        <v>95</v>
      </c>
      <c r="C211" t="s">
        <v>93</v>
      </c>
      <c r="D211" t="s">
        <v>398</v>
      </c>
      <c r="E211" t="s">
        <v>22</v>
      </c>
      <c r="F211" t="s">
        <v>19</v>
      </c>
      <c r="H211" t="str">
        <f t="shared" si="28"/>
        <v>040</v>
      </c>
      <c r="AA211" t="str">
        <f t="shared" si="29"/>
        <v>030</v>
      </c>
      <c r="AB211" t="str">
        <f t="shared" si="30"/>
        <v>052001</v>
      </c>
      <c r="AC211" t="str">
        <f t="shared" si="31"/>
        <v>第五号の二様式</v>
      </c>
      <c r="AD211" t="str">
        <f t="shared" si="32"/>
        <v>訂正有価証券届出書（内国資産流動化証券）</v>
      </c>
      <c r="AE211" t="str">
        <f t="shared" si="33"/>
        <v>040</v>
      </c>
      <c r="AF211" t="str">
        <f t="shared" si="34"/>
        <v>訂正有価証券届出書</v>
      </c>
      <c r="AG211" t="str">
        <f t="shared" si="35"/>
        <v>開示</v>
      </c>
      <c r="AH211" t="str">
        <f t="shared" si="36"/>
        <v/>
      </c>
    </row>
    <row r="212" spans="1:34">
      <c r="A212" t="s">
        <v>290</v>
      </c>
      <c r="B212" t="s">
        <v>399</v>
      </c>
      <c r="C212" t="s">
        <v>400</v>
      </c>
      <c r="D212" t="s">
        <v>401</v>
      </c>
      <c r="E212" t="s">
        <v>18</v>
      </c>
      <c r="F212" t="s">
        <v>19</v>
      </c>
      <c r="H212" t="str">
        <f t="shared" si="28"/>
        <v>030</v>
      </c>
      <c r="AA212" t="str">
        <f t="shared" si="29"/>
        <v>030</v>
      </c>
      <c r="AB212" t="str">
        <f t="shared" si="30"/>
        <v>052200</v>
      </c>
      <c r="AC212" t="str">
        <f t="shared" si="31"/>
        <v>第五号の二の二様式</v>
      </c>
      <c r="AD212" t="str">
        <f t="shared" si="32"/>
        <v>有価証券届出書（組込方式・特定内国資産流動化証券）</v>
      </c>
      <c r="AE212" t="str">
        <f t="shared" si="33"/>
        <v>030</v>
      </c>
      <c r="AF212" t="str">
        <f t="shared" si="34"/>
        <v>有価証券届出書</v>
      </c>
      <c r="AG212" t="str">
        <f t="shared" si="35"/>
        <v>開示</v>
      </c>
      <c r="AH212" t="str">
        <f t="shared" si="36"/>
        <v/>
      </c>
    </row>
    <row r="213" spans="1:34">
      <c r="A213" t="s">
        <v>290</v>
      </c>
      <c r="B213" t="s">
        <v>402</v>
      </c>
      <c r="C213" t="s">
        <v>400</v>
      </c>
      <c r="D213" t="s">
        <v>403</v>
      </c>
      <c r="E213" t="s">
        <v>22</v>
      </c>
      <c r="F213" t="s">
        <v>19</v>
      </c>
      <c r="H213" t="str">
        <f t="shared" si="28"/>
        <v>040</v>
      </c>
      <c r="AA213" t="str">
        <f t="shared" si="29"/>
        <v>030</v>
      </c>
      <c r="AB213" t="str">
        <f t="shared" si="30"/>
        <v>052201</v>
      </c>
      <c r="AC213" t="str">
        <f t="shared" si="31"/>
        <v>第五号の二の二様式</v>
      </c>
      <c r="AD213" t="str">
        <f t="shared" si="32"/>
        <v>訂正有価証券届出書（組込方式・特定内国資産流動化証券）</v>
      </c>
      <c r="AE213" t="str">
        <f t="shared" si="33"/>
        <v>040</v>
      </c>
      <c r="AF213" t="str">
        <f t="shared" si="34"/>
        <v>訂正有価証券届出書</v>
      </c>
      <c r="AG213" t="str">
        <f t="shared" si="35"/>
        <v>開示</v>
      </c>
      <c r="AH213" t="str">
        <f t="shared" si="36"/>
        <v/>
      </c>
    </row>
    <row r="214" spans="1:34">
      <c r="A214" t="s">
        <v>290</v>
      </c>
      <c r="B214" t="s">
        <v>404</v>
      </c>
      <c r="C214" t="s">
        <v>405</v>
      </c>
      <c r="D214" t="s">
        <v>406</v>
      </c>
      <c r="E214" t="s">
        <v>18</v>
      </c>
      <c r="F214" t="s">
        <v>19</v>
      </c>
      <c r="H214" t="str">
        <f t="shared" si="28"/>
        <v>030</v>
      </c>
      <c r="AA214" t="str">
        <f t="shared" si="29"/>
        <v>030</v>
      </c>
      <c r="AB214" t="str">
        <f t="shared" si="30"/>
        <v>052300</v>
      </c>
      <c r="AC214" t="str">
        <f t="shared" si="31"/>
        <v>第五号の二の三様式</v>
      </c>
      <c r="AD214" t="str">
        <f t="shared" si="32"/>
        <v>有価証券届出書（参照方式・特定内国資産流動化証券）</v>
      </c>
      <c r="AE214" t="str">
        <f t="shared" si="33"/>
        <v>030</v>
      </c>
      <c r="AF214" t="str">
        <f t="shared" si="34"/>
        <v>有価証券届出書</v>
      </c>
      <c r="AG214" t="str">
        <f t="shared" si="35"/>
        <v>開示</v>
      </c>
      <c r="AH214" t="str">
        <f t="shared" si="36"/>
        <v/>
      </c>
    </row>
    <row r="215" spans="1:34">
      <c r="A215" t="s">
        <v>290</v>
      </c>
      <c r="B215" t="s">
        <v>407</v>
      </c>
      <c r="C215" t="s">
        <v>405</v>
      </c>
      <c r="D215" t="s">
        <v>408</v>
      </c>
      <c r="E215" t="s">
        <v>22</v>
      </c>
      <c r="F215" t="s">
        <v>19</v>
      </c>
      <c r="H215" t="str">
        <f t="shared" si="28"/>
        <v>040</v>
      </c>
      <c r="AA215" t="str">
        <f t="shared" si="29"/>
        <v>030</v>
      </c>
      <c r="AB215" t="str">
        <f t="shared" si="30"/>
        <v>052301</v>
      </c>
      <c r="AC215" t="str">
        <f t="shared" si="31"/>
        <v>第五号の二の三様式</v>
      </c>
      <c r="AD215" t="str">
        <f t="shared" si="32"/>
        <v>訂正有価証券届出書（参照方式・特定内国資産流動化証券）</v>
      </c>
      <c r="AE215" t="str">
        <f t="shared" si="33"/>
        <v>040</v>
      </c>
      <c r="AF215" t="str">
        <f t="shared" si="34"/>
        <v>訂正有価証券届出書</v>
      </c>
      <c r="AG215" t="str">
        <f t="shared" si="35"/>
        <v>開示</v>
      </c>
      <c r="AH215" t="str">
        <f t="shared" si="36"/>
        <v/>
      </c>
    </row>
    <row r="216" spans="1:34">
      <c r="A216" t="s">
        <v>290</v>
      </c>
      <c r="B216" t="s">
        <v>97</v>
      </c>
      <c r="C216" t="s">
        <v>98</v>
      </c>
      <c r="D216" t="s">
        <v>409</v>
      </c>
      <c r="E216" t="s">
        <v>18</v>
      </c>
      <c r="F216" t="s">
        <v>19</v>
      </c>
      <c r="H216" t="str">
        <f t="shared" si="28"/>
        <v>030</v>
      </c>
      <c r="AA216" t="str">
        <f t="shared" si="29"/>
        <v>030</v>
      </c>
      <c r="AB216" t="str">
        <f t="shared" si="30"/>
        <v>053000</v>
      </c>
      <c r="AC216" t="str">
        <f t="shared" si="31"/>
        <v>第五号の三様式</v>
      </c>
      <c r="AD216" t="str">
        <f t="shared" si="32"/>
        <v>有価証券届出書（外国資産流動化証券）</v>
      </c>
      <c r="AE216" t="str">
        <f t="shared" si="33"/>
        <v>030</v>
      </c>
      <c r="AF216" t="str">
        <f t="shared" si="34"/>
        <v>有価証券届出書</v>
      </c>
      <c r="AG216" t="str">
        <f t="shared" si="35"/>
        <v>開示</v>
      </c>
      <c r="AH216" t="str">
        <f t="shared" si="36"/>
        <v/>
      </c>
    </row>
    <row r="217" spans="1:34">
      <c r="A217" t="s">
        <v>290</v>
      </c>
      <c r="B217" t="s">
        <v>100</v>
      </c>
      <c r="C217" t="s">
        <v>98</v>
      </c>
      <c r="D217" t="s">
        <v>410</v>
      </c>
      <c r="E217" t="s">
        <v>22</v>
      </c>
      <c r="F217" t="s">
        <v>19</v>
      </c>
      <c r="H217" t="str">
        <f t="shared" si="28"/>
        <v>040</v>
      </c>
      <c r="AA217" t="str">
        <f t="shared" si="29"/>
        <v>030</v>
      </c>
      <c r="AB217" t="str">
        <f t="shared" si="30"/>
        <v>053001</v>
      </c>
      <c r="AC217" t="str">
        <f t="shared" si="31"/>
        <v>第五号の三様式</v>
      </c>
      <c r="AD217" t="str">
        <f t="shared" si="32"/>
        <v>訂正有価証券届出書（外国資産流動化証券）</v>
      </c>
      <c r="AE217" t="str">
        <f t="shared" si="33"/>
        <v>040</v>
      </c>
      <c r="AF217" t="str">
        <f t="shared" si="34"/>
        <v>訂正有価証券届出書</v>
      </c>
      <c r="AG217" t="str">
        <f t="shared" si="35"/>
        <v>開示</v>
      </c>
      <c r="AH217" t="str">
        <f t="shared" si="36"/>
        <v/>
      </c>
    </row>
    <row r="218" spans="1:34">
      <c r="A218" t="s">
        <v>290</v>
      </c>
      <c r="B218" t="s">
        <v>411</v>
      </c>
      <c r="C218" t="s">
        <v>412</v>
      </c>
      <c r="D218" t="s">
        <v>413</v>
      </c>
      <c r="E218" t="s">
        <v>18</v>
      </c>
      <c r="F218" t="s">
        <v>19</v>
      </c>
      <c r="H218" t="str">
        <f t="shared" si="28"/>
        <v>030</v>
      </c>
      <c r="AA218" t="str">
        <f t="shared" si="29"/>
        <v>030</v>
      </c>
      <c r="AB218" t="str">
        <f t="shared" si="30"/>
        <v>053200</v>
      </c>
      <c r="AC218" t="str">
        <f t="shared" si="31"/>
        <v>第五号の三の二様式</v>
      </c>
      <c r="AD218" t="str">
        <f t="shared" si="32"/>
        <v>有価証券届出書（組込方式・特定外国資産流動化証券）</v>
      </c>
      <c r="AE218" t="str">
        <f t="shared" si="33"/>
        <v>030</v>
      </c>
      <c r="AF218" t="str">
        <f t="shared" si="34"/>
        <v>有価証券届出書</v>
      </c>
      <c r="AG218" t="str">
        <f t="shared" si="35"/>
        <v>開示</v>
      </c>
      <c r="AH218" t="str">
        <f t="shared" si="36"/>
        <v/>
      </c>
    </row>
    <row r="219" spans="1:34">
      <c r="A219" t="s">
        <v>290</v>
      </c>
      <c r="B219" t="s">
        <v>414</v>
      </c>
      <c r="C219" t="s">
        <v>412</v>
      </c>
      <c r="D219" t="s">
        <v>415</v>
      </c>
      <c r="E219" t="s">
        <v>22</v>
      </c>
      <c r="F219" t="s">
        <v>19</v>
      </c>
      <c r="H219" t="str">
        <f t="shared" si="28"/>
        <v>040</v>
      </c>
      <c r="AA219" t="str">
        <f t="shared" si="29"/>
        <v>030</v>
      </c>
      <c r="AB219" t="str">
        <f t="shared" si="30"/>
        <v>053201</v>
      </c>
      <c r="AC219" t="str">
        <f t="shared" si="31"/>
        <v>第五号の三の二様式</v>
      </c>
      <c r="AD219" t="str">
        <f t="shared" si="32"/>
        <v>訂正有価証券届出書（組込方式・特定外国資産流動化証券）</v>
      </c>
      <c r="AE219" t="str">
        <f t="shared" si="33"/>
        <v>040</v>
      </c>
      <c r="AF219" t="str">
        <f t="shared" si="34"/>
        <v>訂正有価証券届出書</v>
      </c>
      <c r="AG219" t="str">
        <f t="shared" si="35"/>
        <v>開示</v>
      </c>
      <c r="AH219" t="str">
        <f t="shared" si="36"/>
        <v/>
      </c>
    </row>
    <row r="220" spans="1:34">
      <c r="A220" t="s">
        <v>290</v>
      </c>
      <c r="B220" t="s">
        <v>416</v>
      </c>
      <c r="C220" t="s">
        <v>417</v>
      </c>
      <c r="D220" t="s">
        <v>418</v>
      </c>
      <c r="E220" t="s">
        <v>18</v>
      </c>
      <c r="F220" t="s">
        <v>19</v>
      </c>
      <c r="H220" t="str">
        <f t="shared" si="28"/>
        <v>030</v>
      </c>
      <c r="AA220" t="str">
        <f t="shared" si="29"/>
        <v>030</v>
      </c>
      <c r="AB220" t="str">
        <f t="shared" si="30"/>
        <v>053300</v>
      </c>
      <c r="AC220" t="str">
        <f t="shared" si="31"/>
        <v>第五号の三の三様式</v>
      </c>
      <c r="AD220" t="str">
        <f t="shared" si="32"/>
        <v>有価証券届出書（参照方式・特定外国資産流動化証券）</v>
      </c>
      <c r="AE220" t="str">
        <f t="shared" si="33"/>
        <v>030</v>
      </c>
      <c r="AF220" t="str">
        <f t="shared" si="34"/>
        <v>有価証券届出書</v>
      </c>
      <c r="AG220" t="str">
        <f t="shared" si="35"/>
        <v>開示</v>
      </c>
      <c r="AH220" t="str">
        <f t="shared" si="36"/>
        <v/>
      </c>
    </row>
    <row r="221" spans="1:34">
      <c r="A221" t="s">
        <v>290</v>
      </c>
      <c r="B221" t="s">
        <v>419</v>
      </c>
      <c r="C221" t="s">
        <v>417</v>
      </c>
      <c r="D221" t="s">
        <v>420</v>
      </c>
      <c r="E221" t="s">
        <v>22</v>
      </c>
      <c r="F221" t="s">
        <v>19</v>
      </c>
      <c r="H221" t="str">
        <f t="shared" si="28"/>
        <v>040</v>
      </c>
      <c r="AA221" t="str">
        <f t="shared" si="29"/>
        <v>030</v>
      </c>
      <c r="AB221" t="str">
        <f t="shared" si="30"/>
        <v>053301</v>
      </c>
      <c r="AC221" t="str">
        <f t="shared" si="31"/>
        <v>第五号の三の三様式</v>
      </c>
      <c r="AD221" t="str">
        <f t="shared" si="32"/>
        <v>訂正有価証券届出書（参照方式・特定外国資産流動化証券）</v>
      </c>
      <c r="AE221" t="str">
        <f t="shared" si="33"/>
        <v>040</v>
      </c>
      <c r="AF221" t="str">
        <f t="shared" si="34"/>
        <v>訂正有価証券届出書</v>
      </c>
      <c r="AG221" t="str">
        <f t="shared" si="35"/>
        <v>開示</v>
      </c>
      <c r="AH221" t="str">
        <f t="shared" si="36"/>
        <v/>
      </c>
    </row>
    <row r="222" spans="1:34">
      <c r="A222" t="s">
        <v>290</v>
      </c>
      <c r="B222" t="s">
        <v>421</v>
      </c>
      <c r="C222" t="s">
        <v>422</v>
      </c>
      <c r="D222" t="s">
        <v>423</v>
      </c>
      <c r="E222" t="s">
        <v>18</v>
      </c>
      <c r="F222" t="s">
        <v>19</v>
      </c>
      <c r="H222" t="str">
        <f t="shared" si="28"/>
        <v>030</v>
      </c>
      <c r="AA222" t="str">
        <f t="shared" si="29"/>
        <v>030</v>
      </c>
      <c r="AB222" t="str">
        <f t="shared" si="30"/>
        <v>053400</v>
      </c>
      <c r="AC222" t="str">
        <f t="shared" si="31"/>
        <v>第五号の三の四様式</v>
      </c>
      <c r="AD222" t="str">
        <f t="shared" si="32"/>
        <v>外国会社届出書（外国資産流動化証券）</v>
      </c>
      <c r="AE222" t="str">
        <f t="shared" si="33"/>
        <v>030</v>
      </c>
      <c r="AF222" t="str">
        <f t="shared" si="34"/>
        <v>有価証券届出書</v>
      </c>
      <c r="AG222" t="str">
        <f t="shared" si="35"/>
        <v>開示</v>
      </c>
      <c r="AH222" t="str">
        <f t="shared" si="36"/>
        <v/>
      </c>
    </row>
    <row r="223" spans="1:34">
      <c r="A223" t="s">
        <v>290</v>
      </c>
      <c r="B223" t="s">
        <v>424</v>
      </c>
      <c r="C223" t="s">
        <v>422</v>
      </c>
      <c r="D223" t="s">
        <v>425</v>
      </c>
      <c r="E223" t="s">
        <v>22</v>
      </c>
      <c r="F223" t="s">
        <v>19</v>
      </c>
      <c r="H223" t="str">
        <f t="shared" si="28"/>
        <v>040</v>
      </c>
      <c r="AA223" t="str">
        <f t="shared" si="29"/>
        <v>030</v>
      </c>
      <c r="AB223" t="str">
        <f t="shared" si="30"/>
        <v>053401</v>
      </c>
      <c r="AC223" t="str">
        <f t="shared" si="31"/>
        <v>第五号の三の四様式</v>
      </c>
      <c r="AD223" t="str">
        <f t="shared" si="32"/>
        <v>外国会社訂正届出書（外国資産流動化証券）</v>
      </c>
      <c r="AE223" t="str">
        <f t="shared" si="33"/>
        <v>040</v>
      </c>
      <c r="AF223" t="str">
        <f t="shared" si="34"/>
        <v>訂正有価証券届出書</v>
      </c>
      <c r="AG223" t="str">
        <f t="shared" si="35"/>
        <v>開示</v>
      </c>
      <c r="AH223" t="str">
        <f t="shared" si="36"/>
        <v/>
      </c>
    </row>
    <row r="224" spans="1:34">
      <c r="A224" t="s">
        <v>290</v>
      </c>
      <c r="B224" t="s">
        <v>102</v>
      </c>
      <c r="C224" t="s">
        <v>103</v>
      </c>
      <c r="D224" t="s">
        <v>426</v>
      </c>
      <c r="E224" t="s">
        <v>18</v>
      </c>
      <c r="F224" t="s">
        <v>19</v>
      </c>
      <c r="H224" t="str">
        <f t="shared" si="28"/>
        <v>030</v>
      </c>
      <c r="AA224" t="str">
        <f t="shared" si="29"/>
        <v>030</v>
      </c>
      <c r="AB224" t="str">
        <f t="shared" si="30"/>
        <v>054000</v>
      </c>
      <c r="AC224" t="str">
        <f t="shared" si="31"/>
        <v>第五号の四様式</v>
      </c>
      <c r="AD224" t="str">
        <f t="shared" si="32"/>
        <v>有価証券届出書（内国資産信託流動化受益証券）</v>
      </c>
      <c r="AE224" t="str">
        <f t="shared" si="33"/>
        <v>030</v>
      </c>
      <c r="AF224" t="str">
        <f t="shared" si="34"/>
        <v>有価証券届出書</v>
      </c>
      <c r="AG224" t="str">
        <f t="shared" si="35"/>
        <v>開示</v>
      </c>
      <c r="AH224" t="str">
        <f t="shared" si="36"/>
        <v/>
      </c>
    </row>
    <row r="225" spans="1:34">
      <c r="A225" t="s">
        <v>290</v>
      </c>
      <c r="B225" t="s">
        <v>106</v>
      </c>
      <c r="C225" t="s">
        <v>103</v>
      </c>
      <c r="D225" t="s">
        <v>427</v>
      </c>
      <c r="E225" t="s">
        <v>22</v>
      </c>
      <c r="F225" t="s">
        <v>19</v>
      </c>
      <c r="H225" t="str">
        <f t="shared" si="28"/>
        <v>040</v>
      </c>
      <c r="AA225" t="str">
        <f t="shared" si="29"/>
        <v>030</v>
      </c>
      <c r="AB225" t="str">
        <f t="shared" si="30"/>
        <v>054001</v>
      </c>
      <c r="AC225" t="str">
        <f t="shared" si="31"/>
        <v>第五号の四様式</v>
      </c>
      <c r="AD225" t="str">
        <f t="shared" si="32"/>
        <v>訂正有価証券届出書（内国資産信託流動化受益証券）</v>
      </c>
      <c r="AE225" t="str">
        <f t="shared" si="33"/>
        <v>040</v>
      </c>
      <c r="AF225" t="str">
        <f t="shared" si="34"/>
        <v>訂正有価証券届出書</v>
      </c>
      <c r="AG225" t="str">
        <f t="shared" si="35"/>
        <v>開示</v>
      </c>
      <c r="AH225" t="str">
        <f t="shared" si="36"/>
        <v/>
      </c>
    </row>
    <row r="226" spans="1:34">
      <c r="A226" t="s">
        <v>290</v>
      </c>
      <c r="B226" t="s">
        <v>428</v>
      </c>
      <c r="C226" t="s">
        <v>429</v>
      </c>
      <c r="D226" t="s">
        <v>430</v>
      </c>
      <c r="E226" t="s">
        <v>18</v>
      </c>
      <c r="F226" t="s">
        <v>19</v>
      </c>
      <c r="H226" t="str">
        <f t="shared" si="28"/>
        <v>030</v>
      </c>
      <c r="AA226" t="str">
        <f t="shared" si="29"/>
        <v>030</v>
      </c>
      <c r="AB226" t="str">
        <f t="shared" si="30"/>
        <v>055000</v>
      </c>
      <c r="AC226" t="str">
        <f t="shared" si="31"/>
        <v>第五号の五様式</v>
      </c>
      <c r="AD226" t="str">
        <f t="shared" si="32"/>
        <v>有価証券届出書（外国資産信託流動化受益証券）</v>
      </c>
      <c r="AE226" t="str">
        <f t="shared" si="33"/>
        <v>030</v>
      </c>
      <c r="AF226" t="str">
        <f t="shared" si="34"/>
        <v>有価証券届出書</v>
      </c>
      <c r="AG226" t="str">
        <f t="shared" si="35"/>
        <v>開示</v>
      </c>
      <c r="AH226" t="str">
        <f t="shared" si="36"/>
        <v/>
      </c>
    </row>
    <row r="227" spans="1:34">
      <c r="A227" t="s">
        <v>290</v>
      </c>
      <c r="B227" t="s">
        <v>431</v>
      </c>
      <c r="C227" t="s">
        <v>429</v>
      </c>
      <c r="D227" t="s">
        <v>432</v>
      </c>
      <c r="E227" t="s">
        <v>22</v>
      </c>
      <c r="F227" t="s">
        <v>19</v>
      </c>
      <c r="H227" t="str">
        <f t="shared" si="28"/>
        <v>040</v>
      </c>
      <c r="AA227" t="str">
        <f t="shared" si="29"/>
        <v>030</v>
      </c>
      <c r="AB227" t="str">
        <f t="shared" si="30"/>
        <v>055001</v>
      </c>
      <c r="AC227" t="str">
        <f t="shared" si="31"/>
        <v>第五号の五様式</v>
      </c>
      <c r="AD227" t="str">
        <f t="shared" si="32"/>
        <v>訂正有価証券届出書（外国資産信託流動化受益証券）</v>
      </c>
      <c r="AE227" t="str">
        <f t="shared" si="33"/>
        <v>040</v>
      </c>
      <c r="AF227" t="str">
        <f t="shared" si="34"/>
        <v>訂正有価証券届出書</v>
      </c>
      <c r="AG227" t="str">
        <f t="shared" si="35"/>
        <v>開示</v>
      </c>
      <c r="AH227" t="str">
        <f t="shared" si="36"/>
        <v/>
      </c>
    </row>
    <row r="228" spans="1:34">
      <c r="A228" t="s">
        <v>290</v>
      </c>
      <c r="B228" t="s">
        <v>433</v>
      </c>
      <c r="C228" t="s">
        <v>434</v>
      </c>
      <c r="D228" t="s">
        <v>435</v>
      </c>
      <c r="E228" t="s">
        <v>18</v>
      </c>
      <c r="F228" t="s">
        <v>19</v>
      </c>
      <c r="H228" t="str">
        <f t="shared" si="28"/>
        <v>030</v>
      </c>
      <c r="AA228" t="str">
        <f t="shared" si="29"/>
        <v>030</v>
      </c>
      <c r="AB228" t="str">
        <f t="shared" si="30"/>
        <v>055200</v>
      </c>
      <c r="AC228" t="str">
        <f t="shared" si="31"/>
        <v>第五号の五の二様式</v>
      </c>
      <c r="AD228" t="str">
        <f t="shared" si="32"/>
        <v>外国会社届出書（外国資産信託流動化証券）</v>
      </c>
      <c r="AE228" t="str">
        <f t="shared" si="33"/>
        <v>030</v>
      </c>
      <c r="AF228" t="str">
        <f t="shared" si="34"/>
        <v>有価証券届出書</v>
      </c>
      <c r="AG228" t="str">
        <f t="shared" si="35"/>
        <v>開示</v>
      </c>
      <c r="AH228" t="str">
        <f t="shared" si="36"/>
        <v/>
      </c>
    </row>
    <row r="229" spans="1:34">
      <c r="A229" t="s">
        <v>290</v>
      </c>
      <c r="B229" t="s">
        <v>436</v>
      </c>
      <c r="C229" t="s">
        <v>434</v>
      </c>
      <c r="D229" t="s">
        <v>437</v>
      </c>
      <c r="E229" t="s">
        <v>22</v>
      </c>
      <c r="F229" t="s">
        <v>19</v>
      </c>
      <c r="H229" t="str">
        <f t="shared" si="28"/>
        <v>040</v>
      </c>
      <c r="AA229" t="str">
        <f t="shared" si="29"/>
        <v>030</v>
      </c>
      <c r="AB229" t="str">
        <f t="shared" si="30"/>
        <v>055201</v>
      </c>
      <c r="AC229" t="str">
        <f t="shared" si="31"/>
        <v>第五号の五の二様式</v>
      </c>
      <c r="AD229" t="str">
        <f t="shared" si="32"/>
        <v>外国会社訂正届出書（外国資産信託流動化証券）</v>
      </c>
      <c r="AE229" t="str">
        <f t="shared" si="33"/>
        <v>040</v>
      </c>
      <c r="AF229" t="str">
        <f t="shared" si="34"/>
        <v>訂正有価証券届出書</v>
      </c>
      <c r="AG229" t="str">
        <f t="shared" si="35"/>
        <v>開示</v>
      </c>
      <c r="AH229" t="str">
        <f t="shared" si="36"/>
        <v/>
      </c>
    </row>
    <row r="230" spans="1:34">
      <c r="A230" t="s">
        <v>290</v>
      </c>
      <c r="B230" t="s">
        <v>111</v>
      </c>
      <c r="C230" t="s">
        <v>110</v>
      </c>
      <c r="D230" t="s">
        <v>438</v>
      </c>
      <c r="E230" t="s">
        <v>22</v>
      </c>
      <c r="F230" t="s">
        <v>19</v>
      </c>
      <c r="H230" t="str">
        <f t="shared" si="28"/>
        <v>040</v>
      </c>
      <c r="AA230" t="str">
        <f t="shared" si="29"/>
        <v>030</v>
      </c>
      <c r="AB230" t="str">
        <f t="shared" si="30"/>
        <v>060001</v>
      </c>
      <c r="AC230" t="str">
        <f t="shared" si="31"/>
        <v>第六号様式</v>
      </c>
      <c r="AD230" t="str">
        <f t="shared" si="32"/>
        <v>訂正有価証券届出書（貸付債権信託受益権）</v>
      </c>
      <c r="AE230" t="str">
        <f t="shared" si="33"/>
        <v>040</v>
      </c>
      <c r="AF230" t="str">
        <f t="shared" si="34"/>
        <v>訂正有価証券届出書</v>
      </c>
      <c r="AG230" t="str">
        <f t="shared" si="35"/>
        <v>開示</v>
      </c>
      <c r="AH230" t="str">
        <f t="shared" si="36"/>
        <v/>
      </c>
    </row>
    <row r="231" spans="1:34">
      <c r="A231" t="s">
        <v>290</v>
      </c>
      <c r="B231" t="s">
        <v>439</v>
      </c>
      <c r="C231" t="s">
        <v>440</v>
      </c>
      <c r="D231" t="s">
        <v>441</v>
      </c>
      <c r="E231" t="s">
        <v>22</v>
      </c>
      <c r="F231" t="s">
        <v>19</v>
      </c>
      <c r="H231" t="str">
        <f t="shared" si="28"/>
        <v>040</v>
      </c>
      <c r="AA231" t="str">
        <f t="shared" si="29"/>
        <v>030</v>
      </c>
      <c r="AB231" t="str">
        <f t="shared" si="30"/>
        <v>062001</v>
      </c>
      <c r="AC231" t="str">
        <f t="shared" si="31"/>
        <v>第六号の二様式</v>
      </c>
      <c r="AD231" t="str">
        <f t="shared" si="32"/>
        <v>訂正有価証券届出書（内国組合契約出資持分）</v>
      </c>
      <c r="AE231" t="str">
        <f t="shared" si="33"/>
        <v>040</v>
      </c>
      <c r="AF231" t="str">
        <f t="shared" si="34"/>
        <v>訂正有価証券届出書</v>
      </c>
      <c r="AG231" t="str">
        <f t="shared" si="35"/>
        <v>開示</v>
      </c>
      <c r="AH231" t="str">
        <f t="shared" si="36"/>
        <v/>
      </c>
    </row>
    <row r="232" spans="1:34">
      <c r="A232" t="s">
        <v>290</v>
      </c>
      <c r="B232" t="s">
        <v>442</v>
      </c>
      <c r="C232" t="s">
        <v>443</v>
      </c>
      <c r="D232" t="s">
        <v>444</v>
      </c>
      <c r="E232" t="s">
        <v>22</v>
      </c>
      <c r="F232" t="s">
        <v>19</v>
      </c>
      <c r="H232" t="str">
        <f t="shared" si="28"/>
        <v>040</v>
      </c>
      <c r="AA232" t="str">
        <f t="shared" si="29"/>
        <v>030</v>
      </c>
      <c r="AB232" t="str">
        <f t="shared" si="30"/>
        <v>063001</v>
      </c>
      <c r="AC232" t="str">
        <f t="shared" si="31"/>
        <v>第六号の三様式</v>
      </c>
      <c r="AD232" t="str">
        <f t="shared" si="32"/>
        <v>訂正有価証券届出書（外国組合契約出資持分）</v>
      </c>
      <c r="AE232" t="str">
        <f t="shared" si="33"/>
        <v>040</v>
      </c>
      <c r="AF232" t="str">
        <f t="shared" si="34"/>
        <v>訂正有価証券届出書</v>
      </c>
      <c r="AG232" t="str">
        <f t="shared" si="35"/>
        <v>開示</v>
      </c>
      <c r="AH232" t="str">
        <f t="shared" si="36"/>
        <v/>
      </c>
    </row>
    <row r="233" spans="1:34">
      <c r="A233" t="s">
        <v>290</v>
      </c>
      <c r="B233" t="s">
        <v>445</v>
      </c>
      <c r="C233" t="s">
        <v>110</v>
      </c>
      <c r="D233" t="s">
        <v>446</v>
      </c>
      <c r="E233" t="s">
        <v>18</v>
      </c>
      <c r="F233" t="s">
        <v>19</v>
      </c>
      <c r="H233" t="str">
        <f t="shared" si="28"/>
        <v>030</v>
      </c>
      <c r="AA233" t="str">
        <f t="shared" si="29"/>
        <v>030</v>
      </c>
      <c r="AB233" t="str">
        <f t="shared" si="30"/>
        <v>06A000</v>
      </c>
      <c r="AC233" t="str">
        <f t="shared" si="31"/>
        <v>第六号様式</v>
      </c>
      <c r="AD233" t="str">
        <f t="shared" si="32"/>
        <v>有価証券届出書（内国信託受益証券等）</v>
      </c>
      <c r="AE233" t="str">
        <f t="shared" si="33"/>
        <v>030</v>
      </c>
      <c r="AF233" t="str">
        <f t="shared" si="34"/>
        <v>有価証券届出書</v>
      </c>
      <c r="AG233" t="str">
        <f t="shared" si="35"/>
        <v>開示</v>
      </c>
      <c r="AH233" t="str">
        <f t="shared" si="36"/>
        <v/>
      </c>
    </row>
    <row r="234" spans="1:34">
      <c r="A234" t="s">
        <v>290</v>
      </c>
      <c r="B234" t="s">
        <v>447</v>
      </c>
      <c r="C234" t="s">
        <v>110</v>
      </c>
      <c r="D234" t="s">
        <v>448</v>
      </c>
      <c r="E234" t="s">
        <v>22</v>
      </c>
      <c r="F234" t="s">
        <v>19</v>
      </c>
      <c r="H234" t="str">
        <f t="shared" si="28"/>
        <v>040</v>
      </c>
      <c r="AA234" t="str">
        <f t="shared" si="29"/>
        <v>030</v>
      </c>
      <c r="AB234" t="str">
        <f t="shared" si="30"/>
        <v>06A001</v>
      </c>
      <c r="AC234" t="str">
        <f t="shared" si="31"/>
        <v>第六号様式</v>
      </c>
      <c r="AD234" t="str">
        <f t="shared" si="32"/>
        <v>訂正有価証券届出書（内国信託受益証券等）</v>
      </c>
      <c r="AE234" t="str">
        <f t="shared" si="33"/>
        <v>040</v>
      </c>
      <c r="AF234" t="str">
        <f t="shared" si="34"/>
        <v>訂正有価証券届出書</v>
      </c>
      <c r="AG234" t="str">
        <f t="shared" si="35"/>
        <v>開示</v>
      </c>
      <c r="AH234" t="str">
        <f t="shared" si="36"/>
        <v/>
      </c>
    </row>
    <row r="235" spans="1:34">
      <c r="A235" t="s">
        <v>290</v>
      </c>
      <c r="B235" t="s">
        <v>449</v>
      </c>
      <c r="C235" t="s">
        <v>440</v>
      </c>
      <c r="D235" t="s">
        <v>450</v>
      </c>
      <c r="E235" t="s">
        <v>18</v>
      </c>
      <c r="F235" t="s">
        <v>19</v>
      </c>
      <c r="H235" t="str">
        <f t="shared" si="28"/>
        <v>030</v>
      </c>
      <c r="AA235" t="str">
        <f t="shared" si="29"/>
        <v>030</v>
      </c>
      <c r="AB235" t="str">
        <f t="shared" si="30"/>
        <v>06B000</v>
      </c>
      <c r="AC235" t="str">
        <f t="shared" si="31"/>
        <v>第六号の二様式</v>
      </c>
      <c r="AD235" t="str">
        <f t="shared" si="32"/>
        <v>有価証券届出書（外国信託受益証券等）</v>
      </c>
      <c r="AE235" t="str">
        <f t="shared" si="33"/>
        <v>030</v>
      </c>
      <c r="AF235" t="str">
        <f t="shared" si="34"/>
        <v>有価証券届出書</v>
      </c>
      <c r="AG235" t="str">
        <f t="shared" si="35"/>
        <v>開示</v>
      </c>
      <c r="AH235" t="str">
        <f t="shared" si="36"/>
        <v/>
      </c>
    </row>
    <row r="236" spans="1:34">
      <c r="A236" t="s">
        <v>290</v>
      </c>
      <c r="B236" t="s">
        <v>451</v>
      </c>
      <c r="C236" t="s">
        <v>440</v>
      </c>
      <c r="D236" t="s">
        <v>452</v>
      </c>
      <c r="E236" t="s">
        <v>22</v>
      </c>
      <c r="F236" t="s">
        <v>19</v>
      </c>
      <c r="H236" t="str">
        <f t="shared" si="28"/>
        <v>040</v>
      </c>
      <c r="AA236" t="str">
        <f t="shared" si="29"/>
        <v>030</v>
      </c>
      <c r="AB236" t="str">
        <f t="shared" si="30"/>
        <v>06B001</v>
      </c>
      <c r="AC236" t="str">
        <f t="shared" si="31"/>
        <v>第六号の二様式</v>
      </c>
      <c r="AD236" t="str">
        <f t="shared" si="32"/>
        <v>訂正有価証券届出書（外国信託受益証券等）</v>
      </c>
      <c r="AE236" t="str">
        <f t="shared" si="33"/>
        <v>040</v>
      </c>
      <c r="AF236" t="str">
        <f t="shared" si="34"/>
        <v>訂正有価証券届出書</v>
      </c>
      <c r="AG236" t="str">
        <f t="shared" si="35"/>
        <v>開示</v>
      </c>
      <c r="AH236" t="str">
        <f t="shared" si="36"/>
        <v/>
      </c>
    </row>
    <row r="237" spans="1:34">
      <c r="A237" t="s">
        <v>290</v>
      </c>
      <c r="B237" t="s">
        <v>453</v>
      </c>
      <c r="C237" t="s">
        <v>454</v>
      </c>
      <c r="D237" t="s">
        <v>455</v>
      </c>
      <c r="E237" t="s">
        <v>18</v>
      </c>
      <c r="F237" t="s">
        <v>19</v>
      </c>
      <c r="H237" t="str">
        <f t="shared" si="28"/>
        <v>030</v>
      </c>
      <c r="AA237" t="str">
        <f t="shared" si="29"/>
        <v>030</v>
      </c>
      <c r="AB237" t="str">
        <f t="shared" si="30"/>
        <v>06B200</v>
      </c>
      <c r="AC237" t="str">
        <f t="shared" si="31"/>
        <v>第六号の二の二様式</v>
      </c>
      <c r="AD237" t="str">
        <f t="shared" si="32"/>
        <v>外国会社届出書（外国信託受益証券）</v>
      </c>
      <c r="AE237" t="str">
        <f t="shared" si="33"/>
        <v>030</v>
      </c>
      <c r="AF237" t="str">
        <f t="shared" si="34"/>
        <v>有価証券届出書</v>
      </c>
      <c r="AG237" t="str">
        <f t="shared" si="35"/>
        <v>開示</v>
      </c>
      <c r="AH237" t="str">
        <f t="shared" si="36"/>
        <v/>
      </c>
    </row>
    <row r="238" spans="1:34">
      <c r="A238" t="s">
        <v>290</v>
      </c>
      <c r="B238" t="s">
        <v>456</v>
      </c>
      <c r="C238" t="s">
        <v>454</v>
      </c>
      <c r="D238" t="s">
        <v>457</v>
      </c>
      <c r="E238" t="s">
        <v>22</v>
      </c>
      <c r="F238" t="s">
        <v>19</v>
      </c>
      <c r="H238" t="str">
        <f t="shared" si="28"/>
        <v>040</v>
      </c>
      <c r="AA238" t="str">
        <f t="shared" ref="AA238:AA301" si="37">A238</f>
        <v>030</v>
      </c>
      <c r="AB238" t="str">
        <f t="shared" ref="AB238:AB301" si="38">B238</f>
        <v>06B201</v>
      </c>
      <c r="AC238" t="str">
        <f t="shared" ref="AC238:AC301" si="39">C238</f>
        <v>第六号の二の二様式</v>
      </c>
      <c r="AD238" t="str">
        <f t="shared" ref="AD238:AD301" si="40">D238</f>
        <v>外国会社訂正届出書（外国信託受益証券）</v>
      </c>
      <c r="AE238" t="str">
        <f t="shared" ref="AE238:AE301" si="41">H238</f>
        <v>040</v>
      </c>
      <c r="AF238" t="str">
        <f t="shared" ref="AF238:AF301" si="42">E238</f>
        <v>訂正有価証券届出書</v>
      </c>
      <c r="AG238" t="str">
        <f t="shared" ref="AG238:AG301" si="43">F238</f>
        <v>開示</v>
      </c>
      <c r="AH238" t="str">
        <f t="shared" si="36"/>
        <v/>
      </c>
    </row>
    <row r="239" spans="1:34">
      <c r="A239" t="s">
        <v>290</v>
      </c>
      <c r="B239" t="s">
        <v>458</v>
      </c>
      <c r="C239" t="s">
        <v>443</v>
      </c>
      <c r="D239" t="s">
        <v>459</v>
      </c>
      <c r="E239" t="s">
        <v>18</v>
      </c>
      <c r="F239" t="s">
        <v>19</v>
      </c>
      <c r="H239" t="str">
        <f t="shared" si="28"/>
        <v>030</v>
      </c>
      <c r="AA239" t="str">
        <f t="shared" si="37"/>
        <v>030</v>
      </c>
      <c r="AB239" t="str">
        <f t="shared" si="38"/>
        <v>06C000</v>
      </c>
      <c r="AC239" t="str">
        <f t="shared" si="39"/>
        <v>第六号の三様式</v>
      </c>
      <c r="AD239" t="str">
        <f t="shared" si="40"/>
        <v>有価証券届出書（内国抵当証券）</v>
      </c>
      <c r="AE239" t="str">
        <f t="shared" si="41"/>
        <v>030</v>
      </c>
      <c r="AF239" t="str">
        <f t="shared" si="42"/>
        <v>有価証券届出書</v>
      </c>
      <c r="AG239" t="str">
        <f t="shared" si="43"/>
        <v>開示</v>
      </c>
      <c r="AH239" t="str">
        <f t="shared" si="36"/>
        <v/>
      </c>
    </row>
    <row r="240" spans="1:34">
      <c r="A240" t="s">
        <v>290</v>
      </c>
      <c r="B240" t="s">
        <v>460</v>
      </c>
      <c r="C240" t="s">
        <v>443</v>
      </c>
      <c r="D240" t="s">
        <v>461</v>
      </c>
      <c r="E240" t="s">
        <v>22</v>
      </c>
      <c r="F240" t="s">
        <v>19</v>
      </c>
      <c r="H240" t="str">
        <f t="shared" si="28"/>
        <v>040</v>
      </c>
      <c r="AA240" t="str">
        <f t="shared" si="37"/>
        <v>030</v>
      </c>
      <c r="AB240" t="str">
        <f t="shared" si="38"/>
        <v>06C001</v>
      </c>
      <c r="AC240" t="str">
        <f t="shared" si="39"/>
        <v>第六号の三様式</v>
      </c>
      <c r="AD240" t="str">
        <f t="shared" si="40"/>
        <v>訂正有価証券届出書（内国抵当証券）</v>
      </c>
      <c r="AE240" t="str">
        <f t="shared" si="41"/>
        <v>040</v>
      </c>
      <c r="AF240" t="str">
        <f t="shared" si="42"/>
        <v>訂正有価証券届出書</v>
      </c>
      <c r="AG240" t="str">
        <f t="shared" si="43"/>
        <v>開示</v>
      </c>
      <c r="AH240" t="str">
        <f t="shared" si="36"/>
        <v/>
      </c>
    </row>
    <row r="241" spans="1:34">
      <c r="A241" t="s">
        <v>290</v>
      </c>
      <c r="B241" t="s">
        <v>462</v>
      </c>
      <c r="C241" t="s">
        <v>463</v>
      </c>
      <c r="D241" t="s">
        <v>464</v>
      </c>
      <c r="E241" t="s">
        <v>18</v>
      </c>
      <c r="F241" t="s">
        <v>19</v>
      </c>
      <c r="H241" t="str">
        <f t="shared" si="28"/>
        <v>030</v>
      </c>
      <c r="AA241" t="str">
        <f t="shared" si="37"/>
        <v>030</v>
      </c>
      <c r="AB241" t="str">
        <f t="shared" si="38"/>
        <v>06D000</v>
      </c>
      <c r="AC241" t="str">
        <f t="shared" si="39"/>
        <v>第六号の四様式</v>
      </c>
      <c r="AD241" t="str">
        <f t="shared" si="40"/>
        <v>有価証券届出書（外国抵当証券）</v>
      </c>
      <c r="AE241" t="str">
        <f t="shared" si="41"/>
        <v>030</v>
      </c>
      <c r="AF241" t="str">
        <f t="shared" si="42"/>
        <v>有価証券届出書</v>
      </c>
      <c r="AG241" t="str">
        <f t="shared" si="43"/>
        <v>開示</v>
      </c>
      <c r="AH241" t="str">
        <f t="shared" si="36"/>
        <v/>
      </c>
    </row>
    <row r="242" spans="1:34">
      <c r="A242" t="s">
        <v>290</v>
      </c>
      <c r="B242" t="s">
        <v>465</v>
      </c>
      <c r="C242" t="s">
        <v>463</v>
      </c>
      <c r="D242" t="s">
        <v>466</v>
      </c>
      <c r="E242" t="s">
        <v>22</v>
      </c>
      <c r="F242" t="s">
        <v>19</v>
      </c>
      <c r="H242" t="str">
        <f t="shared" si="28"/>
        <v>040</v>
      </c>
      <c r="AA242" t="str">
        <f t="shared" si="37"/>
        <v>030</v>
      </c>
      <c r="AB242" t="str">
        <f t="shared" si="38"/>
        <v>06D001</v>
      </c>
      <c r="AC242" t="str">
        <f t="shared" si="39"/>
        <v>第六号の四様式</v>
      </c>
      <c r="AD242" t="str">
        <f t="shared" si="40"/>
        <v>訂正有価証券届出書（外国抵当証券）</v>
      </c>
      <c r="AE242" t="str">
        <f t="shared" si="41"/>
        <v>040</v>
      </c>
      <c r="AF242" t="str">
        <f t="shared" si="42"/>
        <v>訂正有価証券届出書</v>
      </c>
      <c r="AG242" t="str">
        <f t="shared" si="43"/>
        <v>開示</v>
      </c>
      <c r="AH242" t="str">
        <f t="shared" si="36"/>
        <v/>
      </c>
    </row>
    <row r="243" spans="1:34">
      <c r="A243" t="s">
        <v>290</v>
      </c>
      <c r="B243" t="s">
        <v>467</v>
      </c>
      <c r="C243" t="s">
        <v>468</v>
      </c>
      <c r="D243" t="s">
        <v>469</v>
      </c>
      <c r="E243" t="s">
        <v>18</v>
      </c>
      <c r="F243" t="s">
        <v>19</v>
      </c>
      <c r="H243" t="str">
        <f t="shared" si="28"/>
        <v>030</v>
      </c>
      <c r="AA243" t="str">
        <f t="shared" si="37"/>
        <v>030</v>
      </c>
      <c r="AB243" t="str">
        <f t="shared" si="38"/>
        <v>06D200</v>
      </c>
      <c r="AC243" t="str">
        <f t="shared" si="39"/>
        <v>第六号の四の二様式</v>
      </c>
      <c r="AD243" t="str">
        <f t="shared" si="40"/>
        <v>外国会社届出書（外国抵当証券）</v>
      </c>
      <c r="AE243" t="str">
        <f t="shared" si="41"/>
        <v>030</v>
      </c>
      <c r="AF243" t="str">
        <f t="shared" si="42"/>
        <v>有価証券届出書</v>
      </c>
      <c r="AG243" t="str">
        <f t="shared" si="43"/>
        <v>開示</v>
      </c>
      <c r="AH243" t="str">
        <f t="shared" si="36"/>
        <v/>
      </c>
    </row>
    <row r="244" spans="1:34">
      <c r="A244" t="s">
        <v>290</v>
      </c>
      <c r="B244" t="s">
        <v>470</v>
      </c>
      <c r="C244" t="s">
        <v>468</v>
      </c>
      <c r="D244" t="s">
        <v>471</v>
      </c>
      <c r="E244" t="s">
        <v>22</v>
      </c>
      <c r="F244" t="s">
        <v>19</v>
      </c>
      <c r="H244" t="str">
        <f t="shared" si="28"/>
        <v>040</v>
      </c>
      <c r="AA244" t="str">
        <f t="shared" si="37"/>
        <v>030</v>
      </c>
      <c r="AB244" t="str">
        <f t="shared" si="38"/>
        <v>06D201</v>
      </c>
      <c r="AC244" t="str">
        <f t="shared" si="39"/>
        <v>第六号の四の二様式</v>
      </c>
      <c r="AD244" t="str">
        <f t="shared" si="40"/>
        <v>外国会社訂正届出書（外国抵当証券）</v>
      </c>
      <c r="AE244" t="str">
        <f t="shared" si="41"/>
        <v>040</v>
      </c>
      <c r="AF244" t="str">
        <f t="shared" si="42"/>
        <v>訂正有価証券届出書</v>
      </c>
      <c r="AG244" t="str">
        <f t="shared" si="43"/>
        <v>開示</v>
      </c>
      <c r="AH244" t="str">
        <f t="shared" si="36"/>
        <v/>
      </c>
    </row>
    <row r="245" spans="1:34">
      <c r="A245" t="s">
        <v>290</v>
      </c>
      <c r="B245" t="s">
        <v>472</v>
      </c>
      <c r="C245" t="s">
        <v>473</v>
      </c>
      <c r="D245" t="s">
        <v>474</v>
      </c>
      <c r="E245" t="s">
        <v>18</v>
      </c>
      <c r="F245" t="s">
        <v>19</v>
      </c>
      <c r="H245" t="str">
        <f t="shared" si="28"/>
        <v>030</v>
      </c>
      <c r="AA245" t="str">
        <f t="shared" si="37"/>
        <v>030</v>
      </c>
      <c r="AB245" t="str">
        <f t="shared" si="38"/>
        <v>06E000</v>
      </c>
      <c r="AC245" t="str">
        <f t="shared" si="39"/>
        <v>第六号の五様式</v>
      </c>
      <c r="AD245" t="str">
        <f t="shared" si="40"/>
        <v>有価証券届出書（内国有価証券投資事業権利等）</v>
      </c>
      <c r="AE245" t="str">
        <f t="shared" si="41"/>
        <v>030</v>
      </c>
      <c r="AF245" t="str">
        <f t="shared" si="42"/>
        <v>有価証券届出書</v>
      </c>
      <c r="AG245" t="str">
        <f t="shared" si="43"/>
        <v>開示</v>
      </c>
      <c r="AH245" t="str">
        <f t="shared" si="36"/>
        <v/>
      </c>
    </row>
    <row r="246" spans="1:34">
      <c r="A246" t="s">
        <v>290</v>
      </c>
      <c r="B246" t="s">
        <v>475</v>
      </c>
      <c r="C246" t="s">
        <v>473</v>
      </c>
      <c r="D246" t="s">
        <v>476</v>
      </c>
      <c r="E246" t="s">
        <v>22</v>
      </c>
      <c r="F246" t="s">
        <v>19</v>
      </c>
      <c r="H246" t="str">
        <f t="shared" si="28"/>
        <v>040</v>
      </c>
      <c r="AA246" t="str">
        <f t="shared" si="37"/>
        <v>030</v>
      </c>
      <c r="AB246" t="str">
        <f t="shared" si="38"/>
        <v>06E001</v>
      </c>
      <c r="AC246" t="str">
        <f t="shared" si="39"/>
        <v>第六号の五様式</v>
      </c>
      <c r="AD246" t="str">
        <f t="shared" si="40"/>
        <v>訂正有価証券届出書（内国有価証券投資事業権利等）</v>
      </c>
      <c r="AE246" t="str">
        <f t="shared" si="41"/>
        <v>040</v>
      </c>
      <c r="AF246" t="str">
        <f t="shared" si="42"/>
        <v>訂正有価証券届出書</v>
      </c>
      <c r="AG246" t="str">
        <f t="shared" si="43"/>
        <v>開示</v>
      </c>
      <c r="AH246" t="str">
        <f t="shared" si="36"/>
        <v/>
      </c>
    </row>
    <row r="247" spans="1:34">
      <c r="A247" t="s">
        <v>290</v>
      </c>
      <c r="B247" t="s">
        <v>477</v>
      </c>
      <c r="C247" t="s">
        <v>478</v>
      </c>
      <c r="D247" t="s">
        <v>479</v>
      </c>
      <c r="E247" t="s">
        <v>18</v>
      </c>
      <c r="F247" t="s">
        <v>19</v>
      </c>
      <c r="H247" t="str">
        <f t="shared" si="28"/>
        <v>030</v>
      </c>
      <c r="AA247" t="str">
        <f t="shared" si="37"/>
        <v>030</v>
      </c>
      <c r="AB247" t="str">
        <f t="shared" si="38"/>
        <v>06F000</v>
      </c>
      <c r="AC247" t="str">
        <f t="shared" si="39"/>
        <v>第六号の六様式</v>
      </c>
      <c r="AD247" t="str">
        <f t="shared" si="40"/>
        <v>有価証券届出書（外国有価証券投資事業権利等）</v>
      </c>
      <c r="AE247" t="str">
        <f t="shared" si="41"/>
        <v>030</v>
      </c>
      <c r="AF247" t="str">
        <f t="shared" si="42"/>
        <v>有価証券届出書</v>
      </c>
      <c r="AG247" t="str">
        <f t="shared" si="43"/>
        <v>開示</v>
      </c>
      <c r="AH247" t="str">
        <f t="shared" si="36"/>
        <v/>
      </c>
    </row>
    <row r="248" spans="1:34">
      <c r="A248" t="s">
        <v>290</v>
      </c>
      <c r="B248" t="s">
        <v>480</v>
      </c>
      <c r="C248" t="s">
        <v>478</v>
      </c>
      <c r="D248" t="s">
        <v>481</v>
      </c>
      <c r="E248" t="s">
        <v>22</v>
      </c>
      <c r="F248" t="s">
        <v>19</v>
      </c>
      <c r="H248" t="str">
        <f t="shared" si="28"/>
        <v>040</v>
      </c>
      <c r="AA248" t="str">
        <f t="shared" si="37"/>
        <v>030</v>
      </c>
      <c r="AB248" t="str">
        <f t="shared" si="38"/>
        <v>06F001</v>
      </c>
      <c r="AC248" t="str">
        <f t="shared" si="39"/>
        <v>第六号の六様式</v>
      </c>
      <c r="AD248" t="str">
        <f t="shared" si="40"/>
        <v>訂正有価証券届出書（外国有価証券投資事業権利等）</v>
      </c>
      <c r="AE248" t="str">
        <f t="shared" si="41"/>
        <v>040</v>
      </c>
      <c r="AF248" t="str">
        <f t="shared" si="42"/>
        <v>訂正有価証券届出書</v>
      </c>
      <c r="AG248" t="str">
        <f t="shared" si="43"/>
        <v>開示</v>
      </c>
      <c r="AH248" t="str">
        <f t="shared" si="36"/>
        <v/>
      </c>
    </row>
    <row r="249" spans="1:34">
      <c r="A249" t="s">
        <v>290</v>
      </c>
      <c r="B249" t="s">
        <v>482</v>
      </c>
      <c r="C249" t="s">
        <v>483</v>
      </c>
      <c r="D249" t="s">
        <v>484</v>
      </c>
      <c r="E249" t="s">
        <v>18</v>
      </c>
      <c r="F249" t="s">
        <v>19</v>
      </c>
      <c r="H249" t="str">
        <f t="shared" si="28"/>
        <v>030</v>
      </c>
      <c r="AA249" t="str">
        <f t="shared" si="37"/>
        <v>030</v>
      </c>
      <c r="AB249" t="str">
        <f t="shared" si="38"/>
        <v>06F200</v>
      </c>
      <c r="AC249" t="str">
        <f t="shared" si="39"/>
        <v>第六号の六の二様式</v>
      </c>
      <c r="AD249" t="str">
        <f t="shared" si="40"/>
        <v>外国会社届出書（外国有価証券投資事業権利等）</v>
      </c>
      <c r="AE249" t="str">
        <f t="shared" si="41"/>
        <v>030</v>
      </c>
      <c r="AF249" t="str">
        <f t="shared" si="42"/>
        <v>有価証券届出書</v>
      </c>
      <c r="AG249" t="str">
        <f t="shared" si="43"/>
        <v>開示</v>
      </c>
      <c r="AH249" t="str">
        <f t="shared" si="36"/>
        <v/>
      </c>
    </row>
    <row r="250" spans="1:34">
      <c r="A250" t="s">
        <v>290</v>
      </c>
      <c r="B250" t="s">
        <v>485</v>
      </c>
      <c r="C250" t="s">
        <v>483</v>
      </c>
      <c r="D250" t="s">
        <v>486</v>
      </c>
      <c r="E250" t="s">
        <v>22</v>
      </c>
      <c r="F250" t="s">
        <v>19</v>
      </c>
      <c r="H250" t="str">
        <f t="shared" si="28"/>
        <v>040</v>
      </c>
      <c r="AA250" t="str">
        <f t="shared" si="37"/>
        <v>030</v>
      </c>
      <c r="AB250" t="str">
        <f t="shared" si="38"/>
        <v>06F201</v>
      </c>
      <c r="AC250" t="str">
        <f t="shared" si="39"/>
        <v>第六号の六の二様式</v>
      </c>
      <c r="AD250" t="str">
        <f t="shared" si="40"/>
        <v>外国会社訂正届出書（外国有価証券投資事業権利等）</v>
      </c>
      <c r="AE250" t="str">
        <f t="shared" si="41"/>
        <v>040</v>
      </c>
      <c r="AF250" t="str">
        <f t="shared" si="42"/>
        <v>訂正有価証券届出書</v>
      </c>
      <c r="AG250" t="str">
        <f t="shared" si="43"/>
        <v>開示</v>
      </c>
      <c r="AH250" t="str">
        <f t="shared" si="36"/>
        <v/>
      </c>
    </row>
    <row r="251" spans="1:34">
      <c r="A251" t="s">
        <v>290</v>
      </c>
      <c r="B251" t="s">
        <v>487</v>
      </c>
      <c r="C251" t="s">
        <v>488</v>
      </c>
      <c r="D251" t="s">
        <v>489</v>
      </c>
      <c r="E251" t="s">
        <v>55</v>
      </c>
      <c r="F251" t="s">
        <v>19</v>
      </c>
      <c r="G251" t="s">
        <v>490</v>
      </c>
      <c r="H251" t="str">
        <f t="shared" si="28"/>
        <v>120</v>
      </c>
      <c r="AA251" t="str">
        <f t="shared" si="37"/>
        <v>030</v>
      </c>
      <c r="AB251" t="str">
        <f t="shared" si="38"/>
        <v>06G000</v>
      </c>
      <c r="AC251" t="str">
        <f t="shared" si="39"/>
        <v>第六号の七及び第七号様式</v>
      </c>
      <c r="AD251" t="str">
        <f t="shared" si="40"/>
        <v>有価証券報告書（内国投資信託受益証券）</v>
      </c>
      <c r="AE251" t="str">
        <f t="shared" si="41"/>
        <v>120</v>
      </c>
      <c r="AF251" t="str">
        <f t="shared" si="42"/>
        <v>有価証券報告書</v>
      </c>
      <c r="AG251" t="str">
        <f t="shared" si="43"/>
        <v>開示</v>
      </c>
      <c r="AH251" t="str">
        <f t="shared" si="36"/>
        <v>みなし有価証券届出書</v>
      </c>
    </row>
    <row r="252" spans="1:34">
      <c r="A252" t="s">
        <v>290</v>
      </c>
      <c r="B252" t="s">
        <v>491</v>
      </c>
      <c r="C252" t="s">
        <v>488</v>
      </c>
      <c r="D252" t="s">
        <v>492</v>
      </c>
      <c r="E252" t="s">
        <v>57</v>
      </c>
      <c r="F252" t="s">
        <v>19</v>
      </c>
      <c r="G252" t="s">
        <v>493</v>
      </c>
      <c r="H252" t="str">
        <f t="shared" si="28"/>
        <v>130</v>
      </c>
      <c r="AA252" t="str">
        <f t="shared" si="37"/>
        <v>030</v>
      </c>
      <c r="AB252" t="str">
        <f t="shared" si="38"/>
        <v>06G001</v>
      </c>
      <c r="AC252" t="str">
        <f t="shared" si="39"/>
        <v>第六号の七及び第七号様式</v>
      </c>
      <c r="AD252" t="str">
        <f t="shared" si="40"/>
        <v>訂正有価証券報告書（内国投資信託受益証券）</v>
      </c>
      <c r="AE252" t="str">
        <f t="shared" si="41"/>
        <v>130</v>
      </c>
      <c r="AF252" t="str">
        <f t="shared" si="42"/>
        <v>訂正有価証券報告書</v>
      </c>
      <c r="AG252" t="str">
        <f t="shared" si="43"/>
        <v>開示</v>
      </c>
      <c r="AH252" t="str">
        <f t="shared" si="36"/>
        <v>有価証券報告書及び有価証券届出書を同時に訂正する場合</v>
      </c>
    </row>
    <row r="253" spans="1:34">
      <c r="A253" t="s">
        <v>290</v>
      </c>
      <c r="B253" t="s">
        <v>494</v>
      </c>
      <c r="C253" t="s">
        <v>488</v>
      </c>
      <c r="D253" t="s">
        <v>353</v>
      </c>
      <c r="E253" t="s">
        <v>22</v>
      </c>
      <c r="F253" t="s">
        <v>19</v>
      </c>
      <c r="G253" t="s">
        <v>495</v>
      </c>
      <c r="H253" t="str">
        <f t="shared" si="28"/>
        <v>040</v>
      </c>
      <c r="AA253" t="str">
        <f t="shared" si="37"/>
        <v>030</v>
      </c>
      <c r="AB253" t="str">
        <f t="shared" si="38"/>
        <v>06G101</v>
      </c>
      <c r="AC253" t="str">
        <f t="shared" si="39"/>
        <v>第六号の七及び第七号様式</v>
      </c>
      <c r="AD253" t="str">
        <f t="shared" si="40"/>
        <v>訂正有価証券届出書（内国投資信託受益証券）</v>
      </c>
      <c r="AE253" t="str">
        <f t="shared" si="41"/>
        <v>040</v>
      </c>
      <c r="AF253" t="str">
        <f t="shared" si="42"/>
        <v>訂正有価証券届出書</v>
      </c>
      <c r="AG253" t="str">
        <f t="shared" si="43"/>
        <v>開示</v>
      </c>
      <c r="AH253" t="str">
        <f t="shared" si="36"/>
        <v>有価証券報告書の訂正がない場合</v>
      </c>
    </row>
    <row r="254" spans="1:34">
      <c r="A254" t="s">
        <v>290</v>
      </c>
      <c r="B254" t="s">
        <v>496</v>
      </c>
      <c r="C254" t="s">
        <v>488</v>
      </c>
      <c r="D254" t="s">
        <v>492</v>
      </c>
      <c r="E254" t="s">
        <v>57</v>
      </c>
      <c r="F254" t="s">
        <v>19</v>
      </c>
      <c r="G254" t="s">
        <v>497</v>
      </c>
      <c r="H254" t="str">
        <f t="shared" si="28"/>
        <v>130</v>
      </c>
      <c r="AA254" t="str">
        <f t="shared" si="37"/>
        <v>030</v>
      </c>
      <c r="AB254" t="str">
        <f t="shared" si="38"/>
        <v>06G201</v>
      </c>
      <c r="AC254" t="str">
        <f t="shared" si="39"/>
        <v>第六号の七及び第七号様式</v>
      </c>
      <c r="AD254" t="str">
        <f t="shared" si="40"/>
        <v>訂正有価証券報告書（内国投資信託受益証券）</v>
      </c>
      <c r="AE254" t="str">
        <f t="shared" si="41"/>
        <v>130</v>
      </c>
      <c r="AF254" t="str">
        <f t="shared" si="42"/>
        <v>訂正有価証券報告書</v>
      </c>
      <c r="AG254" t="str">
        <f t="shared" si="43"/>
        <v>開示</v>
      </c>
      <c r="AH254" t="str">
        <f t="shared" si="36"/>
        <v>有価証券届出書の訂正がない場合</v>
      </c>
    </row>
    <row r="255" spans="1:34">
      <c r="A255" t="s">
        <v>290</v>
      </c>
      <c r="B255" t="s">
        <v>498</v>
      </c>
      <c r="C255" t="s">
        <v>499</v>
      </c>
      <c r="D255" t="s">
        <v>500</v>
      </c>
      <c r="E255" t="s">
        <v>55</v>
      </c>
      <c r="F255" t="s">
        <v>19</v>
      </c>
      <c r="G255" t="s">
        <v>490</v>
      </c>
      <c r="H255" t="str">
        <f t="shared" si="28"/>
        <v>120</v>
      </c>
      <c r="AA255" t="str">
        <f t="shared" si="37"/>
        <v>030</v>
      </c>
      <c r="AB255" t="str">
        <f t="shared" si="38"/>
        <v>06H000</v>
      </c>
      <c r="AC255" t="str">
        <f t="shared" si="39"/>
        <v>第六号の八及び第七号の二様式</v>
      </c>
      <c r="AD255" t="str">
        <f t="shared" si="40"/>
        <v>有価証券報告書（外国投資信託受益証券）</v>
      </c>
      <c r="AE255" t="str">
        <f t="shared" si="41"/>
        <v>120</v>
      </c>
      <c r="AF255" t="str">
        <f t="shared" si="42"/>
        <v>有価証券報告書</v>
      </c>
      <c r="AG255" t="str">
        <f t="shared" si="43"/>
        <v>開示</v>
      </c>
      <c r="AH255" t="str">
        <f t="shared" si="36"/>
        <v>みなし有価証券届出書</v>
      </c>
    </row>
    <row r="256" spans="1:34">
      <c r="A256" t="s">
        <v>290</v>
      </c>
      <c r="B256" t="s">
        <v>501</v>
      </c>
      <c r="C256" t="s">
        <v>499</v>
      </c>
      <c r="D256" t="s">
        <v>502</v>
      </c>
      <c r="E256" t="s">
        <v>57</v>
      </c>
      <c r="F256" t="s">
        <v>19</v>
      </c>
      <c r="G256" t="s">
        <v>493</v>
      </c>
      <c r="H256" t="str">
        <f t="shared" si="28"/>
        <v>130</v>
      </c>
      <c r="AA256" t="str">
        <f t="shared" si="37"/>
        <v>030</v>
      </c>
      <c r="AB256" t="str">
        <f t="shared" si="38"/>
        <v>06H001</v>
      </c>
      <c r="AC256" t="str">
        <f t="shared" si="39"/>
        <v>第六号の八及び第七号の二様式</v>
      </c>
      <c r="AD256" t="str">
        <f t="shared" si="40"/>
        <v>訂正有価証券報告書（外国投資信託受益証券）</v>
      </c>
      <c r="AE256" t="str">
        <f t="shared" si="41"/>
        <v>130</v>
      </c>
      <c r="AF256" t="str">
        <f t="shared" si="42"/>
        <v>訂正有価証券報告書</v>
      </c>
      <c r="AG256" t="str">
        <f t="shared" si="43"/>
        <v>開示</v>
      </c>
      <c r="AH256" t="str">
        <f t="shared" si="36"/>
        <v>有価証券報告書及び有価証券届出書を同時に訂正する場合</v>
      </c>
    </row>
    <row r="257" spans="1:34">
      <c r="A257" t="s">
        <v>290</v>
      </c>
      <c r="B257" t="s">
        <v>503</v>
      </c>
      <c r="C257" t="s">
        <v>499</v>
      </c>
      <c r="D257" t="s">
        <v>361</v>
      </c>
      <c r="E257" t="s">
        <v>22</v>
      </c>
      <c r="F257" t="s">
        <v>19</v>
      </c>
      <c r="G257" t="s">
        <v>495</v>
      </c>
      <c r="H257" t="str">
        <f t="shared" si="28"/>
        <v>040</v>
      </c>
      <c r="AA257" t="str">
        <f t="shared" si="37"/>
        <v>030</v>
      </c>
      <c r="AB257" t="str">
        <f t="shared" si="38"/>
        <v>06H101</v>
      </c>
      <c r="AC257" t="str">
        <f t="shared" si="39"/>
        <v>第六号の八及び第七号の二様式</v>
      </c>
      <c r="AD257" t="str">
        <f t="shared" si="40"/>
        <v>訂正有価証券届出書（外国投資信託受益証券）</v>
      </c>
      <c r="AE257" t="str">
        <f t="shared" si="41"/>
        <v>040</v>
      </c>
      <c r="AF257" t="str">
        <f t="shared" si="42"/>
        <v>訂正有価証券届出書</v>
      </c>
      <c r="AG257" t="str">
        <f t="shared" si="43"/>
        <v>開示</v>
      </c>
      <c r="AH257" t="str">
        <f t="shared" si="36"/>
        <v>有価証券報告書の訂正がない場合</v>
      </c>
    </row>
    <row r="258" spans="1:34">
      <c r="A258" t="s">
        <v>290</v>
      </c>
      <c r="B258" t="s">
        <v>504</v>
      </c>
      <c r="C258" t="s">
        <v>499</v>
      </c>
      <c r="D258" t="s">
        <v>502</v>
      </c>
      <c r="E258" t="s">
        <v>57</v>
      </c>
      <c r="F258" t="s">
        <v>19</v>
      </c>
      <c r="G258" t="s">
        <v>497</v>
      </c>
      <c r="H258" t="str">
        <f t="shared" si="28"/>
        <v>130</v>
      </c>
      <c r="AA258" t="str">
        <f t="shared" si="37"/>
        <v>030</v>
      </c>
      <c r="AB258" t="str">
        <f t="shared" si="38"/>
        <v>06H201</v>
      </c>
      <c r="AC258" t="str">
        <f t="shared" si="39"/>
        <v>第六号の八及び第七号の二様式</v>
      </c>
      <c r="AD258" t="str">
        <f t="shared" si="40"/>
        <v>訂正有価証券報告書（外国投資信託受益証券）</v>
      </c>
      <c r="AE258" t="str">
        <f t="shared" si="41"/>
        <v>130</v>
      </c>
      <c r="AF258" t="str">
        <f t="shared" si="42"/>
        <v>訂正有価証券報告書</v>
      </c>
      <c r="AG258" t="str">
        <f t="shared" si="43"/>
        <v>開示</v>
      </c>
      <c r="AH258" t="str">
        <f t="shared" si="36"/>
        <v>有価証券届出書の訂正がない場合</v>
      </c>
    </row>
    <row r="259" spans="1:34">
      <c r="A259" t="s">
        <v>290</v>
      </c>
      <c r="B259" t="s">
        <v>505</v>
      </c>
      <c r="C259" t="s">
        <v>506</v>
      </c>
      <c r="D259" t="s">
        <v>507</v>
      </c>
      <c r="E259" t="s">
        <v>55</v>
      </c>
      <c r="F259" t="s">
        <v>19</v>
      </c>
      <c r="G259" t="s">
        <v>490</v>
      </c>
      <c r="H259" t="str">
        <f t="shared" ref="H259:H322" si="44">INDEX($J:$K,MATCH(E259,$K:$K,0),1)</f>
        <v>120</v>
      </c>
      <c r="AA259" t="str">
        <f t="shared" si="37"/>
        <v>030</v>
      </c>
      <c r="AB259" t="str">
        <f t="shared" si="38"/>
        <v>06I000</v>
      </c>
      <c r="AC259" t="str">
        <f t="shared" si="39"/>
        <v>第六号の九及び第九号様式</v>
      </c>
      <c r="AD259" t="str">
        <f t="shared" si="40"/>
        <v>有価証券報告書（内国信託受益証券等）</v>
      </c>
      <c r="AE259" t="str">
        <f t="shared" si="41"/>
        <v>120</v>
      </c>
      <c r="AF259" t="str">
        <f t="shared" si="42"/>
        <v>有価証券報告書</v>
      </c>
      <c r="AG259" t="str">
        <f t="shared" si="43"/>
        <v>開示</v>
      </c>
      <c r="AH259" t="str">
        <f t="shared" ref="AH259:AH322" si="45">IF(ISBLANK(G259),"",G259)</f>
        <v>みなし有価証券届出書</v>
      </c>
    </row>
    <row r="260" spans="1:34">
      <c r="A260" t="s">
        <v>290</v>
      </c>
      <c r="B260" t="s">
        <v>508</v>
      </c>
      <c r="C260" t="s">
        <v>506</v>
      </c>
      <c r="D260" t="s">
        <v>509</v>
      </c>
      <c r="E260" t="s">
        <v>57</v>
      </c>
      <c r="F260" t="s">
        <v>19</v>
      </c>
      <c r="G260" t="s">
        <v>493</v>
      </c>
      <c r="H260" t="str">
        <f t="shared" si="44"/>
        <v>130</v>
      </c>
      <c r="AA260" t="str">
        <f t="shared" si="37"/>
        <v>030</v>
      </c>
      <c r="AB260" t="str">
        <f t="shared" si="38"/>
        <v>06I001</v>
      </c>
      <c r="AC260" t="str">
        <f t="shared" si="39"/>
        <v>第六号の九及び第九号様式</v>
      </c>
      <c r="AD260" t="str">
        <f t="shared" si="40"/>
        <v>訂正有価証券報告書（内国信託受益証券等）</v>
      </c>
      <c r="AE260" t="str">
        <f t="shared" si="41"/>
        <v>130</v>
      </c>
      <c r="AF260" t="str">
        <f t="shared" si="42"/>
        <v>訂正有価証券報告書</v>
      </c>
      <c r="AG260" t="str">
        <f t="shared" si="43"/>
        <v>開示</v>
      </c>
      <c r="AH260" t="str">
        <f t="shared" si="45"/>
        <v>有価証券報告書及び有価証券届出書を同時に訂正する場合</v>
      </c>
    </row>
    <row r="261" spans="1:34">
      <c r="A261" t="s">
        <v>290</v>
      </c>
      <c r="B261" t="s">
        <v>510</v>
      </c>
      <c r="C261" t="s">
        <v>506</v>
      </c>
      <c r="D261" t="s">
        <v>448</v>
      </c>
      <c r="E261" t="s">
        <v>22</v>
      </c>
      <c r="F261" t="s">
        <v>19</v>
      </c>
      <c r="G261" t="s">
        <v>495</v>
      </c>
      <c r="H261" t="str">
        <f t="shared" si="44"/>
        <v>040</v>
      </c>
      <c r="AA261" t="str">
        <f t="shared" si="37"/>
        <v>030</v>
      </c>
      <c r="AB261" t="str">
        <f t="shared" si="38"/>
        <v>06I101</v>
      </c>
      <c r="AC261" t="str">
        <f t="shared" si="39"/>
        <v>第六号の九及び第九号様式</v>
      </c>
      <c r="AD261" t="str">
        <f t="shared" si="40"/>
        <v>訂正有価証券届出書（内国信託受益証券等）</v>
      </c>
      <c r="AE261" t="str">
        <f t="shared" si="41"/>
        <v>040</v>
      </c>
      <c r="AF261" t="str">
        <f t="shared" si="42"/>
        <v>訂正有価証券届出書</v>
      </c>
      <c r="AG261" t="str">
        <f t="shared" si="43"/>
        <v>開示</v>
      </c>
      <c r="AH261" t="str">
        <f t="shared" si="45"/>
        <v>有価証券報告書の訂正がない場合</v>
      </c>
    </row>
    <row r="262" spans="1:34">
      <c r="A262" t="s">
        <v>290</v>
      </c>
      <c r="B262" t="s">
        <v>511</v>
      </c>
      <c r="C262" t="s">
        <v>506</v>
      </c>
      <c r="D262" t="s">
        <v>509</v>
      </c>
      <c r="E262" t="s">
        <v>57</v>
      </c>
      <c r="F262" t="s">
        <v>19</v>
      </c>
      <c r="G262" t="s">
        <v>497</v>
      </c>
      <c r="H262" t="str">
        <f t="shared" si="44"/>
        <v>130</v>
      </c>
      <c r="AA262" t="str">
        <f t="shared" si="37"/>
        <v>030</v>
      </c>
      <c r="AB262" t="str">
        <f t="shared" si="38"/>
        <v>06I201</v>
      </c>
      <c r="AC262" t="str">
        <f t="shared" si="39"/>
        <v>第六号の九及び第九号様式</v>
      </c>
      <c r="AD262" t="str">
        <f t="shared" si="40"/>
        <v>訂正有価証券報告書（内国信託受益証券等）</v>
      </c>
      <c r="AE262" t="str">
        <f t="shared" si="41"/>
        <v>130</v>
      </c>
      <c r="AF262" t="str">
        <f t="shared" si="42"/>
        <v>訂正有価証券報告書</v>
      </c>
      <c r="AG262" t="str">
        <f t="shared" si="43"/>
        <v>開示</v>
      </c>
      <c r="AH262" t="str">
        <f t="shared" si="45"/>
        <v>有価証券届出書の訂正がない場合</v>
      </c>
    </row>
    <row r="263" spans="1:34">
      <c r="A263" t="s">
        <v>290</v>
      </c>
      <c r="B263" t="s">
        <v>512</v>
      </c>
      <c r="C263" t="s">
        <v>513</v>
      </c>
      <c r="D263" t="s">
        <v>514</v>
      </c>
      <c r="E263" t="s">
        <v>55</v>
      </c>
      <c r="F263" t="s">
        <v>19</v>
      </c>
      <c r="G263" t="s">
        <v>490</v>
      </c>
      <c r="H263" t="str">
        <f t="shared" si="44"/>
        <v>120</v>
      </c>
      <c r="AA263" t="str">
        <f t="shared" si="37"/>
        <v>030</v>
      </c>
      <c r="AB263" t="str">
        <f t="shared" si="38"/>
        <v>06J000</v>
      </c>
      <c r="AC263" t="str">
        <f t="shared" si="39"/>
        <v>第六号の十及び第九号の二様式</v>
      </c>
      <c r="AD263" t="str">
        <f t="shared" si="40"/>
        <v>有価証券報告書（外国信託受益証券等）</v>
      </c>
      <c r="AE263" t="str">
        <f t="shared" si="41"/>
        <v>120</v>
      </c>
      <c r="AF263" t="str">
        <f t="shared" si="42"/>
        <v>有価証券報告書</v>
      </c>
      <c r="AG263" t="str">
        <f t="shared" si="43"/>
        <v>開示</v>
      </c>
      <c r="AH263" t="str">
        <f t="shared" si="45"/>
        <v>みなし有価証券届出書</v>
      </c>
    </row>
    <row r="264" spans="1:34">
      <c r="A264" t="s">
        <v>290</v>
      </c>
      <c r="B264" t="s">
        <v>515</v>
      </c>
      <c r="C264" t="s">
        <v>513</v>
      </c>
      <c r="D264" t="s">
        <v>516</v>
      </c>
      <c r="E264" t="s">
        <v>57</v>
      </c>
      <c r="F264" t="s">
        <v>19</v>
      </c>
      <c r="G264" t="s">
        <v>493</v>
      </c>
      <c r="H264" t="str">
        <f t="shared" si="44"/>
        <v>130</v>
      </c>
      <c r="AA264" t="str">
        <f t="shared" si="37"/>
        <v>030</v>
      </c>
      <c r="AB264" t="str">
        <f t="shared" si="38"/>
        <v>06J001</v>
      </c>
      <c r="AC264" t="str">
        <f t="shared" si="39"/>
        <v>第六号の十及び第九号の二様式</v>
      </c>
      <c r="AD264" t="str">
        <f t="shared" si="40"/>
        <v>訂正有価証券報告書（外国信託受益証券等）</v>
      </c>
      <c r="AE264" t="str">
        <f t="shared" si="41"/>
        <v>130</v>
      </c>
      <c r="AF264" t="str">
        <f t="shared" si="42"/>
        <v>訂正有価証券報告書</v>
      </c>
      <c r="AG264" t="str">
        <f t="shared" si="43"/>
        <v>開示</v>
      </c>
      <c r="AH264" t="str">
        <f t="shared" si="45"/>
        <v>有価証券報告書及び有価証券届出書を同時に訂正する場合</v>
      </c>
    </row>
    <row r="265" spans="1:34">
      <c r="A265" t="s">
        <v>290</v>
      </c>
      <c r="B265" t="s">
        <v>517</v>
      </c>
      <c r="C265" t="s">
        <v>513</v>
      </c>
      <c r="D265" t="s">
        <v>452</v>
      </c>
      <c r="E265" t="s">
        <v>22</v>
      </c>
      <c r="F265" t="s">
        <v>19</v>
      </c>
      <c r="G265" t="s">
        <v>495</v>
      </c>
      <c r="H265" t="str">
        <f t="shared" si="44"/>
        <v>040</v>
      </c>
      <c r="AA265" t="str">
        <f t="shared" si="37"/>
        <v>030</v>
      </c>
      <c r="AB265" t="str">
        <f t="shared" si="38"/>
        <v>06J101</v>
      </c>
      <c r="AC265" t="str">
        <f t="shared" si="39"/>
        <v>第六号の十及び第九号の二様式</v>
      </c>
      <c r="AD265" t="str">
        <f t="shared" si="40"/>
        <v>訂正有価証券届出書（外国信託受益証券等）</v>
      </c>
      <c r="AE265" t="str">
        <f t="shared" si="41"/>
        <v>040</v>
      </c>
      <c r="AF265" t="str">
        <f t="shared" si="42"/>
        <v>訂正有価証券届出書</v>
      </c>
      <c r="AG265" t="str">
        <f t="shared" si="43"/>
        <v>開示</v>
      </c>
      <c r="AH265" t="str">
        <f t="shared" si="45"/>
        <v>有価証券報告書の訂正がない場合</v>
      </c>
    </row>
    <row r="266" spans="1:34">
      <c r="A266" t="s">
        <v>290</v>
      </c>
      <c r="B266" t="s">
        <v>518</v>
      </c>
      <c r="C266" t="s">
        <v>513</v>
      </c>
      <c r="D266" t="s">
        <v>516</v>
      </c>
      <c r="E266" t="s">
        <v>57</v>
      </c>
      <c r="F266" t="s">
        <v>19</v>
      </c>
      <c r="G266" t="s">
        <v>497</v>
      </c>
      <c r="H266" t="str">
        <f t="shared" si="44"/>
        <v>130</v>
      </c>
      <c r="AA266" t="str">
        <f t="shared" si="37"/>
        <v>030</v>
      </c>
      <c r="AB266" t="str">
        <f t="shared" si="38"/>
        <v>06J201</v>
      </c>
      <c r="AC266" t="str">
        <f t="shared" si="39"/>
        <v>第六号の十及び第九号の二様式</v>
      </c>
      <c r="AD266" t="str">
        <f t="shared" si="40"/>
        <v>訂正有価証券報告書（外国信託受益証券等）</v>
      </c>
      <c r="AE266" t="str">
        <f t="shared" si="41"/>
        <v>130</v>
      </c>
      <c r="AF266" t="str">
        <f t="shared" si="42"/>
        <v>訂正有価証券報告書</v>
      </c>
      <c r="AG266" t="str">
        <f t="shared" si="43"/>
        <v>開示</v>
      </c>
      <c r="AH266" t="str">
        <f t="shared" si="45"/>
        <v>有価証券届出書の訂正がない場合</v>
      </c>
    </row>
    <row r="267" spans="1:34">
      <c r="A267" t="s">
        <v>290</v>
      </c>
      <c r="B267" t="s">
        <v>519</v>
      </c>
      <c r="C267" t="s">
        <v>113</v>
      </c>
      <c r="D267" t="s">
        <v>489</v>
      </c>
      <c r="E267" t="s">
        <v>55</v>
      </c>
      <c r="F267" t="s">
        <v>19</v>
      </c>
      <c r="H267" t="str">
        <f t="shared" si="44"/>
        <v>120</v>
      </c>
      <c r="AA267" t="str">
        <f t="shared" si="37"/>
        <v>030</v>
      </c>
      <c r="AB267" t="str">
        <f t="shared" si="38"/>
        <v>07A000</v>
      </c>
      <c r="AC267" t="str">
        <f t="shared" si="39"/>
        <v>第七号様式</v>
      </c>
      <c r="AD267" t="str">
        <f t="shared" si="40"/>
        <v>有価証券報告書（内国投資信託受益証券）</v>
      </c>
      <c r="AE267" t="str">
        <f t="shared" si="41"/>
        <v>120</v>
      </c>
      <c r="AF267" t="str">
        <f t="shared" si="42"/>
        <v>有価証券報告書</v>
      </c>
      <c r="AG267" t="str">
        <f t="shared" si="43"/>
        <v>開示</v>
      </c>
      <c r="AH267" t="str">
        <f t="shared" si="45"/>
        <v/>
      </c>
    </row>
    <row r="268" spans="1:34">
      <c r="A268" t="s">
        <v>290</v>
      </c>
      <c r="B268" t="s">
        <v>520</v>
      </c>
      <c r="C268" t="s">
        <v>113</v>
      </c>
      <c r="D268" t="s">
        <v>492</v>
      </c>
      <c r="E268" t="s">
        <v>57</v>
      </c>
      <c r="F268" t="s">
        <v>19</v>
      </c>
      <c r="H268" t="str">
        <f t="shared" si="44"/>
        <v>130</v>
      </c>
      <c r="AA268" t="str">
        <f t="shared" si="37"/>
        <v>030</v>
      </c>
      <c r="AB268" t="str">
        <f t="shared" si="38"/>
        <v>07A001</v>
      </c>
      <c r="AC268" t="str">
        <f t="shared" si="39"/>
        <v>第七号様式</v>
      </c>
      <c r="AD268" t="str">
        <f t="shared" si="40"/>
        <v>訂正有価証券報告書（内国投資信託受益証券）</v>
      </c>
      <c r="AE268" t="str">
        <f t="shared" si="41"/>
        <v>130</v>
      </c>
      <c r="AF268" t="str">
        <f t="shared" si="42"/>
        <v>訂正有価証券報告書</v>
      </c>
      <c r="AG268" t="str">
        <f t="shared" si="43"/>
        <v>開示</v>
      </c>
      <c r="AH268" t="str">
        <f t="shared" si="45"/>
        <v/>
      </c>
    </row>
    <row r="269" spans="1:34">
      <c r="A269" t="s">
        <v>290</v>
      </c>
      <c r="B269" t="s">
        <v>521</v>
      </c>
      <c r="C269" t="s">
        <v>119</v>
      </c>
      <c r="D269" t="s">
        <v>522</v>
      </c>
      <c r="E269" t="s">
        <v>55</v>
      </c>
      <c r="F269" t="s">
        <v>19</v>
      </c>
      <c r="H269" t="str">
        <f t="shared" si="44"/>
        <v>120</v>
      </c>
      <c r="AA269" t="str">
        <f t="shared" si="37"/>
        <v>030</v>
      </c>
      <c r="AB269" t="str">
        <f t="shared" si="38"/>
        <v>07B000</v>
      </c>
      <c r="AC269" t="str">
        <f t="shared" si="39"/>
        <v>第七号の三様式</v>
      </c>
      <c r="AD269" t="str">
        <f t="shared" si="40"/>
        <v>有価証券報告書（内国投資証券）</v>
      </c>
      <c r="AE269" t="str">
        <f t="shared" si="41"/>
        <v>120</v>
      </c>
      <c r="AF269" t="str">
        <f t="shared" si="42"/>
        <v>有価証券報告書</v>
      </c>
      <c r="AG269" t="str">
        <f t="shared" si="43"/>
        <v>開示</v>
      </c>
      <c r="AH269" t="str">
        <f t="shared" si="45"/>
        <v/>
      </c>
    </row>
    <row r="270" spans="1:34">
      <c r="A270" t="s">
        <v>290</v>
      </c>
      <c r="B270" t="s">
        <v>523</v>
      </c>
      <c r="C270" t="s">
        <v>119</v>
      </c>
      <c r="D270" t="s">
        <v>524</v>
      </c>
      <c r="E270" t="s">
        <v>57</v>
      </c>
      <c r="F270" t="s">
        <v>19</v>
      </c>
      <c r="H270" t="str">
        <f t="shared" si="44"/>
        <v>130</v>
      </c>
      <c r="AA270" t="str">
        <f t="shared" si="37"/>
        <v>030</v>
      </c>
      <c r="AB270" t="str">
        <f t="shared" si="38"/>
        <v>07B001</v>
      </c>
      <c r="AC270" t="str">
        <f t="shared" si="39"/>
        <v>第七号の三様式</v>
      </c>
      <c r="AD270" t="str">
        <f t="shared" si="40"/>
        <v>訂正有価証券報告書（内国投資証券）</v>
      </c>
      <c r="AE270" t="str">
        <f t="shared" si="41"/>
        <v>130</v>
      </c>
      <c r="AF270" t="str">
        <f t="shared" si="42"/>
        <v>訂正有価証券報告書</v>
      </c>
      <c r="AG270" t="str">
        <f t="shared" si="43"/>
        <v>開示</v>
      </c>
      <c r="AH270" t="str">
        <f t="shared" si="45"/>
        <v/>
      </c>
    </row>
    <row r="271" spans="1:34">
      <c r="A271" t="s">
        <v>290</v>
      </c>
      <c r="B271" t="s">
        <v>525</v>
      </c>
      <c r="C271" t="s">
        <v>116</v>
      </c>
      <c r="D271" t="s">
        <v>500</v>
      </c>
      <c r="E271" t="s">
        <v>55</v>
      </c>
      <c r="F271" t="s">
        <v>19</v>
      </c>
      <c r="H271" t="str">
        <f t="shared" si="44"/>
        <v>120</v>
      </c>
      <c r="AA271" t="str">
        <f t="shared" si="37"/>
        <v>030</v>
      </c>
      <c r="AB271" t="str">
        <f t="shared" si="38"/>
        <v>07C000</v>
      </c>
      <c r="AC271" t="str">
        <f t="shared" si="39"/>
        <v>第七号の二様式</v>
      </c>
      <c r="AD271" t="str">
        <f t="shared" si="40"/>
        <v>有価証券報告書（外国投資信託受益証券）</v>
      </c>
      <c r="AE271" t="str">
        <f t="shared" si="41"/>
        <v>120</v>
      </c>
      <c r="AF271" t="str">
        <f t="shared" si="42"/>
        <v>有価証券報告書</v>
      </c>
      <c r="AG271" t="str">
        <f t="shared" si="43"/>
        <v>開示</v>
      </c>
      <c r="AH271" t="str">
        <f t="shared" si="45"/>
        <v/>
      </c>
    </row>
    <row r="272" spans="1:34">
      <c r="A272" t="s">
        <v>290</v>
      </c>
      <c r="B272" t="s">
        <v>526</v>
      </c>
      <c r="C272" t="s">
        <v>116</v>
      </c>
      <c r="D272" t="s">
        <v>502</v>
      </c>
      <c r="E272" t="s">
        <v>57</v>
      </c>
      <c r="F272" t="s">
        <v>19</v>
      </c>
      <c r="H272" t="str">
        <f t="shared" si="44"/>
        <v>130</v>
      </c>
      <c r="AA272" t="str">
        <f t="shared" si="37"/>
        <v>030</v>
      </c>
      <c r="AB272" t="str">
        <f t="shared" si="38"/>
        <v>07C001</v>
      </c>
      <c r="AC272" t="str">
        <f t="shared" si="39"/>
        <v>第七号の二様式</v>
      </c>
      <c r="AD272" t="str">
        <f t="shared" si="40"/>
        <v>訂正有価証券報告書（外国投資信託受益証券）</v>
      </c>
      <c r="AE272" t="str">
        <f t="shared" si="41"/>
        <v>130</v>
      </c>
      <c r="AF272" t="str">
        <f t="shared" si="42"/>
        <v>訂正有価証券報告書</v>
      </c>
      <c r="AG272" t="str">
        <f t="shared" si="43"/>
        <v>開示</v>
      </c>
      <c r="AH272" t="str">
        <f t="shared" si="45"/>
        <v/>
      </c>
    </row>
    <row r="273" spans="1:34">
      <c r="A273" t="s">
        <v>290</v>
      </c>
      <c r="B273" t="s">
        <v>527</v>
      </c>
      <c r="C273" t="s">
        <v>130</v>
      </c>
      <c r="D273" t="s">
        <v>528</v>
      </c>
      <c r="E273" t="s">
        <v>55</v>
      </c>
      <c r="F273" t="s">
        <v>19</v>
      </c>
      <c r="H273" t="str">
        <f t="shared" si="44"/>
        <v>120</v>
      </c>
      <c r="AA273" t="str">
        <f t="shared" si="37"/>
        <v>030</v>
      </c>
      <c r="AB273" t="str">
        <f t="shared" si="38"/>
        <v>07D000</v>
      </c>
      <c r="AC273" t="str">
        <f t="shared" si="39"/>
        <v>第八号様式</v>
      </c>
      <c r="AD273" t="str">
        <f t="shared" si="40"/>
        <v>有価証券報告書（外国投資証券）</v>
      </c>
      <c r="AE273" t="str">
        <f t="shared" si="41"/>
        <v>120</v>
      </c>
      <c r="AF273" t="str">
        <f t="shared" si="42"/>
        <v>有価証券報告書</v>
      </c>
      <c r="AG273" t="str">
        <f t="shared" si="43"/>
        <v>開示</v>
      </c>
      <c r="AH273" t="str">
        <f t="shared" si="45"/>
        <v/>
      </c>
    </row>
    <row r="274" spans="1:34">
      <c r="A274" t="s">
        <v>290</v>
      </c>
      <c r="B274" t="s">
        <v>529</v>
      </c>
      <c r="C274" t="s">
        <v>130</v>
      </c>
      <c r="D274" t="s">
        <v>530</v>
      </c>
      <c r="E274" t="s">
        <v>57</v>
      </c>
      <c r="F274" t="s">
        <v>19</v>
      </c>
      <c r="H274" t="str">
        <f t="shared" si="44"/>
        <v>130</v>
      </c>
      <c r="AA274" t="str">
        <f t="shared" si="37"/>
        <v>030</v>
      </c>
      <c r="AB274" t="str">
        <f t="shared" si="38"/>
        <v>07D001</v>
      </c>
      <c r="AC274" t="str">
        <f t="shared" si="39"/>
        <v>第八号様式</v>
      </c>
      <c r="AD274" t="str">
        <f t="shared" si="40"/>
        <v>訂正有価証券報告書（外国投資証券）</v>
      </c>
      <c r="AE274" t="str">
        <f t="shared" si="41"/>
        <v>130</v>
      </c>
      <c r="AF274" t="str">
        <f t="shared" si="42"/>
        <v>訂正有価証券報告書</v>
      </c>
      <c r="AG274" t="str">
        <f t="shared" si="43"/>
        <v>開示</v>
      </c>
      <c r="AH274" t="str">
        <f t="shared" si="45"/>
        <v/>
      </c>
    </row>
    <row r="275" spans="1:34">
      <c r="A275" t="s">
        <v>290</v>
      </c>
      <c r="B275" t="s">
        <v>531</v>
      </c>
      <c r="C275" t="s">
        <v>532</v>
      </c>
      <c r="D275" t="s">
        <v>134</v>
      </c>
      <c r="E275" t="s">
        <v>55</v>
      </c>
      <c r="F275" t="s">
        <v>19</v>
      </c>
      <c r="H275" t="str">
        <f t="shared" si="44"/>
        <v>120</v>
      </c>
      <c r="AA275" t="str">
        <f t="shared" si="37"/>
        <v>030</v>
      </c>
      <c r="AB275" t="str">
        <f t="shared" si="38"/>
        <v>07I000</v>
      </c>
      <c r="AC275" t="str">
        <f t="shared" si="39"/>
        <v>第七号の二の二様式</v>
      </c>
      <c r="AD275" t="str">
        <f t="shared" si="40"/>
        <v>外国会社報告書</v>
      </c>
      <c r="AE275" t="str">
        <f t="shared" si="41"/>
        <v>120</v>
      </c>
      <c r="AF275" t="str">
        <f t="shared" si="42"/>
        <v>有価証券報告書</v>
      </c>
      <c r="AG275" t="str">
        <f t="shared" si="43"/>
        <v>開示</v>
      </c>
      <c r="AH275" t="str">
        <f t="shared" si="45"/>
        <v/>
      </c>
    </row>
    <row r="276" spans="1:34">
      <c r="A276" t="s">
        <v>290</v>
      </c>
      <c r="B276" t="s">
        <v>533</v>
      </c>
      <c r="C276" t="s">
        <v>532</v>
      </c>
      <c r="D276" t="s">
        <v>136</v>
      </c>
      <c r="E276" t="s">
        <v>57</v>
      </c>
      <c r="F276" t="s">
        <v>19</v>
      </c>
      <c r="H276" t="str">
        <f t="shared" si="44"/>
        <v>130</v>
      </c>
      <c r="AA276" t="str">
        <f t="shared" si="37"/>
        <v>030</v>
      </c>
      <c r="AB276" t="str">
        <f t="shared" si="38"/>
        <v>07I001</v>
      </c>
      <c r="AC276" t="str">
        <f t="shared" si="39"/>
        <v>第七号の二の二様式</v>
      </c>
      <c r="AD276" t="str">
        <f t="shared" si="40"/>
        <v>外国会社訂正報告書</v>
      </c>
      <c r="AE276" t="str">
        <f t="shared" si="41"/>
        <v>130</v>
      </c>
      <c r="AF276" t="str">
        <f t="shared" si="42"/>
        <v>訂正有価証券報告書</v>
      </c>
      <c r="AG276" t="str">
        <f t="shared" si="43"/>
        <v>開示</v>
      </c>
      <c r="AH276" t="str">
        <f t="shared" si="45"/>
        <v/>
      </c>
    </row>
    <row r="277" spans="1:34">
      <c r="A277" t="s">
        <v>290</v>
      </c>
      <c r="B277" t="s">
        <v>129</v>
      </c>
      <c r="C277" t="s">
        <v>130</v>
      </c>
      <c r="D277" t="s">
        <v>534</v>
      </c>
      <c r="E277" t="s">
        <v>55</v>
      </c>
      <c r="F277" t="s">
        <v>19</v>
      </c>
      <c r="H277" t="str">
        <f t="shared" si="44"/>
        <v>120</v>
      </c>
      <c r="AA277" t="str">
        <f t="shared" si="37"/>
        <v>030</v>
      </c>
      <c r="AB277" t="str">
        <f t="shared" si="38"/>
        <v>080000</v>
      </c>
      <c r="AC277" t="str">
        <f t="shared" si="39"/>
        <v>第八号様式</v>
      </c>
      <c r="AD277" t="str">
        <f t="shared" si="40"/>
        <v>有価証券報告書（外国貸付債権信託受益証券）</v>
      </c>
      <c r="AE277" t="str">
        <f t="shared" si="41"/>
        <v>120</v>
      </c>
      <c r="AF277" t="str">
        <f t="shared" si="42"/>
        <v>有価証券報告書</v>
      </c>
      <c r="AG277" t="str">
        <f t="shared" si="43"/>
        <v>開示</v>
      </c>
      <c r="AH277" t="str">
        <f t="shared" si="45"/>
        <v/>
      </c>
    </row>
    <row r="278" spans="1:34">
      <c r="A278" t="s">
        <v>290</v>
      </c>
      <c r="B278" t="s">
        <v>131</v>
      </c>
      <c r="C278" t="s">
        <v>130</v>
      </c>
      <c r="D278" t="s">
        <v>535</v>
      </c>
      <c r="E278" t="s">
        <v>57</v>
      </c>
      <c r="F278" t="s">
        <v>19</v>
      </c>
      <c r="H278" t="str">
        <f t="shared" si="44"/>
        <v>130</v>
      </c>
      <c r="AA278" t="str">
        <f t="shared" si="37"/>
        <v>030</v>
      </c>
      <c r="AB278" t="str">
        <f t="shared" si="38"/>
        <v>080001</v>
      </c>
      <c r="AC278" t="str">
        <f t="shared" si="39"/>
        <v>第八号様式</v>
      </c>
      <c r="AD278" t="str">
        <f t="shared" si="40"/>
        <v>訂正有価証券報告書（外国貸付債権信託受益証券）</v>
      </c>
      <c r="AE278" t="str">
        <f t="shared" si="41"/>
        <v>130</v>
      </c>
      <c r="AF278" t="str">
        <f t="shared" si="42"/>
        <v>訂正有価証券報告書</v>
      </c>
      <c r="AG278" t="str">
        <f t="shared" si="43"/>
        <v>開示</v>
      </c>
      <c r="AH278" t="str">
        <f t="shared" si="45"/>
        <v/>
      </c>
    </row>
    <row r="279" spans="1:34">
      <c r="A279" t="s">
        <v>290</v>
      </c>
      <c r="B279" t="s">
        <v>132</v>
      </c>
      <c r="C279" t="s">
        <v>133</v>
      </c>
      <c r="D279" t="s">
        <v>536</v>
      </c>
      <c r="E279" t="s">
        <v>55</v>
      </c>
      <c r="F279" t="s">
        <v>19</v>
      </c>
      <c r="H279" t="str">
        <f t="shared" si="44"/>
        <v>120</v>
      </c>
      <c r="AA279" t="str">
        <f t="shared" si="37"/>
        <v>030</v>
      </c>
      <c r="AB279" t="str">
        <f t="shared" si="38"/>
        <v>082000</v>
      </c>
      <c r="AC279" t="str">
        <f t="shared" si="39"/>
        <v>第八号の二様式</v>
      </c>
      <c r="AD279" t="str">
        <f t="shared" si="40"/>
        <v>有価証券報告書（内国資産流動化証券）</v>
      </c>
      <c r="AE279" t="str">
        <f t="shared" si="41"/>
        <v>120</v>
      </c>
      <c r="AF279" t="str">
        <f t="shared" si="42"/>
        <v>有価証券報告書</v>
      </c>
      <c r="AG279" t="str">
        <f t="shared" si="43"/>
        <v>開示</v>
      </c>
      <c r="AH279" t="str">
        <f t="shared" si="45"/>
        <v/>
      </c>
    </row>
    <row r="280" spans="1:34">
      <c r="A280" t="s">
        <v>290</v>
      </c>
      <c r="B280" t="s">
        <v>135</v>
      </c>
      <c r="C280" t="s">
        <v>133</v>
      </c>
      <c r="D280" t="s">
        <v>537</v>
      </c>
      <c r="E280" t="s">
        <v>57</v>
      </c>
      <c r="F280" t="s">
        <v>19</v>
      </c>
      <c r="H280" t="str">
        <f t="shared" si="44"/>
        <v>130</v>
      </c>
      <c r="AA280" t="str">
        <f t="shared" si="37"/>
        <v>030</v>
      </c>
      <c r="AB280" t="str">
        <f t="shared" si="38"/>
        <v>082001</v>
      </c>
      <c r="AC280" t="str">
        <f t="shared" si="39"/>
        <v>第八号の二様式</v>
      </c>
      <c r="AD280" t="str">
        <f t="shared" si="40"/>
        <v>訂正有価証券報告書（内国資産流動化証券）</v>
      </c>
      <c r="AE280" t="str">
        <f t="shared" si="41"/>
        <v>130</v>
      </c>
      <c r="AF280" t="str">
        <f t="shared" si="42"/>
        <v>訂正有価証券報告書</v>
      </c>
      <c r="AG280" t="str">
        <f t="shared" si="43"/>
        <v>開示</v>
      </c>
      <c r="AH280" t="str">
        <f t="shared" si="45"/>
        <v/>
      </c>
    </row>
    <row r="281" spans="1:34">
      <c r="A281" t="s">
        <v>290</v>
      </c>
      <c r="B281" t="s">
        <v>538</v>
      </c>
      <c r="C281" t="s">
        <v>539</v>
      </c>
      <c r="D281" t="s">
        <v>540</v>
      </c>
      <c r="E281" t="s">
        <v>55</v>
      </c>
      <c r="F281" t="s">
        <v>19</v>
      </c>
      <c r="H281" t="str">
        <f t="shared" si="44"/>
        <v>120</v>
      </c>
      <c r="AA281" t="str">
        <f t="shared" si="37"/>
        <v>030</v>
      </c>
      <c r="AB281" t="str">
        <f t="shared" si="38"/>
        <v>083000</v>
      </c>
      <c r="AC281" t="str">
        <f t="shared" si="39"/>
        <v>第八号の三様式</v>
      </c>
      <c r="AD281" t="str">
        <f t="shared" si="40"/>
        <v>有価証券報告書（外国資産流動化証券）</v>
      </c>
      <c r="AE281" t="str">
        <f t="shared" si="41"/>
        <v>120</v>
      </c>
      <c r="AF281" t="str">
        <f t="shared" si="42"/>
        <v>有価証券報告書</v>
      </c>
      <c r="AG281" t="str">
        <f t="shared" si="43"/>
        <v>開示</v>
      </c>
      <c r="AH281" t="str">
        <f t="shared" si="45"/>
        <v/>
      </c>
    </row>
    <row r="282" spans="1:34">
      <c r="A282" t="s">
        <v>290</v>
      </c>
      <c r="B282" t="s">
        <v>541</v>
      </c>
      <c r="C282" t="s">
        <v>539</v>
      </c>
      <c r="D282" t="s">
        <v>542</v>
      </c>
      <c r="E282" t="s">
        <v>57</v>
      </c>
      <c r="F282" t="s">
        <v>19</v>
      </c>
      <c r="H282" t="str">
        <f t="shared" si="44"/>
        <v>130</v>
      </c>
      <c r="AA282" t="str">
        <f t="shared" si="37"/>
        <v>030</v>
      </c>
      <c r="AB282" t="str">
        <f t="shared" si="38"/>
        <v>083001</v>
      </c>
      <c r="AC282" t="str">
        <f t="shared" si="39"/>
        <v>第八号の三様式</v>
      </c>
      <c r="AD282" t="str">
        <f t="shared" si="40"/>
        <v>訂正有価証券報告書（外国資産流動化証券）</v>
      </c>
      <c r="AE282" t="str">
        <f t="shared" si="41"/>
        <v>130</v>
      </c>
      <c r="AF282" t="str">
        <f t="shared" si="42"/>
        <v>訂正有価証券報告書</v>
      </c>
      <c r="AG282" t="str">
        <f t="shared" si="43"/>
        <v>開示</v>
      </c>
      <c r="AH282" t="str">
        <f t="shared" si="45"/>
        <v/>
      </c>
    </row>
    <row r="283" spans="1:34">
      <c r="A283" t="s">
        <v>290</v>
      </c>
      <c r="B283" t="s">
        <v>543</v>
      </c>
      <c r="C283" t="s">
        <v>544</v>
      </c>
      <c r="D283" t="s">
        <v>545</v>
      </c>
      <c r="E283" t="s">
        <v>55</v>
      </c>
      <c r="F283" t="s">
        <v>19</v>
      </c>
      <c r="H283" t="str">
        <f t="shared" si="44"/>
        <v>120</v>
      </c>
      <c r="AA283" t="str">
        <f t="shared" si="37"/>
        <v>030</v>
      </c>
      <c r="AB283" t="str">
        <f t="shared" si="38"/>
        <v>084000</v>
      </c>
      <c r="AC283" t="str">
        <f t="shared" si="39"/>
        <v>第八号の四様式</v>
      </c>
      <c r="AD283" t="str">
        <f t="shared" si="40"/>
        <v>有価証券報告書（内国資産信託流動化受益証券）</v>
      </c>
      <c r="AE283" t="str">
        <f t="shared" si="41"/>
        <v>120</v>
      </c>
      <c r="AF283" t="str">
        <f t="shared" si="42"/>
        <v>有価証券報告書</v>
      </c>
      <c r="AG283" t="str">
        <f t="shared" si="43"/>
        <v>開示</v>
      </c>
      <c r="AH283" t="str">
        <f t="shared" si="45"/>
        <v/>
      </c>
    </row>
    <row r="284" spans="1:34">
      <c r="A284" t="s">
        <v>290</v>
      </c>
      <c r="B284" t="s">
        <v>546</v>
      </c>
      <c r="C284" t="s">
        <v>544</v>
      </c>
      <c r="D284" t="s">
        <v>547</v>
      </c>
      <c r="E284" t="s">
        <v>57</v>
      </c>
      <c r="F284" t="s">
        <v>19</v>
      </c>
      <c r="H284" t="str">
        <f t="shared" si="44"/>
        <v>130</v>
      </c>
      <c r="AA284" t="str">
        <f t="shared" si="37"/>
        <v>030</v>
      </c>
      <c r="AB284" t="str">
        <f t="shared" si="38"/>
        <v>084001</v>
      </c>
      <c r="AC284" t="str">
        <f t="shared" si="39"/>
        <v>第八号の四様式</v>
      </c>
      <c r="AD284" t="str">
        <f t="shared" si="40"/>
        <v>訂正有価証券報告書（内国資産信託流動化受益証券）</v>
      </c>
      <c r="AE284" t="str">
        <f t="shared" si="41"/>
        <v>130</v>
      </c>
      <c r="AF284" t="str">
        <f t="shared" si="42"/>
        <v>訂正有価証券報告書</v>
      </c>
      <c r="AG284" t="str">
        <f t="shared" si="43"/>
        <v>開示</v>
      </c>
      <c r="AH284" t="str">
        <f t="shared" si="45"/>
        <v/>
      </c>
    </row>
    <row r="285" spans="1:34">
      <c r="A285" t="s">
        <v>290</v>
      </c>
      <c r="B285" t="s">
        <v>548</v>
      </c>
      <c r="C285" t="s">
        <v>549</v>
      </c>
      <c r="D285" t="s">
        <v>550</v>
      </c>
      <c r="E285" t="s">
        <v>55</v>
      </c>
      <c r="F285" t="s">
        <v>19</v>
      </c>
      <c r="H285" t="str">
        <f t="shared" si="44"/>
        <v>120</v>
      </c>
      <c r="AA285" t="str">
        <f t="shared" si="37"/>
        <v>030</v>
      </c>
      <c r="AB285" t="str">
        <f t="shared" si="38"/>
        <v>085000</v>
      </c>
      <c r="AC285" t="str">
        <f t="shared" si="39"/>
        <v>第八号の五様式</v>
      </c>
      <c r="AD285" t="str">
        <f t="shared" si="40"/>
        <v>有価証券報告書（外国資産信託流動化受益証券）</v>
      </c>
      <c r="AE285" t="str">
        <f t="shared" si="41"/>
        <v>120</v>
      </c>
      <c r="AF285" t="str">
        <f t="shared" si="42"/>
        <v>有価証券報告書</v>
      </c>
      <c r="AG285" t="str">
        <f t="shared" si="43"/>
        <v>開示</v>
      </c>
      <c r="AH285" t="str">
        <f t="shared" si="45"/>
        <v/>
      </c>
    </row>
    <row r="286" spans="1:34">
      <c r="A286" t="s">
        <v>290</v>
      </c>
      <c r="B286" t="s">
        <v>551</v>
      </c>
      <c r="C286" t="s">
        <v>549</v>
      </c>
      <c r="D286" t="s">
        <v>552</v>
      </c>
      <c r="E286" t="s">
        <v>57</v>
      </c>
      <c r="F286" t="s">
        <v>19</v>
      </c>
      <c r="H286" t="str">
        <f t="shared" si="44"/>
        <v>130</v>
      </c>
      <c r="AA286" t="str">
        <f t="shared" si="37"/>
        <v>030</v>
      </c>
      <c r="AB286" t="str">
        <f t="shared" si="38"/>
        <v>085001</v>
      </c>
      <c r="AC286" t="str">
        <f t="shared" si="39"/>
        <v>第八号の五様式</v>
      </c>
      <c r="AD286" t="str">
        <f t="shared" si="40"/>
        <v>訂正有価証券報告書（外国資産信託流動化受益証券）</v>
      </c>
      <c r="AE286" t="str">
        <f t="shared" si="41"/>
        <v>130</v>
      </c>
      <c r="AF286" t="str">
        <f t="shared" si="42"/>
        <v>訂正有価証券報告書</v>
      </c>
      <c r="AG286" t="str">
        <f t="shared" si="43"/>
        <v>開示</v>
      </c>
      <c r="AH286" t="str">
        <f t="shared" si="45"/>
        <v/>
      </c>
    </row>
    <row r="287" spans="1:34">
      <c r="A287" t="s">
        <v>290</v>
      </c>
      <c r="B287" t="s">
        <v>153</v>
      </c>
      <c r="C287" t="s">
        <v>154</v>
      </c>
      <c r="D287" t="s">
        <v>553</v>
      </c>
      <c r="E287" t="s">
        <v>55</v>
      </c>
      <c r="F287" t="s">
        <v>19</v>
      </c>
      <c r="H287" t="str">
        <f t="shared" si="44"/>
        <v>120</v>
      </c>
      <c r="AA287" t="str">
        <f t="shared" si="37"/>
        <v>030</v>
      </c>
      <c r="AB287" t="str">
        <f t="shared" si="38"/>
        <v>090000</v>
      </c>
      <c r="AC287" t="str">
        <f t="shared" si="39"/>
        <v>第九号様式</v>
      </c>
      <c r="AD287" t="str">
        <f t="shared" si="40"/>
        <v>有価証券報告書（貸付債権信託受益権）</v>
      </c>
      <c r="AE287" t="str">
        <f t="shared" si="41"/>
        <v>120</v>
      </c>
      <c r="AF287" t="str">
        <f t="shared" si="42"/>
        <v>有価証券報告書</v>
      </c>
      <c r="AG287" t="str">
        <f t="shared" si="43"/>
        <v>開示</v>
      </c>
      <c r="AH287" t="str">
        <f t="shared" si="45"/>
        <v/>
      </c>
    </row>
    <row r="288" spans="1:34">
      <c r="A288" t="s">
        <v>290</v>
      </c>
      <c r="B288" t="s">
        <v>155</v>
      </c>
      <c r="C288" t="s">
        <v>154</v>
      </c>
      <c r="D288" t="s">
        <v>554</v>
      </c>
      <c r="E288" t="s">
        <v>57</v>
      </c>
      <c r="F288" t="s">
        <v>19</v>
      </c>
      <c r="H288" t="str">
        <f t="shared" si="44"/>
        <v>130</v>
      </c>
      <c r="AA288" t="str">
        <f t="shared" si="37"/>
        <v>030</v>
      </c>
      <c r="AB288" t="str">
        <f t="shared" si="38"/>
        <v>090001</v>
      </c>
      <c r="AC288" t="str">
        <f t="shared" si="39"/>
        <v>第九号様式</v>
      </c>
      <c r="AD288" t="str">
        <f t="shared" si="40"/>
        <v>訂正有価証券報告書（貸付債権信託受益権）</v>
      </c>
      <c r="AE288" t="str">
        <f t="shared" si="41"/>
        <v>130</v>
      </c>
      <c r="AF288" t="str">
        <f t="shared" si="42"/>
        <v>訂正有価証券報告書</v>
      </c>
      <c r="AG288" t="str">
        <f t="shared" si="43"/>
        <v>開示</v>
      </c>
      <c r="AH288" t="str">
        <f t="shared" si="45"/>
        <v/>
      </c>
    </row>
    <row r="289" spans="1:34">
      <c r="A289" t="s">
        <v>290</v>
      </c>
      <c r="B289" t="s">
        <v>156</v>
      </c>
      <c r="C289" t="s">
        <v>157</v>
      </c>
      <c r="D289" t="s">
        <v>555</v>
      </c>
      <c r="E289" t="s">
        <v>55</v>
      </c>
      <c r="F289" t="s">
        <v>19</v>
      </c>
      <c r="H289" t="str">
        <f t="shared" si="44"/>
        <v>120</v>
      </c>
      <c r="AA289" t="str">
        <f t="shared" si="37"/>
        <v>030</v>
      </c>
      <c r="AB289" t="str">
        <f t="shared" si="38"/>
        <v>092000</v>
      </c>
      <c r="AC289" t="str">
        <f t="shared" si="39"/>
        <v>第九号の二様式</v>
      </c>
      <c r="AD289" t="str">
        <f t="shared" si="40"/>
        <v>有価証券報告書（内国組合契約出資持分）</v>
      </c>
      <c r="AE289" t="str">
        <f t="shared" si="41"/>
        <v>120</v>
      </c>
      <c r="AF289" t="str">
        <f t="shared" si="42"/>
        <v>有価証券報告書</v>
      </c>
      <c r="AG289" t="str">
        <f t="shared" si="43"/>
        <v>開示</v>
      </c>
      <c r="AH289" t="str">
        <f t="shared" si="45"/>
        <v/>
      </c>
    </row>
    <row r="290" spans="1:34">
      <c r="A290" t="s">
        <v>290</v>
      </c>
      <c r="B290" t="s">
        <v>158</v>
      </c>
      <c r="C290" t="s">
        <v>157</v>
      </c>
      <c r="D290" t="s">
        <v>556</v>
      </c>
      <c r="E290" t="s">
        <v>57</v>
      </c>
      <c r="F290" t="s">
        <v>19</v>
      </c>
      <c r="H290" t="str">
        <f t="shared" si="44"/>
        <v>130</v>
      </c>
      <c r="AA290" t="str">
        <f t="shared" si="37"/>
        <v>030</v>
      </c>
      <c r="AB290" t="str">
        <f t="shared" si="38"/>
        <v>092001</v>
      </c>
      <c r="AC290" t="str">
        <f t="shared" si="39"/>
        <v>第九号の二様式</v>
      </c>
      <c r="AD290" t="str">
        <f t="shared" si="40"/>
        <v>訂正有価証券報告書（内国組合契約出資持分）</v>
      </c>
      <c r="AE290" t="str">
        <f t="shared" si="41"/>
        <v>130</v>
      </c>
      <c r="AF290" t="str">
        <f t="shared" si="42"/>
        <v>訂正有価証券報告書</v>
      </c>
      <c r="AG290" t="str">
        <f t="shared" si="43"/>
        <v>開示</v>
      </c>
      <c r="AH290" t="str">
        <f t="shared" si="45"/>
        <v/>
      </c>
    </row>
    <row r="291" spans="1:34">
      <c r="A291" t="s">
        <v>290</v>
      </c>
      <c r="B291" t="s">
        <v>162</v>
      </c>
      <c r="C291" t="s">
        <v>163</v>
      </c>
      <c r="D291" t="s">
        <v>557</v>
      </c>
      <c r="E291" t="s">
        <v>55</v>
      </c>
      <c r="F291" t="s">
        <v>19</v>
      </c>
      <c r="H291" t="str">
        <f t="shared" si="44"/>
        <v>120</v>
      </c>
      <c r="AA291" t="str">
        <f t="shared" si="37"/>
        <v>030</v>
      </c>
      <c r="AB291" t="str">
        <f t="shared" si="38"/>
        <v>093000</v>
      </c>
      <c r="AC291" t="str">
        <f t="shared" si="39"/>
        <v>第九号の三様式</v>
      </c>
      <c r="AD291" t="str">
        <f t="shared" si="40"/>
        <v>有価証券報告書（外国組合契約出資持分）</v>
      </c>
      <c r="AE291" t="str">
        <f t="shared" si="41"/>
        <v>120</v>
      </c>
      <c r="AF291" t="str">
        <f t="shared" si="42"/>
        <v>有価証券報告書</v>
      </c>
      <c r="AG291" t="str">
        <f t="shared" si="43"/>
        <v>開示</v>
      </c>
      <c r="AH291" t="str">
        <f t="shared" si="45"/>
        <v/>
      </c>
    </row>
    <row r="292" spans="1:34">
      <c r="A292" t="s">
        <v>290</v>
      </c>
      <c r="B292" t="s">
        <v>164</v>
      </c>
      <c r="C292" t="s">
        <v>163</v>
      </c>
      <c r="D292" t="s">
        <v>558</v>
      </c>
      <c r="E292" t="s">
        <v>57</v>
      </c>
      <c r="F292" t="s">
        <v>19</v>
      </c>
      <c r="H292" t="str">
        <f t="shared" si="44"/>
        <v>130</v>
      </c>
      <c r="AA292" t="str">
        <f t="shared" si="37"/>
        <v>030</v>
      </c>
      <c r="AB292" t="str">
        <f t="shared" si="38"/>
        <v>093001</v>
      </c>
      <c r="AC292" t="str">
        <f t="shared" si="39"/>
        <v>第九号の三様式</v>
      </c>
      <c r="AD292" t="str">
        <f t="shared" si="40"/>
        <v>訂正有価証券報告書（外国組合契約出資持分）</v>
      </c>
      <c r="AE292" t="str">
        <f t="shared" si="41"/>
        <v>130</v>
      </c>
      <c r="AF292" t="str">
        <f t="shared" si="42"/>
        <v>訂正有価証券報告書</v>
      </c>
      <c r="AG292" t="str">
        <f t="shared" si="43"/>
        <v>開示</v>
      </c>
      <c r="AH292" t="str">
        <f t="shared" si="45"/>
        <v/>
      </c>
    </row>
    <row r="293" spans="1:34">
      <c r="A293" t="s">
        <v>290</v>
      </c>
      <c r="B293" t="s">
        <v>559</v>
      </c>
      <c r="C293" t="s">
        <v>154</v>
      </c>
      <c r="D293" t="s">
        <v>507</v>
      </c>
      <c r="E293" t="s">
        <v>55</v>
      </c>
      <c r="F293" t="s">
        <v>19</v>
      </c>
      <c r="H293" t="str">
        <f t="shared" si="44"/>
        <v>120</v>
      </c>
      <c r="AA293" t="str">
        <f t="shared" si="37"/>
        <v>030</v>
      </c>
      <c r="AB293" t="str">
        <f t="shared" si="38"/>
        <v>09A000</v>
      </c>
      <c r="AC293" t="str">
        <f t="shared" si="39"/>
        <v>第九号様式</v>
      </c>
      <c r="AD293" t="str">
        <f t="shared" si="40"/>
        <v>有価証券報告書（内国信託受益証券等）</v>
      </c>
      <c r="AE293" t="str">
        <f t="shared" si="41"/>
        <v>120</v>
      </c>
      <c r="AF293" t="str">
        <f t="shared" si="42"/>
        <v>有価証券報告書</v>
      </c>
      <c r="AG293" t="str">
        <f t="shared" si="43"/>
        <v>開示</v>
      </c>
      <c r="AH293" t="str">
        <f t="shared" si="45"/>
        <v/>
      </c>
    </row>
    <row r="294" spans="1:34">
      <c r="A294" t="s">
        <v>290</v>
      </c>
      <c r="B294" t="s">
        <v>560</v>
      </c>
      <c r="C294" t="s">
        <v>154</v>
      </c>
      <c r="D294" t="s">
        <v>509</v>
      </c>
      <c r="E294" t="s">
        <v>57</v>
      </c>
      <c r="F294" t="s">
        <v>19</v>
      </c>
      <c r="H294" t="str">
        <f t="shared" si="44"/>
        <v>130</v>
      </c>
      <c r="AA294" t="str">
        <f t="shared" si="37"/>
        <v>030</v>
      </c>
      <c r="AB294" t="str">
        <f t="shared" si="38"/>
        <v>09A001</v>
      </c>
      <c r="AC294" t="str">
        <f t="shared" si="39"/>
        <v>第九号様式</v>
      </c>
      <c r="AD294" t="str">
        <f t="shared" si="40"/>
        <v>訂正有価証券報告書（内国信託受益証券等）</v>
      </c>
      <c r="AE294" t="str">
        <f t="shared" si="41"/>
        <v>130</v>
      </c>
      <c r="AF294" t="str">
        <f t="shared" si="42"/>
        <v>訂正有価証券報告書</v>
      </c>
      <c r="AG294" t="str">
        <f t="shared" si="43"/>
        <v>開示</v>
      </c>
      <c r="AH294" t="str">
        <f t="shared" si="45"/>
        <v/>
      </c>
    </row>
    <row r="295" spans="1:34">
      <c r="A295" t="s">
        <v>290</v>
      </c>
      <c r="B295" t="s">
        <v>561</v>
      </c>
      <c r="C295" t="s">
        <v>157</v>
      </c>
      <c r="D295" t="s">
        <v>514</v>
      </c>
      <c r="E295" t="s">
        <v>55</v>
      </c>
      <c r="F295" t="s">
        <v>19</v>
      </c>
      <c r="H295" t="str">
        <f t="shared" si="44"/>
        <v>120</v>
      </c>
      <c r="AA295" t="str">
        <f t="shared" si="37"/>
        <v>030</v>
      </c>
      <c r="AB295" t="str">
        <f t="shared" si="38"/>
        <v>09B000</v>
      </c>
      <c r="AC295" t="str">
        <f t="shared" si="39"/>
        <v>第九号の二様式</v>
      </c>
      <c r="AD295" t="str">
        <f t="shared" si="40"/>
        <v>有価証券報告書（外国信託受益証券等）</v>
      </c>
      <c r="AE295" t="str">
        <f t="shared" si="41"/>
        <v>120</v>
      </c>
      <c r="AF295" t="str">
        <f t="shared" si="42"/>
        <v>有価証券報告書</v>
      </c>
      <c r="AG295" t="str">
        <f t="shared" si="43"/>
        <v>開示</v>
      </c>
      <c r="AH295" t="str">
        <f t="shared" si="45"/>
        <v/>
      </c>
    </row>
    <row r="296" spans="1:34">
      <c r="A296" t="s">
        <v>290</v>
      </c>
      <c r="B296" t="s">
        <v>562</v>
      </c>
      <c r="C296" t="s">
        <v>157</v>
      </c>
      <c r="D296" t="s">
        <v>516</v>
      </c>
      <c r="E296" t="s">
        <v>57</v>
      </c>
      <c r="F296" t="s">
        <v>19</v>
      </c>
      <c r="H296" t="str">
        <f t="shared" si="44"/>
        <v>130</v>
      </c>
      <c r="AA296" t="str">
        <f t="shared" si="37"/>
        <v>030</v>
      </c>
      <c r="AB296" t="str">
        <f t="shared" si="38"/>
        <v>09B001</v>
      </c>
      <c r="AC296" t="str">
        <f t="shared" si="39"/>
        <v>第九号の二様式</v>
      </c>
      <c r="AD296" t="str">
        <f t="shared" si="40"/>
        <v>訂正有価証券報告書（外国信託受益証券等）</v>
      </c>
      <c r="AE296" t="str">
        <f t="shared" si="41"/>
        <v>130</v>
      </c>
      <c r="AF296" t="str">
        <f t="shared" si="42"/>
        <v>訂正有価証券報告書</v>
      </c>
      <c r="AG296" t="str">
        <f t="shared" si="43"/>
        <v>開示</v>
      </c>
      <c r="AH296" t="str">
        <f t="shared" si="45"/>
        <v/>
      </c>
    </row>
    <row r="297" spans="1:34">
      <c r="A297" t="s">
        <v>290</v>
      </c>
      <c r="B297" t="s">
        <v>563</v>
      </c>
      <c r="C297" t="s">
        <v>163</v>
      </c>
      <c r="D297" t="s">
        <v>564</v>
      </c>
      <c r="E297" t="s">
        <v>55</v>
      </c>
      <c r="F297" t="s">
        <v>19</v>
      </c>
      <c r="H297" t="str">
        <f t="shared" si="44"/>
        <v>120</v>
      </c>
      <c r="AA297" t="str">
        <f t="shared" si="37"/>
        <v>030</v>
      </c>
      <c r="AB297" t="str">
        <f t="shared" si="38"/>
        <v>09C000</v>
      </c>
      <c r="AC297" t="str">
        <f t="shared" si="39"/>
        <v>第九号の三様式</v>
      </c>
      <c r="AD297" t="str">
        <f t="shared" si="40"/>
        <v>有価証券報告書（内国抵当証券）</v>
      </c>
      <c r="AE297" t="str">
        <f t="shared" si="41"/>
        <v>120</v>
      </c>
      <c r="AF297" t="str">
        <f t="shared" si="42"/>
        <v>有価証券報告書</v>
      </c>
      <c r="AG297" t="str">
        <f t="shared" si="43"/>
        <v>開示</v>
      </c>
      <c r="AH297" t="str">
        <f t="shared" si="45"/>
        <v/>
      </c>
    </row>
    <row r="298" spans="1:34">
      <c r="A298" t="s">
        <v>290</v>
      </c>
      <c r="B298" t="s">
        <v>565</v>
      </c>
      <c r="C298" t="s">
        <v>163</v>
      </c>
      <c r="D298" t="s">
        <v>566</v>
      </c>
      <c r="E298" t="s">
        <v>57</v>
      </c>
      <c r="F298" t="s">
        <v>19</v>
      </c>
      <c r="H298" t="str">
        <f t="shared" si="44"/>
        <v>130</v>
      </c>
      <c r="AA298" t="str">
        <f t="shared" si="37"/>
        <v>030</v>
      </c>
      <c r="AB298" t="str">
        <f t="shared" si="38"/>
        <v>09C001</v>
      </c>
      <c r="AC298" t="str">
        <f t="shared" si="39"/>
        <v>第九号の三様式</v>
      </c>
      <c r="AD298" t="str">
        <f t="shared" si="40"/>
        <v>訂正有価証券報告書（内国抵当証券）</v>
      </c>
      <c r="AE298" t="str">
        <f t="shared" si="41"/>
        <v>130</v>
      </c>
      <c r="AF298" t="str">
        <f t="shared" si="42"/>
        <v>訂正有価証券報告書</v>
      </c>
      <c r="AG298" t="str">
        <f t="shared" si="43"/>
        <v>開示</v>
      </c>
      <c r="AH298" t="str">
        <f t="shared" si="45"/>
        <v/>
      </c>
    </row>
    <row r="299" spans="1:34">
      <c r="A299" t="s">
        <v>290</v>
      </c>
      <c r="B299" t="s">
        <v>567</v>
      </c>
      <c r="C299" t="s">
        <v>568</v>
      </c>
      <c r="D299" t="s">
        <v>569</v>
      </c>
      <c r="E299" t="s">
        <v>55</v>
      </c>
      <c r="F299" t="s">
        <v>19</v>
      </c>
      <c r="H299" t="str">
        <f t="shared" si="44"/>
        <v>120</v>
      </c>
      <c r="AA299" t="str">
        <f t="shared" si="37"/>
        <v>030</v>
      </c>
      <c r="AB299" t="str">
        <f t="shared" si="38"/>
        <v>09D000</v>
      </c>
      <c r="AC299" t="str">
        <f t="shared" si="39"/>
        <v>第九号の四様式</v>
      </c>
      <c r="AD299" t="str">
        <f t="shared" si="40"/>
        <v>有価証券報告書（外国抵当証券）</v>
      </c>
      <c r="AE299" t="str">
        <f t="shared" si="41"/>
        <v>120</v>
      </c>
      <c r="AF299" t="str">
        <f t="shared" si="42"/>
        <v>有価証券報告書</v>
      </c>
      <c r="AG299" t="str">
        <f t="shared" si="43"/>
        <v>開示</v>
      </c>
      <c r="AH299" t="str">
        <f t="shared" si="45"/>
        <v/>
      </c>
    </row>
    <row r="300" spans="1:34">
      <c r="A300" t="s">
        <v>290</v>
      </c>
      <c r="B300" t="s">
        <v>570</v>
      </c>
      <c r="C300" t="s">
        <v>568</v>
      </c>
      <c r="D300" t="s">
        <v>571</v>
      </c>
      <c r="E300" t="s">
        <v>57</v>
      </c>
      <c r="F300" t="s">
        <v>19</v>
      </c>
      <c r="H300" t="str">
        <f t="shared" si="44"/>
        <v>130</v>
      </c>
      <c r="AA300" t="str">
        <f t="shared" si="37"/>
        <v>030</v>
      </c>
      <c r="AB300" t="str">
        <f t="shared" si="38"/>
        <v>09D001</v>
      </c>
      <c r="AC300" t="str">
        <f t="shared" si="39"/>
        <v>第九号の四様式</v>
      </c>
      <c r="AD300" t="str">
        <f t="shared" si="40"/>
        <v>訂正有価証券報告書（外国抵当証券）</v>
      </c>
      <c r="AE300" t="str">
        <f t="shared" si="41"/>
        <v>130</v>
      </c>
      <c r="AF300" t="str">
        <f t="shared" si="42"/>
        <v>訂正有価証券報告書</v>
      </c>
      <c r="AG300" t="str">
        <f t="shared" si="43"/>
        <v>開示</v>
      </c>
      <c r="AH300" t="str">
        <f t="shared" si="45"/>
        <v/>
      </c>
    </row>
    <row r="301" spans="1:34">
      <c r="A301" t="s">
        <v>290</v>
      </c>
      <c r="B301" t="s">
        <v>572</v>
      </c>
      <c r="C301" t="s">
        <v>573</v>
      </c>
      <c r="D301" t="s">
        <v>574</v>
      </c>
      <c r="E301" t="s">
        <v>55</v>
      </c>
      <c r="F301" t="s">
        <v>19</v>
      </c>
      <c r="H301" t="str">
        <f t="shared" si="44"/>
        <v>120</v>
      </c>
      <c r="AA301" t="str">
        <f t="shared" si="37"/>
        <v>030</v>
      </c>
      <c r="AB301" t="str">
        <f t="shared" si="38"/>
        <v>09E000</v>
      </c>
      <c r="AC301" t="str">
        <f t="shared" si="39"/>
        <v>第九号の五様式</v>
      </c>
      <c r="AD301" t="str">
        <f t="shared" si="40"/>
        <v>有価証券報告書（内国有価証券投資事業権利等）</v>
      </c>
      <c r="AE301" t="str">
        <f t="shared" si="41"/>
        <v>120</v>
      </c>
      <c r="AF301" t="str">
        <f t="shared" si="42"/>
        <v>有価証券報告書</v>
      </c>
      <c r="AG301" t="str">
        <f t="shared" si="43"/>
        <v>開示</v>
      </c>
      <c r="AH301" t="str">
        <f t="shared" si="45"/>
        <v/>
      </c>
    </row>
    <row r="302" spans="1:34">
      <c r="A302" t="s">
        <v>290</v>
      </c>
      <c r="B302" t="s">
        <v>575</v>
      </c>
      <c r="C302" t="s">
        <v>573</v>
      </c>
      <c r="D302" t="s">
        <v>576</v>
      </c>
      <c r="E302" t="s">
        <v>57</v>
      </c>
      <c r="F302" t="s">
        <v>19</v>
      </c>
      <c r="H302" t="str">
        <f t="shared" si="44"/>
        <v>130</v>
      </c>
      <c r="AA302" t="str">
        <f t="shared" ref="AA302:AA337" si="46">A302</f>
        <v>030</v>
      </c>
      <c r="AB302" t="str">
        <f t="shared" ref="AB302:AB337" si="47">B302</f>
        <v>09E001</v>
      </c>
      <c r="AC302" t="str">
        <f t="shared" ref="AC302:AC337" si="48">C302</f>
        <v>第九号の五様式</v>
      </c>
      <c r="AD302" t="str">
        <f t="shared" ref="AD302:AD337" si="49">D302</f>
        <v>訂正有価証券報告書（内国有価証券投資事業権利等）</v>
      </c>
      <c r="AE302" t="str">
        <f t="shared" ref="AE302:AE337" si="50">H302</f>
        <v>130</v>
      </c>
      <c r="AF302" t="str">
        <f t="shared" ref="AF302:AF337" si="51">E302</f>
        <v>訂正有価証券報告書</v>
      </c>
      <c r="AG302" t="str">
        <f t="shared" ref="AG302:AG337" si="52">F302</f>
        <v>開示</v>
      </c>
      <c r="AH302" t="str">
        <f t="shared" si="45"/>
        <v/>
      </c>
    </row>
    <row r="303" spans="1:34">
      <c r="A303" t="s">
        <v>290</v>
      </c>
      <c r="B303" t="s">
        <v>577</v>
      </c>
      <c r="C303" t="s">
        <v>578</v>
      </c>
      <c r="D303" t="s">
        <v>579</v>
      </c>
      <c r="E303" t="s">
        <v>55</v>
      </c>
      <c r="F303" t="s">
        <v>19</v>
      </c>
      <c r="H303" t="str">
        <f t="shared" si="44"/>
        <v>120</v>
      </c>
      <c r="AA303" t="str">
        <f t="shared" si="46"/>
        <v>030</v>
      </c>
      <c r="AB303" t="str">
        <f t="shared" si="47"/>
        <v>09F000</v>
      </c>
      <c r="AC303" t="str">
        <f t="shared" si="48"/>
        <v>第九号の六様式</v>
      </c>
      <c r="AD303" t="str">
        <f t="shared" si="49"/>
        <v>有価証券報告書（外国有価証券投資事業権利等）</v>
      </c>
      <c r="AE303" t="str">
        <f t="shared" si="50"/>
        <v>120</v>
      </c>
      <c r="AF303" t="str">
        <f t="shared" si="51"/>
        <v>有価証券報告書</v>
      </c>
      <c r="AG303" t="str">
        <f t="shared" si="52"/>
        <v>開示</v>
      </c>
      <c r="AH303" t="str">
        <f t="shared" si="45"/>
        <v/>
      </c>
    </row>
    <row r="304" spans="1:34">
      <c r="A304" t="s">
        <v>290</v>
      </c>
      <c r="B304" t="s">
        <v>580</v>
      </c>
      <c r="C304" t="s">
        <v>578</v>
      </c>
      <c r="D304" t="s">
        <v>581</v>
      </c>
      <c r="E304" t="s">
        <v>57</v>
      </c>
      <c r="F304" t="s">
        <v>19</v>
      </c>
      <c r="H304" t="str">
        <f t="shared" si="44"/>
        <v>130</v>
      </c>
      <c r="AA304" t="str">
        <f t="shared" si="46"/>
        <v>030</v>
      </c>
      <c r="AB304" t="str">
        <f t="shared" si="47"/>
        <v>09F001</v>
      </c>
      <c r="AC304" t="str">
        <f t="shared" si="48"/>
        <v>第九号の六様式</v>
      </c>
      <c r="AD304" t="str">
        <f t="shared" si="49"/>
        <v>訂正有価証券報告書（外国有価証券投資事業権利等）</v>
      </c>
      <c r="AE304" t="str">
        <f t="shared" si="50"/>
        <v>130</v>
      </c>
      <c r="AF304" t="str">
        <f t="shared" si="51"/>
        <v>訂正有価証券報告書</v>
      </c>
      <c r="AG304" t="str">
        <f t="shared" si="52"/>
        <v>開示</v>
      </c>
      <c r="AH304" t="str">
        <f t="shared" si="45"/>
        <v/>
      </c>
    </row>
    <row r="305" spans="1:34">
      <c r="A305" t="s">
        <v>290</v>
      </c>
      <c r="B305" t="s">
        <v>582</v>
      </c>
      <c r="C305" t="s">
        <v>168</v>
      </c>
      <c r="D305" t="s">
        <v>583</v>
      </c>
      <c r="E305" t="s">
        <v>86</v>
      </c>
      <c r="F305" t="s">
        <v>19</v>
      </c>
      <c r="H305" t="str">
        <f t="shared" si="44"/>
        <v>160</v>
      </c>
      <c r="AA305" t="str">
        <f t="shared" si="46"/>
        <v>030</v>
      </c>
      <c r="AB305" t="str">
        <f t="shared" si="47"/>
        <v>10A000</v>
      </c>
      <c r="AC305" t="str">
        <f t="shared" si="48"/>
        <v>第十号様式</v>
      </c>
      <c r="AD305" t="str">
        <f t="shared" si="49"/>
        <v>半期報告書（内国投資信託受益証券）</v>
      </c>
      <c r="AE305" t="str">
        <f t="shared" si="50"/>
        <v>160</v>
      </c>
      <c r="AF305" t="str">
        <f t="shared" si="51"/>
        <v>半期報告書</v>
      </c>
      <c r="AG305" t="str">
        <f t="shared" si="52"/>
        <v>開示</v>
      </c>
      <c r="AH305" t="str">
        <f t="shared" si="45"/>
        <v/>
      </c>
    </row>
    <row r="306" spans="1:34">
      <c r="A306" t="s">
        <v>290</v>
      </c>
      <c r="B306" t="s">
        <v>584</v>
      </c>
      <c r="C306" t="s">
        <v>168</v>
      </c>
      <c r="D306" t="s">
        <v>585</v>
      </c>
      <c r="E306" t="s">
        <v>88</v>
      </c>
      <c r="F306" t="s">
        <v>19</v>
      </c>
      <c r="H306" t="str">
        <f t="shared" si="44"/>
        <v>170</v>
      </c>
      <c r="AA306" t="str">
        <f t="shared" si="46"/>
        <v>030</v>
      </c>
      <c r="AB306" t="str">
        <f t="shared" si="47"/>
        <v>10A001</v>
      </c>
      <c r="AC306" t="str">
        <f t="shared" si="48"/>
        <v>第十号様式</v>
      </c>
      <c r="AD306" t="str">
        <f t="shared" si="49"/>
        <v>訂正半期報告書（内国投資信託受益証券）</v>
      </c>
      <c r="AE306" t="str">
        <f t="shared" si="50"/>
        <v>170</v>
      </c>
      <c r="AF306" t="str">
        <f t="shared" si="51"/>
        <v>訂正半期報告書</v>
      </c>
      <c r="AG306" t="str">
        <f t="shared" si="52"/>
        <v>開示</v>
      </c>
      <c r="AH306" t="str">
        <f t="shared" si="45"/>
        <v/>
      </c>
    </row>
    <row r="307" spans="1:34">
      <c r="A307" t="s">
        <v>290</v>
      </c>
      <c r="B307" t="s">
        <v>586</v>
      </c>
      <c r="C307" t="s">
        <v>178</v>
      </c>
      <c r="D307" t="s">
        <v>587</v>
      </c>
      <c r="E307" t="s">
        <v>86</v>
      </c>
      <c r="F307" t="s">
        <v>19</v>
      </c>
      <c r="H307" t="str">
        <f t="shared" si="44"/>
        <v>160</v>
      </c>
      <c r="AA307" t="str">
        <f t="shared" si="46"/>
        <v>030</v>
      </c>
      <c r="AB307" t="str">
        <f t="shared" si="47"/>
        <v>10B000</v>
      </c>
      <c r="AC307" t="str">
        <f t="shared" si="48"/>
        <v>第十号の三様式</v>
      </c>
      <c r="AD307" t="str">
        <f t="shared" si="49"/>
        <v>半期報告書（内国投資証券）</v>
      </c>
      <c r="AE307" t="str">
        <f t="shared" si="50"/>
        <v>160</v>
      </c>
      <c r="AF307" t="str">
        <f t="shared" si="51"/>
        <v>半期報告書</v>
      </c>
      <c r="AG307" t="str">
        <f t="shared" si="52"/>
        <v>開示</v>
      </c>
      <c r="AH307" t="str">
        <f t="shared" si="45"/>
        <v/>
      </c>
    </row>
    <row r="308" spans="1:34">
      <c r="A308" t="s">
        <v>290</v>
      </c>
      <c r="B308" t="s">
        <v>588</v>
      </c>
      <c r="C308" t="s">
        <v>178</v>
      </c>
      <c r="D308" t="s">
        <v>589</v>
      </c>
      <c r="E308" t="s">
        <v>88</v>
      </c>
      <c r="F308" t="s">
        <v>19</v>
      </c>
      <c r="H308" t="str">
        <f t="shared" si="44"/>
        <v>170</v>
      </c>
      <c r="AA308" t="str">
        <f t="shared" si="46"/>
        <v>030</v>
      </c>
      <c r="AB308" t="str">
        <f t="shared" si="47"/>
        <v>10B001</v>
      </c>
      <c r="AC308" t="str">
        <f t="shared" si="48"/>
        <v>第十号の三様式</v>
      </c>
      <c r="AD308" t="str">
        <f t="shared" si="49"/>
        <v>訂正半期報告書（内国投資証券）</v>
      </c>
      <c r="AE308" t="str">
        <f t="shared" si="50"/>
        <v>170</v>
      </c>
      <c r="AF308" t="str">
        <f t="shared" si="51"/>
        <v>訂正半期報告書</v>
      </c>
      <c r="AG308" t="str">
        <f t="shared" si="52"/>
        <v>開示</v>
      </c>
      <c r="AH308" t="str">
        <f t="shared" si="45"/>
        <v/>
      </c>
    </row>
    <row r="309" spans="1:34">
      <c r="A309" t="s">
        <v>290</v>
      </c>
      <c r="B309" t="s">
        <v>590</v>
      </c>
      <c r="C309" t="s">
        <v>171</v>
      </c>
      <c r="D309" t="s">
        <v>591</v>
      </c>
      <c r="E309" t="s">
        <v>86</v>
      </c>
      <c r="F309" t="s">
        <v>19</v>
      </c>
      <c r="H309" t="str">
        <f t="shared" si="44"/>
        <v>160</v>
      </c>
      <c r="AA309" t="str">
        <f t="shared" si="46"/>
        <v>030</v>
      </c>
      <c r="AB309" t="str">
        <f t="shared" si="47"/>
        <v>10C000</v>
      </c>
      <c r="AC309" t="str">
        <f t="shared" si="48"/>
        <v>第十号の二様式</v>
      </c>
      <c r="AD309" t="str">
        <f t="shared" si="49"/>
        <v>半期報告書（外国投資信託受益証券）</v>
      </c>
      <c r="AE309" t="str">
        <f t="shared" si="50"/>
        <v>160</v>
      </c>
      <c r="AF309" t="str">
        <f t="shared" si="51"/>
        <v>半期報告書</v>
      </c>
      <c r="AG309" t="str">
        <f t="shared" si="52"/>
        <v>開示</v>
      </c>
      <c r="AH309" t="str">
        <f t="shared" si="45"/>
        <v/>
      </c>
    </row>
    <row r="310" spans="1:34">
      <c r="A310" t="s">
        <v>290</v>
      </c>
      <c r="B310" t="s">
        <v>592</v>
      </c>
      <c r="C310" t="s">
        <v>171</v>
      </c>
      <c r="D310" t="s">
        <v>593</v>
      </c>
      <c r="E310" t="s">
        <v>88</v>
      </c>
      <c r="F310" t="s">
        <v>19</v>
      </c>
      <c r="H310" t="str">
        <f t="shared" si="44"/>
        <v>170</v>
      </c>
      <c r="AA310" t="str">
        <f t="shared" si="46"/>
        <v>030</v>
      </c>
      <c r="AB310" t="str">
        <f t="shared" si="47"/>
        <v>10C001</v>
      </c>
      <c r="AC310" t="str">
        <f t="shared" si="48"/>
        <v>第十号の二様式</v>
      </c>
      <c r="AD310" t="str">
        <f t="shared" si="49"/>
        <v>訂正半期報告書（外国投資信託受益証券）</v>
      </c>
      <c r="AE310" t="str">
        <f t="shared" si="50"/>
        <v>170</v>
      </c>
      <c r="AF310" t="str">
        <f t="shared" si="51"/>
        <v>訂正半期報告書</v>
      </c>
      <c r="AG310" t="str">
        <f t="shared" si="52"/>
        <v>開示</v>
      </c>
      <c r="AH310" t="str">
        <f t="shared" si="45"/>
        <v/>
      </c>
    </row>
    <row r="311" spans="1:34">
      <c r="A311" t="s">
        <v>290</v>
      </c>
      <c r="B311" t="s">
        <v>594</v>
      </c>
      <c r="C311" t="s">
        <v>188</v>
      </c>
      <c r="D311" t="s">
        <v>595</v>
      </c>
      <c r="E311" t="s">
        <v>86</v>
      </c>
      <c r="F311" t="s">
        <v>19</v>
      </c>
      <c r="H311" t="str">
        <f t="shared" si="44"/>
        <v>160</v>
      </c>
      <c r="AA311" t="str">
        <f t="shared" si="46"/>
        <v>030</v>
      </c>
      <c r="AB311" t="str">
        <f t="shared" si="47"/>
        <v>10D000</v>
      </c>
      <c r="AC311" t="str">
        <f t="shared" si="48"/>
        <v>第十一号様式</v>
      </c>
      <c r="AD311" t="str">
        <f t="shared" si="49"/>
        <v>半期報告書（外国投資証券）</v>
      </c>
      <c r="AE311" t="str">
        <f t="shared" si="50"/>
        <v>160</v>
      </c>
      <c r="AF311" t="str">
        <f t="shared" si="51"/>
        <v>半期報告書</v>
      </c>
      <c r="AG311" t="str">
        <f t="shared" si="52"/>
        <v>開示</v>
      </c>
      <c r="AH311" t="str">
        <f t="shared" si="45"/>
        <v/>
      </c>
    </row>
    <row r="312" spans="1:34">
      <c r="A312" t="s">
        <v>290</v>
      </c>
      <c r="B312" t="s">
        <v>596</v>
      </c>
      <c r="C312" t="s">
        <v>188</v>
      </c>
      <c r="D312" t="s">
        <v>597</v>
      </c>
      <c r="E312" t="s">
        <v>88</v>
      </c>
      <c r="F312" t="s">
        <v>19</v>
      </c>
      <c r="H312" t="str">
        <f t="shared" si="44"/>
        <v>170</v>
      </c>
      <c r="AA312" t="str">
        <f t="shared" si="46"/>
        <v>030</v>
      </c>
      <c r="AB312" t="str">
        <f t="shared" si="47"/>
        <v>10D001</v>
      </c>
      <c r="AC312" t="str">
        <f t="shared" si="48"/>
        <v>第十一号様式</v>
      </c>
      <c r="AD312" t="str">
        <f t="shared" si="49"/>
        <v>訂正半期報告書（外国投資証券）</v>
      </c>
      <c r="AE312" t="str">
        <f t="shared" si="50"/>
        <v>170</v>
      </c>
      <c r="AF312" t="str">
        <f t="shared" si="51"/>
        <v>訂正半期報告書</v>
      </c>
      <c r="AG312" t="str">
        <f t="shared" si="52"/>
        <v>開示</v>
      </c>
      <c r="AH312" t="str">
        <f t="shared" si="45"/>
        <v/>
      </c>
    </row>
    <row r="313" spans="1:34">
      <c r="A313" t="s">
        <v>290</v>
      </c>
      <c r="B313" t="s">
        <v>598</v>
      </c>
      <c r="C313" t="s">
        <v>599</v>
      </c>
      <c r="D313" t="s">
        <v>147</v>
      </c>
      <c r="E313" t="s">
        <v>86</v>
      </c>
      <c r="F313" t="s">
        <v>19</v>
      </c>
      <c r="H313" t="str">
        <f t="shared" si="44"/>
        <v>160</v>
      </c>
      <c r="AA313" t="str">
        <f t="shared" si="46"/>
        <v>030</v>
      </c>
      <c r="AB313" t="str">
        <f t="shared" si="47"/>
        <v>10I000</v>
      </c>
      <c r="AC313" t="str">
        <f t="shared" si="48"/>
        <v>第十号の二の二様式</v>
      </c>
      <c r="AD313" t="str">
        <f t="shared" si="49"/>
        <v>外国会社半期報告書</v>
      </c>
      <c r="AE313" t="str">
        <f t="shared" si="50"/>
        <v>160</v>
      </c>
      <c r="AF313" t="str">
        <f t="shared" si="51"/>
        <v>半期報告書</v>
      </c>
      <c r="AG313" t="str">
        <f t="shared" si="52"/>
        <v>開示</v>
      </c>
      <c r="AH313" t="str">
        <f t="shared" si="45"/>
        <v/>
      </c>
    </row>
    <row r="314" spans="1:34">
      <c r="A314" t="s">
        <v>290</v>
      </c>
      <c r="B314" t="s">
        <v>600</v>
      </c>
      <c r="C314" t="s">
        <v>599</v>
      </c>
      <c r="D314" t="s">
        <v>601</v>
      </c>
      <c r="E314" t="s">
        <v>88</v>
      </c>
      <c r="F314" t="s">
        <v>19</v>
      </c>
      <c r="H314" t="str">
        <f t="shared" si="44"/>
        <v>170</v>
      </c>
      <c r="AA314" t="str">
        <f t="shared" si="46"/>
        <v>030</v>
      </c>
      <c r="AB314" t="str">
        <f t="shared" si="47"/>
        <v>10I001</v>
      </c>
      <c r="AC314" t="str">
        <f t="shared" si="48"/>
        <v>第十号の二の二様式</v>
      </c>
      <c r="AD314" t="str">
        <f t="shared" si="49"/>
        <v>外国会社半期訂正報告書（上場外国投資信託受益証券）</v>
      </c>
      <c r="AE314" t="str">
        <f t="shared" si="50"/>
        <v>170</v>
      </c>
      <c r="AF314" t="str">
        <f t="shared" si="51"/>
        <v>訂正半期報告書</v>
      </c>
      <c r="AG314" t="str">
        <f t="shared" si="52"/>
        <v>開示</v>
      </c>
      <c r="AH314" t="str">
        <f t="shared" si="45"/>
        <v/>
      </c>
    </row>
    <row r="315" spans="1:34">
      <c r="A315" t="s">
        <v>290</v>
      </c>
      <c r="B315" t="s">
        <v>187</v>
      </c>
      <c r="C315" t="s">
        <v>188</v>
      </c>
      <c r="D315" t="s">
        <v>602</v>
      </c>
      <c r="E315" t="s">
        <v>86</v>
      </c>
      <c r="F315" t="s">
        <v>19</v>
      </c>
      <c r="H315" t="str">
        <f t="shared" si="44"/>
        <v>160</v>
      </c>
      <c r="AA315" t="str">
        <f t="shared" si="46"/>
        <v>030</v>
      </c>
      <c r="AB315" t="str">
        <f t="shared" si="47"/>
        <v>110000</v>
      </c>
      <c r="AC315" t="str">
        <f t="shared" si="48"/>
        <v>第十一号様式</v>
      </c>
      <c r="AD315" t="str">
        <f t="shared" si="49"/>
        <v>半期報告書（外国貸付債権信託受益証券）</v>
      </c>
      <c r="AE315" t="str">
        <f t="shared" si="50"/>
        <v>160</v>
      </c>
      <c r="AF315" t="str">
        <f t="shared" si="51"/>
        <v>半期報告書</v>
      </c>
      <c r="AG315" t="str">
        <f t="shared" si="52"/>
        <v>開示</v>
      </c>
      <c r="AH315" t="str">
        <f t="shared" si="45"/>
        <v/>
      </c>
    </row>
    <row r="316" spans="1:34">
      <c r="A316" t="s">
        <v>290</v>
      </c>
      <c r="B316" t="s">
        <v>603</v>
      </c>
      <c r="C316" t="s">
        <v>188</v>
      </c>
      <c r="D316" t="s">
        <v>604</v>
      </c>
      <c r="E316" t="s">
        <v>88</v>
      </c>
      <c r="F316" t="s">
        <v>19</v>
      </c>
      <c r="H316" t="str">
        <f t="shared" si="44"/>
        <v>170</v>
      </c>
      <c r="AA316" t="str">
        <f t="shared" si="46"/>
        <v>030</v>
      </c>
      <c r="AB316" t="str">
        <f t="shared" si="47"/>
        <v>110001</v>
      </c>
      <c r="AC316" t="str">
        <f t="shared" si="48"/>
        <v>第十一号様式</v>
      </c>
      <c r="AD316" t="str">
        <f t="shared" si="49"/>
        <v>訂正半期報告書（外国貸付債権信託受益証券）</v>
      </c>
      <c r="AE316" t="str">
        <f t="shared" si="50"/>
        <v>170</v>
      </c>
      <c r="AF316" t="str">
        <f t="shared" si="51"/>
        <v>訂正半期報告書</v>
      </c>
      <c r="AG316" t="str">
        <f t="shared" si="52"/>
        <v>開示</v>
      </c>
      <c r="AH316" t="str">
        <f t="shared" si="45"/>
        <v/>
      </c>
    </row>
    <row r="317" spans="1:34">
      <c r="A317" t="s">
        <v>290</v>
      </c>
      <c r="B317" t="s">
        <v>191</v>
      </c>
      <c r="C317" t="s">
        <v>192</v>
      </c>
      <c r="D317" t="s">
        <v>605</v>
      </c>
      <c r="E317" t="s">
        <v>86</v>
      </c>
      <c r="F317" t="s">
        <v>19</v>
      </c>
      <c r="H317" t="str">
        <f t="shared" si="44"/>
        <v>160</v>
      </c>
      <c r="AA317" t="str">
        <f t="shared" si="46"/>
        <v>030</v>
      </c>
      <c r="AB317" t="str">
        <f t="shared" si="47"/>
        <v>112000</v>
      </c>
      <c r="AC317" t="str">
        <f t="shared" si="48"/>
        <v>第十一号の二様式</v>
      </c>
      <c r="AD317" t="str">
        <f t="shared" si="49"/>
        <v>半期報告書（内国資産流動化証券）</v>
      </c>
      <c r="AE317" t="str">
        <f t="shared" si="50"/>
        <v>160</v>
      </c>
      <c r="AF317" t="str">
        <f t="shared" si="51"/>
        <v>半期報告書</v>
      </c>
      <c r="AG317" t="str">
        <f t="shared" si="52"/>
        <v>開示</v>
      </c>
      <c r="AH317" t="str">
        <f t="shared" si="45"/>
        <v/>
      </c>
    </row>
    <row r="318" spans="1:34">
      <c r="A318" t="s">
        <v>290</v>
      </c>
      <c r="B318" t="s">
        <v>606</v>
      </c>
      <c r="C318" t="s">
        <v>192</v>
      </c>
      <c r="D318" t="s">
        <v>607</v>
      </c>
      <c r="E318" t="s">
        <v>88</v>
      </c>
      <c r="F318" t="s">
        <v>19</v>
      </c>
      <c r="H318" t="str">
        <f t="shared" si="44"/>
        <v>170</v>
      </c>
      <c r="AA318" t="str">
        <f t="shared" si="46"/>
        <v>030</v>
      </c>
      <c r="AB318" t="str">
        <f t="shared" si="47"/>
        <v>112001</v>
      </c>
      <c r="AC318" t="str">
        <f t="shared" si="48"/>
        <v>第十一号の二様式</v>
      </c>
      <c r="AD318" t="str">
        <f t="shared" si="49"/>
        <v>訂正半期報告書（内国資産流動化証券）</v>
      </c>
      <c r="AE318" t="str">
        <f t="shared" si="50"/>
        <v>170</v>
      </c>
      <c r="AF318" t="str">
        <f t="shared" si="51"/>
        <v>訂正半期報告書</v>
      </c>
      <c r="AG318" t="str">
        <f t="shared" si="52"/>
        <v>開示</v>
      </c>
      <c r="AH318" t="str">
        <f t="shared" si="45"/>
        <v/>
      </c>
    </row>
    <row r="319" spans="1:34">
      <c r="A319" t="s">
        <v>290</v>
      </c>
      <c r="B319" t="s">
        <v>608</v>
      </c>
      <c r="C319" t="s">
        <v>195</v>
      </c>
      <c r="D319" t="s">
        <v>609</v>
      </c>
      <c r="E319" t="s">
        <v>86</v>
      </c>
      <c r="F319" t="s">
        <v>19</v>
      </c>
      <c r="H319" t="str">
        <f t="shared" si="44"/>
        <v>160</v>
      </c>
      <c r="AA319" t="str">
        <f t="shared" si="46"/>
        <v>030</v>
      </c>
      <c r="AB319" t="str">
        <f t="shared" si="47"/>
        <v>113000</v>
      </c>
      <c r="AC319" t="str">
        <f t="shared" si="48"/>
        <v>第十一号の三様式</v>
      </c>
      <c r="AD319" t="str">
        <f t="shared" si="49"/>
        <v>半期報告書（外国資産流動化証券）</v>
      </c>
      <c r="AE319" t="str">
        <f t="shared" si="50"/>
        <v>160</v>
      </c>
      <c r="AF319" t="str">
        <f t="shared" si="51"/>
        <v>半期報告書</v>
      </c>
      <c r="AG319" t="str">
        <f t="shared" si="52"/>
        <v>開示</v>
      </c>
      <c r="AH319" t="str">
        <f t="shared" si="45"/>
        <v/>
      </c>
    </row>
    <row r="320" spans="1:34">
      <c r="A320" t="s">
        <v>290</v>
      </c>
      <c r="B320" t="s">
        <v>194</v>
      </c>
      <c r="C320" t="s">
        <v>195</v>
      </c>
      <c r="D320" t="s">
        <v>610</v>
      </c>
      <c r="E320" t="s">
        <v>88</v>
      </c>
      <c r="F320" t="s">
        <v>19</v>
      </c>
      <c r="H320" t="str">
        <f t="shared" si="44"/>
        <v>170</v>
      </c>
      <c r="AA320" t="str">
        <f t="shared" si="46"/>
        <v>030</v>
      </c>
      <c r="AB320" t="str">
        <f t="shared" si="47"/>
        <v>113001</v>
      </c>
      <c r="AC320" t="str">
        <f t="shared" si="48"/>
        <v>第十一号の三様式</v>
      </c>
      <c r="AD320" t="str">
        <f t="shared" si="49"/>
        <v>訂正半期報告書（外国資産流動化証券）</v>
      </c>
      <c r="AE320" t="str">
        <f t="shared" si="50"/>
        <v>170</v>
      </c>
      <c r="AF320" t="str">
        <f t="shared" si="51"/>
        <v>訂正半期報告書</v>
      </c>
      <c r="AG320" t="str">
        <f t="shared" si="52"/>
        <v>開示</v>
      </c>
      <c r="AH320" t="str">
        <f t="shared" si="45"/>
        <v/>
      </c>
    </row>
    <row r="321" spans="1:34">
      <c r="A321" t="s">
        <v>290</v>
      </c>
      <c r="B321" t="s">
        <v>611</v>
      </c>
      <c r="C321" t="s">
        <v>198</v>
      </c>
      <c r="D321" t="s">
        <v>612</v>
      </c>
      <c r="E321" t="s">
        <v>86</v>
      </c>
      <c r="F321" t="s">
        <v>19</v>
      </c>
      <c r="H321" t="str">
        <f t="shared" si="44"/>
        <v>160</v>
      </c>
      <c r="AA321" t="str">
        <f t="shared" si="46"/>
        <v>030</v>
      </c>
      <c r="AB321" t="str">
        <f t="shared" si="47"/>
        <v>114000</v>
      </c>
      <c r="AC321" t="str">
        <f t="shared" si="48"/>
        <v>第十一号の四様式</v>
      </c>
      <c r="AD321" t="str">
        <f t="shared" si="49"/>
        <v>半期報告書（内国資産信託流動化受益証券）</v>
      </c>
      <c r="AE321" t="str">
        <f t="shared" si="50"/>
        <v>160</v>
      </c>
      <c r="AF321" t="str">
        <f t="shared" si="51"/>
        <v>半期報告書</v>
      </c>
      <c r="AG321" t="str">
        <f t="shared" si="52"/>
        <v>開示</v>
      </c>
      <c r="AH321" t="str">
        <f t="shared" si="45"/>
        <v/>
      </c>
    </row>
    <row r="322" spans="1:34">
      <c r="A322" t="s">
        <v>290</v>
      </c>
      <c r="B322" t="s">
        <v>613</v>
      </c>
      <c r="C322" t="s">
        <v>198</v>
      </c>
      <c r="D322" t="s">
        <v>614</v>
      </c>
      <c r="E322" t="s">
        <v>88</v>
      </c>
      <c r="F322" t="s">
        <v>19</v>
      </c>
      <c r="H322" t="str">
        <f t="shared" si="44"/>
        <v>170</v>
      </c>
      <c r="AA322" t="str">
        <f t="shared" si="46"/>
        <v>030</v>
      </c>
      <c r="AB322" t="str">
        <f t="shared" si="47"/>
        <v>114001</v>
      </c>
      <c r="AC322" t="str">
        <f t="shared" si="48"/>
        <v>第十一号の四様式</v>
      </c>
      <c r="AD322" t="str">
        <f t="shared" si="49"/>
        <v>訂正半期報告書（内国資産信託流動化受益証券）</v>
      </c>
      <c r="AE322" t="str">
        <f t="shared" si="50"/>
        <v>170</v>
      </c>
      <c r="AF322" t="str">
        <f t="shared" si="51"/>
        <v>訂正半期報告書</v>
      </c>
      <c r="AG322" t="str">
        <f t="shared" si="52"/>
        <v>開示</v>
      </c>
      <c r="AH322" t="str">
        <f t="shared" si="45"/>
        <v/>
      </c>
    </row>
    <row r="323" spans="1:34">
      <c r="A323" t="s">
        <v>290</v>
      </c>
      <c r="B323" t="s">
        <v>615</v>
      </c>
      <c r="C323" t="s">
        <v>616</v>
      </c>
      <c r="D323" t="s">
        <v>617</v>
      </c>
      <c r="E323" t="s">
        <v>86</v>
      </c>
      <c r="F323" t="s">
        <v>19</v>
      </c>
      <c r="H323" t="str">
        <f t="shared" ref="H323:H386" si="53">INDEX($J:$K,MATCH(E323,$K:$K,0),1)</f>
        <v>160</v>
      </c>
      <c r="AA323" t="str">
        <f t="shared" si="46"/>
        <v>030</v>
      </c>
      <c r="AB323" t="str">
        <f t="shared" si="47"/>
        <v>115000</v>
      </c>
      <c r="AC323" t="str">
        <f t="shared" si="48"/>
        <v>第十一号の五様式</v>
      </c>
      <c r="AD323" t="str">
        <f t="shared" si="49"/>
        <v>半期報告書（外国資産信託流動化受益証券）</v>
      </c>
      <c r="AE323" t="str">
        <f t="shared" si="50"/>
        <v>160</v>
      </c>
      <c r="AF323" t="str">
        <f t="shared" si="51"/>
        <v>半期報告書</v>
      </c>
      <c r="AG323" t="str">
        <f t="shared" si="52"/>
        <v>開示</v>
      </c>
      <c r="AH323" t="str">
        <f t="shared" ref="AH323:AH386" si="54">IF(ISBLANK(G323),"",G323)</f>
        <v/>
      </c>
    </row>
    <row r="324" spans="1:34">
      <c r="A324" t="s">
        <v>290</v>
      </c>
      <c r="B324" t="s">
        <v>618</v>
      </c>
      <c r="C324" t="s">
        <v>616</v>
      </c>
      <c r="D324" t="s">
        <v>619</v>
      </c>
      <c r="E324" t="s">
        <v>88</v>
      </c>
      <c r="F324" t="s">
        <v>19</v>
      </c>
      <c r="H324" t="str">
        <f t="shared" si="53"/>
        <v>170</v>
      </c>
      <c r="AA324" t="str">
        <f t="shared" si="46"/>
        <v>030</v>
      </c>
      <c r="AB324" t="str">
        <f t="shared" si="47"/>
        <v>115001</v>
      </c>
      <c r="AC324" t="str">
        <f t="shared" si="48"/>
        <v>第十一号の五様式</v>
      </c>
      <c r="AD324" t="str">
        <f t="shared" si="49"/>
        <v>訂正半期報告書（外国資産信託流動化受益証券）</v>
      </c>
      <c r="AE324" t="str">
        <f t="shared" si="50"/>
        <v>170</v>
      </c>
      <c r="AF324" t="str">
        <f t="shared" si="51"/>
        <v>訂正半期報告書</v>
      </c>
      <c r="AG324" t="str">
        <f t="shared" si="52"/>
        <v>開示</v>
      </c>
      <c r="AH324" t="str">
        <f t="shared" si="54"/>
        <v/>
      </c>
    </row>
    <row r="325" spans="1:34">
      <c r="A325" t="s">
        <v>290</v>
      </c>
      <c r="B325" t="s">
        <v>620</v>
      </c>
      <c r="C325" t="s">
        <v>203</v>
      </c>
      <c r="D325" t="s">
        <v>621</v>
      </c>
      <c r="E325" t="s">
        <v>86</v>
      </c>
      <c r="F325" t="s">
        <v>19</v>
      </c>
      <c r="H325" t="str">
        <f t="shared" si="53"/>
        <v>160</v>
      </c>
      <c r="AA325" t="str">
        <f t="shared" si="46"/>
        <v>030</v>
      </c>
      <c r="AB325" t="str">
        <f t="shared" si="47"/>
        <v>120000</v>
      </c>
      <c r="AC325" t="str">
        <f t="shared" si="48"/>
        <v>第十二号様式</v>
      </c>
      <c r="AD325" t="str">
        <f t="shared" si="49"/>
        <v>半期報告書（貸付債権信託受益権）</v>
      </c>
      <c r="AE325" t="str">
        <f t="shared" si="50"/>
        <v>160</v>
      </c>
      <c r="AF325" t="str">
        <f t="shared" si="51"/>
        <v>半期報告書</v>
      </c>
      <c r="AG325" t="str">
        <f t="shared" si="52"/>
        <v>開示</v>
      </c>
      <c r="AH325" t="str">
        <f t="shared" si="54"/>
        <v/>
      </c>
    </row>
    <row r="326" spans="1:34">
      <c r="A326" t="s">
        <v>290</v>
      </c>
      <c r="B326" t="s">
        <v>622</v>
      </c>
      <c r="C326" t="s">
        <v>203</v>
      </c>
      <c r="D326" t="s">
        <v>623</v>
      </c>
      <c r="E326" t="s">
        <v>88</v>
      </c>
      <c r="F326" t="s">
        <v>19</v>
      </c>
      <c r="H326" t="str">
        <f t="shared" si="53"/>
        <v>170</v>
      </c>
      <c r="AA326" t="str">
        <f t="shared" si="46"/>
        <v>030</v>
      </c>
      <c r="AB326" t="str">
        <f t="shared" si="47"/>
        <v>120001</v>
      </c>
      <c r="AC326" t="str">
        <f t="shared" si="48"/>
        <v>第十二号様式</v>
      </c>
      <c r="AD326" t="str">
        <f t="shared" si="49"/>
        <v>訂正半期報告書（貸付債権信託受益権）</v>
      </c>
      <c r="AE326" t="str">
        <f t="shared" si="50"/>
        <v>170</v>
      </c>
      <c r="AF326" t="str">
        <f t="shared" si="51"/>
        <v>訂正半期報告書</v>
      </c>
      <c r="AG326" t="str">
        <f t="shared" si="52"/>
        <v>開示</v>
      </c>
      <c r="AH326" t="str">
        <f t="shared" si="54"/>
        <v/>
      </c>
    </row>
    <row r="327" spans="1:34">
      <c r="A327" t="s">
        <v>290</v>
      </c>
      <c r="B327" t="s">
        <v>624</v>
      </c>
      <c r="C327" t="s">
        <v>207</v>
      </c>
      <c r="D327" t="s">
        <v>625</v>
      </c>
      <c r="E327" t="s">
        <v>86</v>
      </c>
      <c r="F327" t="s">
        <v>19</v>
      </c>
      <c r="H327" t="str">
        <f t="shared" si="53"/>
        <v>160</v>
      </c>
      <c r="AA327" t="str">
        <f t="shared" si="46"/>
        <v>030</v>
      </c>
      <c r="AB327" t="str">
        <f t="shared" si="47"/>
        <v>122000</v>
      </c>
      <c r="AC327" t="str">
        <f t="shared" si="48"/>
        <v>第十二号の二様式</v>
      </c>
      <c r="AD327" t="str">
        <f t="shared" si="49"/>
        <v>半期報告書（内国組合契約出資持分）</v>
      </c>
      <c r="AE327" t="str">
        <f t="shared" si="50"/>
        <v>160</v>
      </c>
      <c r="AF327" t="str">
        <f t="shared" si="51"/>
        <v>半期報告書</v>
      </c>
      <c r="AG327" t="str">
        <f t="shared" si="52"/>
        <v>開示</v>
      </c>
      <c r="AH327" t="str">
        <f t="shared" si="54"/>
        <v/>
      </c>
    </row>
    <row r="328" spans="1:34">
      <c r="A328" t="s">
        <v>290</v>
      </c>
      <c r="B328" t="s">
        <v>626</v>
      </c>
      <c r="C328" t="s">
        <v>207</v>
      </c>
      <c r="D328" t="s">
        <v>627</v>
      </c>
      <c r="E328" t="s">
        <v>88</v>
      </c>
      <c r="F328" t="s">
        <v>19</v>
      </c>
      <c r="H328" t="str">
        <f t="shared" si="53"/>
        <v>170</v>
      </c>
      <c r="AA328" t="str">
        <f t="shared" si="46"/>
        <v>030</v>
      </c>
      <c r="AB328" t="str">
        <f t="shared" si="47"/>
        <v>122001</v>
      </c>
      <c r="AC328" t="str">
        <f t="shared" si="48"/>
        <v>第十二号の二様式</v>
      </c>
      <c r="AD328" t="str">
        <f t="shared" si="49"/>
        <v>訂正半期報告書（内国組合契約出資持分）</v>
      </c>
      <c r="AE328" t="str">
        <f t="shared" si="50"/>
        <v>170</v>
      </c>
      <c r="AF328" t="str">
        <f t="shared" si="51"/>
        <v>訂正半期報告書</v>
      </c>
      <c r="AG328" t="str">
        <f t="shared" si="52"/>
        <v>開示</v>
      </c>
      <c r="AH328" t="str">
        <f t="shared" si="54"/>
        <v/>
      </c>
    </row>
    <row r="329" spans="1:34">
      <c r="A329" t="s">
        <v>290</v>
      </c>
      <c r="B329" t="s">
        <v>628</v>
      </c>
      <c r="C329" t="s">
        <v>629</v>
      </c>
      <c r="D329" t="s">
        <v>630</v>
      </c>
      <c r="E329" t="s">
        <v>86</v>
      </c>
      <c r="F329" t="s">
        <v>19</v>
      </c>
      <c r="H329" t="str">
        <f t="shared" si="53"/>
        <v>160</v>
      </c>
      <c r="AA329" t="str">
        <f t="shared" si="46"/>
        <v>030</v>
      </c>
      <c r="AB329" t="str">
        <f t="shared" si="47"/>
        <v>123000</v>
      </c>
      <c r="AC329" t="str">
        <f t="shared" si="48"/>
        <v>第十二号の三様式</v>
      </c>
      <c r="AD329" t="str">
        <f t="shared" si="49"/>
        <v>半期報告書（外国組合契約出資持分）</v>
      </c>
      <c r="AE329" t="str">
        <f t="shared" si="50"/>
        <v>160</v>
      </c>
      <c r="AF329" t="str">
        <f t="shared" si="51"/>
        <v>半期報告書</v>
      </c>
      <c r="AG329" t="str">
        <f t="shared" si="52"/>
        <v>開示</v>
      </c>
      <c r="AH329" t="str">
        <f t="shared" si="54"/>
        <v/>
      </c>
    </row>
    <row r="330" spans="1:34">
      <c r="A330" t="s">
        <v>290</v>
      </c>
      <c r="B330" t="s">
        <v>631</v>
      </c>
      <c r="C330" t="s">
        <v>629</v>
      </c>
      <c r="D330" t="s">
        <v>632</v>
      </c>
      <c r="E330" t="s">
        <v>88</v>
      </c>
      <c r="F330" t="s">
        <v>19</v>
      </c>
      <c r="H330" t="str">
        <f t="shared" si="53"/>
        <v>170</v>
      </c>
      <c r="AA330" t="str">
        <f t="shared" si="46"/>
        <v>030</v>
      </c>
      <c r="AB330" t="str">
        <f t="shared" si="47"/>
        <v>123001</v>
      </c>
      <c r="AC330" t="str">
        <f t="shared" si="48"/>
        <v>第十二号の三様式</v>
      </c>
      <c r="AD330" t="str">
        <f t="shared" si="49"/>
        <v>訂正半期報告書（外国組合契約出資持分）</v>
      </c>
      <c r="AE330" t="str">
        <f t="shared" si="50"/>
        <v>170</v>
      </c>
      <c r="AF330" t="str">
        <f t="shared" si="51"/>
        <v>訂正半期報告書</v>
      </c>
      <c r="AG330" t="str">
        <f t="shared" si="52"/>
        <v>開示</v>
      </c>
      <c r="AH330" t="str">
        <f t="shared" si="54"/>
        <v/>
      </c>
    </row>
    <row r="331" spans="1:34">
      <c r="A331" t="s">
        <v>290</v>
      </c>
      <c r="B331" t="s">
        <v>633</v>
      </c>
      <c r="C331" t="s">
        <v>203</v>
      </c>
      <c r="D331" t="s">
        <v>634</v>
      </c>
      <c r="E331" t="s">
        <v>86</v>
      </c>
      <c r="F331" t="s">
        <v>19</v>
      </c>
      <c r="H331" t="str">
        <f t="shared" si="53"/>
        <v>160</v>
      </c>
      <c r="AA331" t="str">
        <f t="shared" si="46"/>
        <v>030</v>
      </c>
      <c r="AB331" t="str">
        <f t="shared" si="47"/>
        <v>12A000</v>
      </c>
      <c r="AC331" t="str">
        <f t="shared" si="48"/>
        <v>第十二号様式</v>
      </c>
      <c r="AD331" t="str">
        <f t="shared" si="49"/>
        <v>半期報告書（内国信託受益証券等）</v>
      </c>
      <c r="AE331" t="str">
        <f t="shared" si="50"/>
        <v>160</v>
      </c>
      <c r="AF331" t="str">
        <f t="shared" si="51"/>
        <v>半期報告書</v>
      </c>
      <c r="AG331" t="str">
        <f t="shared" si="52"/>
        <v>開示</v>
      </c>
      <c r="AH331" t="str">
        <f t="shared" si="54"/>
        <v/>
      </c>
    </row>
    <row r="332" spans="1:34">
      <c r="A332" t="s">
        <v>290</v>
      </c>
      <c r="B332" t="s">
        <v>635</v>
      </c>
      <c r="C332" t="s">
        <v>203</v>
      </c>
      <c r="D332" t="s">
        <v>636</v>
      </c>
      <c r="E332" t="s">
        <v>88</v>
      </c>
      <c r="F332" t="s">
        <v>19</v>
      </c>
      <c r="H332" t="str">
        <f t="shared" si="53"/>
        <v>170</v>
      </c>
      <c r="AA332" t="str">
        <f t="shared" si="46"/>
        <v>030</v>
      </c>
      <c r="AB332" t="str">
        <f t="shared" si="47"/>
        <v>12A001</v>
      </c>
      <c r="AC332" t="str">
        <f t="shared" si="48"/>
        <v>第十二号様式</v>
      </c>
      <c r="AD332" t="str">
        <f t="shared" si="49"/>
        <v>訂正半期報告書（内国信託受益証券等）</v>
      </c>
      <c r="AE332" t="str">
        <f t="shared" si="50"/>
        <v>170</v>
      </c>
      <c r="AF332" t="str">
        <f t="shared" si="51"/>
        <v>訂正半期報告書</v>
      </c>
      <c r="AG332" t="str">
        <f t="shared" si="52"/>
        <v>開示</v>
      </c>
      <c r="AH332" t="str">
        <f t="shared" si="54"/>
        <v/>
      </c>
    </row>
    <row r="333" spans="1:34">
      <c r="A333" t="s">
        <v>290</v>
      </c>
      <c r="B333" t="s">
        <v>637</v>
      </c>
      <c r="C333" t="s">
        <v>207</v>
      </c>
      <c r="D333" t="s">
        <v>638</v>
      </c>
      <c r="E333" t="s">
        <v>86</v>
      </c>
      <c r="F333" t="s">
        <v>19</v>
      </c>
      <c r="H333" t="str">
        <f t="shared" si="53"/>
        <v>160</v>
      </c>
      <c r="AA333" t="str">
        <f t="shared" si="46"/>
        <v>030</v>
      </c>
      <c r="AB333" t="str">
        <f t="shared" si="47"/>
        <v>12B000</v>
      </c>
      <c r="AC333" t="str">
        <f t="shared" si="48"/>
        <v>第十二号の二様式</v>
      </c>
      <c r="AD333" t="str">
        <f t="shared" si="49"/>
        <v>半期報告書（外国信託受益証券等）</v>
      </c>
      <c r="AE333" t="str">
        <f t="shared" si="50"/>
        <v>160</v>
      </c>
      <c r="AF333" t="str">
        <f t="shared" si="51"/>
        <v>半期報告書</v>
      </c>
      <c r="AG333" t="str">
        <f t="shared" si="52"/>
        <v>開示</v>
      </c>
      <c r="AH333" t="str">
        <f t="shared" si="54"/>
        <v/>
      </c>
    </row>
    <row r="334" spans="1:34">
      <c r="A334" t="s">
        <v>290</v>
      </c>
      <c r="B334" t="s">
        <v>639</v>
      </c>
      <c r="C334" t="s">
        <v>207</v>
      </c>
      <c r="D334" t="s">
        <v>640</v>
      </c>
      <c r="E334" t="s">
        <v>88</v>
      </c>
      <c r="F334" t="s">
        <v>19</v>
      </c>
      <c r="H334" t="str">
        <f t="shared" si="53"/>
        <v>170</v>
      </c>
      <c r="AA334" t="str">
        <f t="shared" si="46"/>
        <v>030</v>
      </c>
      <c r="AB334" t="str">
        <f t="shared" si="47"/>
        <v>12B001</v>
      </c>
      <c r="AC334" t="str">
        <f t="shared" si="48"/>
        <v>第十二号の二様式</v>
      </c>
      <c r="AD334" t="str">
        <f t="shared" si="49"/>
        <v>訂正半期報告書（外国信託受益証券等）</v>
      </c>
      <c r="AE334" t="str">
        <f t="shared" si="50"/>
        <v>170</v>
      </c>
      <c r="AF334" t="str">
        <f t="shared" si="51"/>
        <v>訂正半期報告書</v>
      </c>
      <c r="AG334" t="str">
        <f t="shared" si="52"/>
        <v>開示</v>
      </c>
      <c r="AH334" t="str">
        <f t="shared" si="54"/>
        <v/>
      </c>
    </row>
    <row r="335" spans="1:34">
      <c r="A335" t="s">
        <v>290</v>
      </c>
      <c r="B335" t="s">
        <v>641</v>
      </c>
      <c r="C335" t="s">
        <v>629</v>
      </c>
      <c r="D335" t="s">
        <v>642</v>
      </c>
      <c r="E335" t="s">
        <v>86</v>
      </c>
      <c r="F335" t="s">
        <v>19</v>
      </c>
      <c r="H335" t="str">
        <f t="shared" si="53"/>
        <v>160</v>
      </c>
      <c r="AA335" t="str">
        <f t="shared" si="46"/>
        <v>030</v>
      </c>
      <c r="AB335" t="str">
        <f t="shared" si="47"/>
        <v>12C000</v>
      </c>
      <c r="AC335" t="str">
        <f t="shared" si="48"/>
        <v>第十二号の三様式</v>
      </c>
      <c r="AD335" t="str">
        <f t="shared" si="49"/>
        <v>半期報告書（内国抵当証券）</v>
      </c>
      <c r="AE335" t="str">
        <f t="shared" si="50"/>
        <v>160</v>
      </c>
      <c r="AF335" t="str">
        <f t="shared" si="51"/>
        <v>半期報告書</v>
      </c>
      <c r="AG335" t="str">
        <f t="shared" si="52"/>
        <v>開示</v>
      </c>
      <c r="AH335" t="str">
        <f t="shared" si="54"/>
        <v/>
      </c>
    </row>
    <row r="336" spans="1:34">
      <c r="A336" t="s">
        <v>290</v>
      </c>
      <c r="B336" t="s">
        <v>643</v>
      </c>
      <c r="C336" t="s">
        <v>629</v>
      </c>
      <c r="D336" t="s">
        <v>644</v>
      </c>
      <c r="E336" t="s">
        <v>88</v>
      </c>
      <c r="F336" t="s">
        <v>19</v>
      </c>
      <c r="H336" t="str">
        <f t="shared" si="53"/>
        <v>170</v>
      </c>
      <c r="AA336" t="str">
        <f t="shared" si="46"/>
        <v>030</v>
      </c>
      <c r="AB336" t="str">
        <f t="shared" si="47"/>
        <v>12C001</v>
      </c>
      <c r="AC336" t="str">
        <f t="shared" si="48"/>
        <v>第十二号の三様式</v>
      </c>
      <c r="AD336" t="str">
        <f t="shared" si="49"/>
        <v>訂正半期報告書（内国抵当証券）</v>
      </c>
      <c r="AE336" t="str">
        <f t="shared" si="50"/>
        <v>170</v>
      </c>
      <c r="AF336" t="str">
        <f t="shared" si="51"/>
        <v>訂正半期報告書</v>
      </c>
      <c r="AG336" t="str">
        <f t="shared" si="52"/>
        <v>開示</v>
      </c>
      <c r="AH336" t="str">
        <f t="shared" si="54"/>
        <v/>
      </c>
    </row>
    <row r="337" spans="1:34">
      <c r="A337" t="s">
        <v>290</v>
      </c>
      <c r="B337" t="s">
        <v>645</v>
      </c>
      <c r="C337" t="s">
        <v>646</v>
      </c>
      <c r="D337" t="s">
        <v>647</v>
      </c>
      <c r="E337" t="s">
        <v>86</v>
      </c>
      <c r="F337" t="s">
        <v>19</v>
      </c>
      <c r="H337" t="str">
        <f t="shared" si="53"/>
        <v>160</v>
      </c>
      <c r="AA337" t="str">
        <f t="shared" si="46"/>
        <v>030</v>
      </c>
      <c r="AB337" t="str">
        <f t="shared" si="47"/>
        <v>12D000</v>
      </c>
      <c r="AC337" t="str">
        <f t="shared" si="48"/>
        <v>第十二号の四様式</v>
      </c>
      <c r="AD337" t="str">
        <f t="shared" si="49"/>
        <v>半期報告書（外国抵当証券）</v>
      </c>
      <c r="AE337" t="str">
        <f t="shared" si="50"/>
        <v>160</v>
      </c>
      <c r="AF337" t="str">
        <f t="shared" si="51"/>
        <v>半期報告書</v>
      </c>
      <c r="AG337" t="str">
        <f t="shared" si="52"/>
        <v>開示</v>
      </c>
      <c r="AH337" t="str">
        <f t="shared" si="54"/>
        <v/>
      </c>
    </row>
    <row r="338" spans="1:34">
      <c r="A338" t="s">
        <v>290</v>
      </c>
      <c r="B338" t="s">
        <v>648</v>
      </c>
      <c r="C338" t="s">
        <v>646</v>
      </c>
      <c r="D338" t="s">
        <v>649</v>
      </c>
      <c r="E338" t="s">
        <v>88</v>
      </c>
      <c r="F338" t="s">
        <v>19</v>
      </c>
      <c r="H338" t="str">
        <f t="shared" si="53"/>
        <v>170</v>
      </c>
      <c r="AA338" t="str">
        <f t="shared" ref="AA338:AA401" si="55">A338</f>
        <v>030</v>
      </c>
      <c r="AB338" t="str">
        <f t="shared" ref="AB338:AB401" si="56">B338</f>
        <v>12D001</v>
      </c>
      <c r="AC338" t="str">
        <f t="shared" ref="AC338:AC401" si="57">C338</f>
        <v>第十二号の四様式</v>
      </c>
      <c r="AD338" t="str">
        <f t="shared" ref="AD338:AD401" si="58">D338</f>
        <v>訂正半期報告書（外国抵当証券）</v>
      </c>
      <c r="AE338" t="str">
        <f t="shared" ref="AE338:AE401" si="59">H338</f>
        <v>170</v>
      </c>
      <c r="AF338" t="str">
        <f t="shared" ref="AF338:AF401" si="60">E338</f>
        <v>訂正半期報告書</v>
      </c>
      <c r="AG338" t="str">
        <f t="shared" ref="AG338:AG401" si="61">F338</f>
        <v>開示</v>
      </c>
      <c r="AH338" t="str">
        <f t="shared" si="54"/>
        <v/>
      </c>
    </row>
    <row r="339" spans="1:34">
      <c r="A339" t="s">
        <v>290</v>
      </c>
      <c r="B339" t="s">
        <v>650</v>
      </c>
      <c r="C339" t="s">
        <v>651</v>
      </c>
      <c r="D339" t="s">
        <v>652</v>
      </c>
      <c r="E339" t="s">
        <v>86</v>
      </c>
      <c r="F339" t="s">
        <v>19</v>
      </c>
      <c r="H339" t="str">
        <f t="shared" si="53"/>
        <v>160</v>
      </c>
      <c r="AA339" t="str">
        <f t="shared" si="55"/>
        <v>030</v>
      </c>
      <c r="AB339" t="str">
        <f t="shared" si="56"/>
        <v>12E000</v>
      </c>
      <c r="AC339" t="str">
        <f t="shared" si="57"/>
        <v>第十二号の五様式</v>
      </c>
      <c r="AD339" t="str">
        <f t="shared" si="58"/>
        <v>半期報告書（内国有価証券投資事業権利等）</v>
      </c>
      <c r="AE339" t="str">
        <f t="shared" si="59"/>
        <v>160</v>
      </c>
      <c r="AF339" t="str">
        <f t="shared" si="60"/>
        <v>半期報告書</v>
      </c>
      <c r="AG339" t="str">
        <f t="shared" si="61"/>
        <v>開示</v>
      </c>
      <c r="AH339" t="str">
        <f t="shared" si="54"/>
        <v/>
      </c>
    </row>
    <row r="340" spans="1:34">
      <c r="A340" t="s">
        <v>290</v>
      </c>
      <c r="B340" t="s">
        <v>653</v>
      </c>
      <c r="C340" t="s">
        <v>651</v>
      </c>
      <c r="D340" t="s">
        <v>654</v>
      </c>
      <c r="E340" t="s">
        <v>88</v>
      </c>
      <c r="F340" t="s">
        <v>19</v>
      </c>
      <c r="H340" t="str">
        <f t="shared" si="53"/>
        <v>170</v>
      </c>
      <c r="AA340" t="str">
        <f t="shared" si="55"/>
        <v>030</v>
      </c>
      <c r="AB340" t="str">
        <f t="shared" si="56"/>
        <v>12E001</v>
      </c>
      <c r="AC340" t="str">
        <f t="shared" si="57"/>
        <v>第十二号の五様式</v>
      </c>
      <c r="AD340" t="str">
        <f t="shared" si="58"/>
        <v>訂正半期報告書（内国有価証券投資事業権利等）</v>
      </c>
      <c r="AE340" t="str">
        <f t="shared" si="59"/>
        <v>170</v>
      </c>
      <c r="AF340" t="str">
        <f t="shared" si="60"/>
        <v>訂正半期報告書</v>
      </c>
      <c r="AG340" t="str">
        <f t="shared" si="61"/>
        <v>開示</v>
      </c>
      <c r="AH340" t="str">
        <f t="shared" si="54"/>
        <v/>
      </c>
    </row>
    <row r="341" spans="1:34">
      <c r="A341" t="s">
        <v>290</v>
      </c>
      <c r="B341" t="s">
        <v>655</v>
      </c>
      <c r="C341" t="s">
        <v>656</v>
      </c>
      <c r="D341" t="s">
        <v>657</v>
      </c>
      <c r="E341" t="s">
        <v>86</v>
      </c>
      <c r="F341" t="s">
        <v>19</v>
      </c>
      <c r="H341" t="str">
        <f t="shared" si="53"/>
        <v>160</v>
      </c>
      <c r="AA341" t="str">
        <f t="shared" si="55"/>
        <v>030</v>
      </c>
      <c r="AB341" t="str">
        <f t="shared" si="56"/>
        <v>12F000</v>
      </c>
      <c r="AC341" t="str">
        <f t="shared" si="57"/>
        <v>第十二号の六様式</v>
      </c>
      <c r="AD341" t="str">
        <f t="shared" si="58"/>
        <v>半期報告書（外国有価証券投資事業権利等）</v>
      </c>
      <c r="AE341" t="str">
        <f t="shared" si="59"/>
        <v>160</v>
      </c>
      <c r="AF341" t="str">
        <f t="shared" si="60"/>
        <v>半期報告書</v>
      </c>
      <c r="AG341" t="str">
        <f t="shared" si="61"/>
        <v>開示</v>
      </c>
      <c r="AH341" t="str">
        <f t="shared" si="54"/>
        <v/>
      </c>
    </row>
    <row r="342" spans="1:34">
      <c r="A342" t="s">
        <v>290</v>
      </c>
      <c r="B342" t="s">
        <v>658</v>
      </c>
      <c r="C342" t="s">
        <v>656</v>
      </c>
      <c r="D342" t="s">
        <v>659</v>
      </c>
      <c r="E342" t="s">
        <v>88</v>
      </c>
      <c r="F342" t="s">
        <v>19</v>
      </c>
      <c r="H342" t="str">
        <f t="shared" si="53"/>
        <v>170</v>
      </c>
      <c r="AA342" t="str">
        <f t="shared" si="55"/>
        <v>030</v>
      </c>
      <c r="AB342" t="str">
        <f t="shared" si="56"/>
        <v>12F001</v>
      </c>
      <c r="AC342" t="str">
        <f t="shared" si="57"/>
        <v>第十二号の六様式</v>
      </c>
      <c r="AD342" t="str">
        <f t="shared" si="58"/>
        <v>訂正半期報告書（外国有価証券投資事業権利等）</v>
      </c>
      <c r="AE342" t="str">
        <f t="shared" si="59"/>
        <v>170</v>
      </c>
      <c r="AF342" t="str">
        <f t="shared" si="60"/>
        <v>訂正半期報告書</v>
      </c>
      <c r="AG342" t="str">
        <f t="shared" si="61"/>
        <v>開示</v>
      </c>
      <c r="AH342" t="str">
        <f t="shared" si="54"/>
        <v/>
      </c>
    </row>
    <row r="343" spans="1:34">
      <c r="A343" t="s">
        <v>290</v>
      </c>
      <c r="B343" t="s">
        <v>660</v>
      </c>
      <c r="C343" t="s">
        <v>224</v>
      </c>
      <c r="D343" t="s">
        <v>661</v>
      </c>
      <c r="E343" t="s">
        <v>190</v>
      </c>
      <c r="F343" t="s">
        <v>19</v>
      </c>
      <c r="H343" t="str">
        <f t="shared" si="53"/>
        <v>080</v>
      </c>
      <c r="AA343" t="str">
        <f t="shared" si="55"/>
        <v>030</v>
      </c>
      <c r="AB343" t="str">
        <f t="shared" si="56"/>
        <v>150000</v>
      </c>
      <c r="AC343" t="str">
        <f t="shared" si="57"/>
        <v>第十五号様式</v>
      </c>
      <c r="AD343" t="str">
        <f t="shared" si="58"/>
        <v>発行登録書（内国投資証券）</v>
      </c>
      <c r="AE343" t="str">
        <f t="shared" si="59"/>
        <v>080</v>
      </c>
      <c r="AF343" t="str">
        <f t="shared" si="60"/>
        <v>発行登録書</v>
      </c>
      <c r="AG343" t="str">
        <f t="shared" si="61"/>
        <v>開示</v>
      </c>
      <c r="AH343" t="str">
        <f t="shared" si="54"/>
        <v/>
      </c>
    </row>
    <row r="344" spans="1:34">
      <c r="A344" t="s">
        <v>290</v>
      </c>
      <c r="B344" t="s">
        <v>662</v>
      </c>
      <c r="C344" t="s">
        <v>663</v>
      </c>
      <c r="D344" t="s">
        <v>664</v>
      </c>
      <c r="E344" t="s">
        <v>190</v>
      </c>
      <c r="F344" t="s">
        <v>19</v>
      </c>
      <c r="H344" t="str">
        <f t="shared" si="53"/>
        <v>080</v>
      </c>
      <c r="AA344" t="str">
        <f t="shared" si="55"/>
        <v>030</v>
      </c>
      <c r="AB344" t="str">
        <f t="shared" si="56"/>
        <v>152000</v>
      </c>
      <c r="AC344" t="str">
        <f t="shared" si="57"/>
        <v>第十五号の三様式</v>
      </c>
      <c r="AD344" t="str">
        <f t="shared" si="58"/>
        <v>発行登録書（短期投資法人債）</v>
      </c>
      <c r="AE344" t="str">
        <f t="shared" si="59"/>
        <v>080</v>
      </c>
      <c r="AF344" t="str">
        <f t="shared" si="60"/>
        <v>発行登録書</v>
      </c>
      <c r="AG344" t="str">
        <f t="shared" si="61"/>
        <v>開示</v>
      </c>
      <c r="AH344" t="str">
        <f t="shared" si="54"/>
        <v/>
      </c>
    </row>
    <row r="345" spans="1:34">
      <c r="A345" t="s">
        <v>290</v>
      </c>
      <c r="B345" t="s">
        <v>665</v>
      </c>
      <c r="C345" t="s">
        <v>666</v>
      </c>
      <c r="D345" t="s">
        <v>667</v>
      </c>
      <c r="E345" t="s">
        <v>190</v>
      </c>
      <c r="F345" t="s">
        <v>19</v>
      </c>
      <c r="H345" t="str">
        <f t="shared" si="53"/>
        <v>080</v>
      </c>
      <c r="AA345" t="str">
        <f t="shared" si="55"/>
        <v>030</v>
      </c>
      <c r="AB345" t="str">
        <f t="shared" si="56"/>
        <v>15A000</v>
      </c>
      <c r="AC345" t="str">
        <f t="shared" si="57"/>
        <v>第十五号の二様式</v>
      </c>
      <c r="AD345" t="str">
        <f t="shared" si="58"/>
        <v>発行登録書（特定内国資産流動化証券）</v>
      </c>
      <c r="AE345" t="str">
        <f t="shared" si="59"/>
        <v>080</v>
      </c>
      <c r="AF345" t="str">
        <f t="shared" si="60"/>
        <v>発行登録書</v>
      </c>
      <c r="AG345" t="str">
        <f t="shared" si="61"/>
        <v>開示</v>
      </c>
      <c r="AH345" t="str">
        <f t="shared" si="54"/>
        <v/>
      </c>
    </row>
    <row r="346" spans="1:34">
      <c r="A346" t="s">
        <v>290</v>
      </c>
      <c r="B346" t="s">
        <v>668</v>
      </c>
      <c r="C346" t="s">
        <v>226</v>
      </c>
      <c r="D346" t="s">
        <v>669</v>
      </c>
      <c r="E346" t="s">
        <v>190</v>
      </c>
      <c r="F346" t="s">
        <v>19</v>
      </c>
      <c r="H346" t="str">
        <f t="shared" si="53"/>
        <v>080</v>
      </c>
      <c r="AA346" t="str">
        <f t="shared" si="55"/>
        <v>030</v>
      </c>
      <c r="AB346" t="str">
        <f t="shared" si="56"/>
        <v>160000</v>
      </c>
      <c r="AC346" t="str">
        <f t="shared" si="57"/>
        <v>第十六号様式</v>
      </c>
      <c r="AD346" t="str">
        <f t="shared" si="58"/>
        <v>発行登録書（外国投資証券）</v>
      </c>
      <c r="AE346" t="str">
        <f t="shared" si="59"/>
        <v>080</v>
      </c>
      <c r="AF346" t="str">
        <f t="shared" si="60"/>
        <v>発行登録書</v>
      </c>
      <c r="AG346" t="str">
        <f t="shared" si="61"/>
        <v>開示</v>
      </c>
      <c r="AH346" t="str">
        <f t="shared" si="54"/>
        <v/>
      </c>
    </row>
    <row r="347" spans="1:34">
      <c r="A347" t="s">
        <v>290</v>
      </c>
      <c r="B347" t="s">
        <v>670</v>
      </c>
      <c r="C347" t="s">
        <v>671</v>
      </c>
      <c r="D347" t="s">
        <v>672</v>
      </c>
      <c r="E347" t="s">
        <v>190</v>
      </c>
      <c r="F347" t="s">
        <v>19</v>
      </c>
      <c r="H347" t="str">
        <f t="shared" si="53"/>
        <v>080</v>
      </c>
      <c r="AA347" t="str">
        <f t="shared" si="55"/>
        <v>030</v>
      </c>
      <c r="AB347" t="str">
        <f t="shared" si="56"/>
        <v>162000</v>
      </c>
      <c r="AC347" t="str">
        <f t="shared" si="57"/>
        <v>第十六号の三様式（旧第十六号の二様式）</v>
      </c>
      <c r="AD347" t="str">
        <f t="shared" si="58"/>
        <v>発行登録書（短期外債）</v>
      </c>
      <c r="AE347" t="str">
        <f t="shared" si="59"/>
        <v>080</v>
      </c>
      <c r="AF347" t="str">
        <f t="shared" si="60"/>
        <v>発行登録書</v>
      </c>
      <c r="AG347" t="str">
        <f t="shared" si="61"/>
        <v>開示</v>
      </c>
      <c r="AH347" t="str">
        <f t="shared" si="54"/>
        <v/>
      </c>
    </row>
    <row r="348" spans="1:34">
      <c r="A348" t="s">
        <v>290</v>
      </c>
      <c r="B348" t="s">
        <v>673</v>
      </c>
      <c r="C348" t="s">
        <v>674</v>
      </c>
      <c r="D348" t="s">
        <v>675</v>
      </c>
      <c r="E348" t="s">
        <v>190</v>
      </c>
      <c r="F348" t="s">
        <v>19</v>
      </c>
      <c r="H348" t="str">
        <f t="shared" si="53"/>
        <v>080</v>
      </c>
      <c r="AA348" t="str">
        <f t="shared" si="55"/>
        <v>030</v>
      </c>
      <c r="AB348" t="str">
        <f t="shared" si="56"/>
        <v>16A000</v>
      </c>
      <c r="AC348" t="str">
        <f t="shared" si="57"/>
        <v>第十六号の二様式</v>
      </c>
      <c r="AD348" t="str">
        <f t="shared" si="58"/>
        <v>発行登録書（特定外国資産流動化証券）</v>
      </c>
      <c r="AE348" t="str">
        <f t="shared" si="59"/>
        <v>080</v>
      </c>
      <c r="AF348" t="str">
        <f t="shared" si="60"/>
        <v>発行登録書</v>
      </c>
      <c r="AG348" t="str">
        <f t="shared" si="61"/>
        <v>開示</v>
      </c>
      <c r="AH348" t="str">
        <f t="shared" si="54"/>
        <v/>
      </c>
    </row>
    <row r="349" spans="1:34">
      <c r="A349" t="s">
        <v>290</v>
      </c>
      <c r="B349" t="s">
        <v>232</v>
      </c>
      <c r="C349" t="s">
        <v>229</v>
      </c>
      <c r="D349" t="s">
        <v>676</v>
      </c>
      <c r="E349" t="s">
        <v>196</v>
      </c>
      <c r="F349" t="s">
        <v>19</v>
      </c>
      <c r="H349" t="str">
        <f t="shared" si="53"/>
        <v>090</v>
      </c>
      <c r="AA349" t="str">
        <f t="shared" si="55"/>
        <v>030</v>
      </c>
      <c r="AB349" t="str">
        <f t="shared" si="56"/>
        <v>170001</v>
      </c>
      <c r="AC349" t="str">
        <f t="shared" si="57"/>
        <v>第十七号様式</v>
      </c>
      <c r="AD349" t="str">
        <f t="shared" si="58"/>
        <v>訂正発行登録書（内国投資証券）</v>
      </c>
      <c r="AE349" t="str">
        <f t="shared" si="59"/>
        <v>090</v>
      </c>
      <c r="AF349" t="str">
        <f t="shared" si="60"/>
        <v>訂正発行登録書</v>
      </c>
      <c r="AG349" t="str">
        <f t="shared" si="61"/>
        <v>開示</v>
      </c>
      <c r="AH349" t="str">
        <f t="shared" si="54"/>
        <v/>
      </c>
    </row>
    <row r="350" spans="1:34">
      <c r="A350" t="s">
        <v>290</v>
      </c>
      <c r="B350" t="s">
        <v>677</v>
      </c>
      <c r="C350" t="s">
        <v>678</v>
      </c>
      <c r="D350" t="s">
        <v>679</v>
      </c>
      <c r="E350" t="s">
        <v>196</v>
      </c>
      <c r="F350" t="s">
        <v>19</v>
      </c>
      <c r="H350" t="str">
        <f t="shared" si="53"/>
        <v>090</v>
      </c>
      <c r="AA350" t="str">
        <f t="shared" si="55"/>
        <v>030</v>
      </c>
      <c r="AB350" t="str">
        <f t="shared" si="56"/>
        <v>172001</v>
      </c>
      <c r="AC350" t="str">
        <f t="shared" si="57"/>
        <v>第十七号の二様式</v>
      </c>
      <c r="AD350" t="str">
        <f t="shared" si="58"/>
        <v>訂正発行登録書（特定内国資産流動化証券）</v>
      </c>
      <c r="AE350" t="str">
        <f t="shared" si="59"/>
        <v>090</v>
      </c>
      <c r="AF350" t="str">
        <f t="shared" si="60"/>
        <v>訂正発行登録書</v>
      </c>
      <c r="AG350" t="str">
        <f t="shared" si="61"/>
        <v>開示</v>
      </c>
      <c r="AH350" t="str">
        <f t="shared" si="54"/>
        <v/>
      </c>
    </row>
    <row r="351" spans="1:34">
      <c r="A351" t="s">
        <v>290</v>
      </c>
      <c r="B351" t="s">
        <v>680</v>
      </c>
      <c r="C351" t="s">
        <v>681</v>
      </c>
      <c r="D351" t="s">
        <v>682</v>
      </c>
      <c r="E351" t="s">
        <v>196</v>
      </c>
      <c r="F351" t="s">
        <v>19</v>
      </c>
      <c r="H351" t="str">
        <f t="shared" si="53"/>
        <v>090</v>
      </c>
      <c r="AA351" t="str">
        <f t="shared" si="55"/>
        <v>030</v>
      </c>
      <c r="AB351" t="str">
        <f t="shared" si="56"/>
        <v>180001</v>
      </c>
      <c r="AC351" t="str">
        <f t="shared" si="57"/>
        <v>第十八号様式</v>
      </c>
      <c r="AD351" t="str">
        <f t="shared" si="58"/>
        <v>訂正発行登録書（外国投資証券）</v>
      </c>
      <c r="AE351" t="str">
        <f t="shared" si="59"/>
        <v>090</v>
      </c>
      <c r="AF351" t="str">
        <f t="shared" si="60"/>
        <v>訂正発行登録書</v>
      </c>
      <c r="AG351" t="str">
        <f t="shared" si="61"/>
        <v>開示</v>
      </c>
      <c r="AH351" t="str">
        <f t="shared" si="54"/>
        <v/>
      </c>
    </row>
    <row r="352" spans="1:34">
      <c r="A352" t="s">
        <v>290</v>
      </c>
      <c r="B352" t="s">
        <v>683</v>
      </c>
      <c r="C352" t="s">
        <v>684</v>
      </c>
      <c r="D352" t="s">
        <v>685</v>
      </c>
      <c r="E352" t="s">
        <v>196</v>
      </c>
      <c r="F352" t="s">
        <v>19</v>
      </c>
      <c r="H352" t="str">
        <f t="shared" si="53"/>
        <v>090</v>
      </c>
      <c r="AA352" t="str">
        <f t="shared" si="55"/>
        <v>030</v>
      </c>
      <c r="AB352" t="str">
        <f t="shared" si="56"/>
        <v>182001</v>
      </c>
      <c r="AC352" t="str">
        <f t="shared" si="57"/>
        <v>第十八号の二様式</v>
      </c>
      <c r="AD352" t="str">
        <f t="shared" si="58"/>
        <v>訂正発行登録書（特定外国資産流動化証券）</v>
      </c>
      <c r="AE352" t="str">
        <f t="shared" si="59"/>
        <v>090</v>
      </c>
      <c r="AF352" t="str">
        <f t="shared" si="60"/>
        <v>訂正発行登録書</v>
      </c>
      <c r="AG352" t="str">
        <f t="shared" si="61"/>
        <v>開示</v>
      </c>
      <c r="AH352" t="str">
        <f t="shared" si="54"/>
        <v/>
      </c>
    </row>
    <row r="353" spans="1:34">
      <c r="A353" t="s">
        <v>290</v>
      </c>
      <c r="B353" t="s">
        <v>686</v>
      </c>
      <c r="C353" t="s">
        <v>687</v>
      </c>
      <c r="D353" t="s">
        <v>688</v>
      </c>
      <c r="E353" t="s">
        <v>199</v>
      </c>
      <c r="F353" t="s">
        <v>11</v>
      </c>
      <c r="H353" t="str">
        <f t="shared" si="53"/>
        <v>110</v>
      </c>
      <c r="AA353" t="str">
        <f t="shared" si="55"/>
        <v>030</v>
      </c>
      <c r="AB353" t="str">
        <f t="shared" si="56"/>
        <v>190004</v>
      </c>
      <c r="AC353" t="str">
        <f t="shared" si="57"/>
        <v>第十九号様式</v>
      </c>
      <c r="AD353" t="str">
        <f t="shared" si="58"/>
        <v>発行登録取下届出書（内国投資証券）</v>
      </c>
      <c r="AE353" t="str">
        <f t="shared" si="59"/>
        <v>110</v>
      </c>
      <c r="AF353" t="str">
        <f t="shared" si="60"/>
        <v>発行登録取下届出書</v>
      </c>
      <c r="AG353" t="str">
        <f t="shared" si="61"/>
        <v>非開示</v>
      </c>
      <c r="AH353" t="str">
        <f t="shared" si="54"/>
        <v/>
      </c>
    </row>
    <row r="354" spans="1:34">
      <c r="A354" t="s">
        <v>290</v>
      </c>
      <c r="B354" t="s">
        <v>689</v>
      </c>
      <c r="C354" t="s">
        <v>690</v>
      </c>
      <c r="D354" t="s">
        <v>691</v>
      </c>
      <c r="E354" t="s">
        <v>199</v>
      </c>
      <c r="F354" t="s">
        <v>11</v>
      </c>
      <c r="H354" t="str">
        <f t="shared" si="53"/>
        <v>110</v>
      </c>
      <c r="AA354" t="str">
        <f t="shared" si="55"/>
        <v>030</v>
      </c>
      <c r="AB354" t="str">
        <f t="shared" si="56"/>
        <v>192004</v>
      </c>
      <c r="AC354" t="str">
        <f t="shared" si="57"/>
        <v>第十九号の二様式</v>
      </c>
      <c r="AD354" t="str">
        <f t="shared" si="58"/>
        <v>発行登録取下届出書（特定内国資産流動化証券）</v>
      </c>
      <c r="AE354" t="str">
        <f t="shared" si="59"/>
        <v>110</v>
      </c>
      <c r="AF354" t="str">
        <f t="shared" si="60"/>
        <v>発行登録取下届出書</v>
      </c>
      <c r="AG354" t="str">
        <f t="shared" si="61"/>
        <v>非開示</v>
      </c>
      <c r="AH354" t="str">
        <f t="shared" si="54"/>
        <v/>
      </c>
    </row>
    <row r="355" spans="1:34">
      <c r="A355" t="s">
        <v>290</v>
      </c>
      <c r="B355" t="s">
        <v>692</v>
      </c>
      <c r="C355" t="s">
        <v>693</v>
      </c>
      <c r="D355" t="s">
        <v>694</v>
      </c>
      <c r="E355" t="s">
        <v>199</v>
      </c>
      <c r="F355" t="s">
        <v>11</v>
      </c>
      <c r="H355" t="str">
        <f t="shared" si="53"/>
        <v>110</v>
      </c>
      <c r="AA355" t="str">
        <f t="shared" si="55"/>
        <v>030</v>
      </c>
      <c r="AB355" t="str">
        <f t="shared" si="56"/>
        <v>200004</v>
      </c>
      <c r="AC355" t="str">
        <f t="shared" si="57"/>
        <v>第二十号様式</v>
      </c>
      <c r="AD355" t="str">
        <f t="shared" si="58"/>
        <v>発行登録取下届出書（外国投資証券）</v>
      </c>
      <c r="AE355" t="str">
        <f t="shared" si="59"/>
        <v>110</v>
      </c>
      <c r="AF355" t="str">
        <f t="shared" si="60"/>
        <v>発行登録取下届出書</v>
      </c>
      <c r="AG355" t="str">
        <f t="shared" si="61"/>
        <v>非開示</v>
      </c>
      <c r="AH355" t="str">
        <f t="shared" si="54"/>
        <v/>
      </c>
    </row>
    <row r="356" spans="1:34">
      <c r="A356" t="s">
        <v>290</v>
      </c>
      <c r="B356" t="s">
        <v>695</v>
      </c>
      <c r="C356" t="s">
        <v>696</v>
      </c>
      <c r="D356" t="s">
        <v>697</v>
      </c>
      <c r="E356" t="s">
        <v>199</v>
      </c>
      <c r="F356" t="s">
        <v>11</v>
      </c>
      <c r="H356" t="str">
        <f t="shared" si="53"/>
        <v>110</v>
      </c>
      <c r="AA356" t="str">
        <f t="shared" si="55"/>
        <v>030</v>
      </c>
      <c r="AB356" t="str">
        <f t="shared" si="56"/>
        <v>202004</v>
      </c>
      <c r="AC356" t="str">
        <f t="shared" si="57"/>
        <v>第二十号の二様式</v>
      </c>
      <c r="AD356" t="str">
        <f t="shared" si="58"/>
        <v>発行登録取下届出書（特定外国資産流動化証券）</v>
      </c>
      <c r="AE356" t="str">
        <f t="shared" si="59"/>
        <v>110</v>
      </c>
      <c r="AF356" t="str">
        <f t="shared" si="60"/>
        <v>発行登録取下届出書</v>
      </c>
      <c r="AG356" t="str">
        <f t="shared" si="61"/>
        <v>非開示</v>
      </c>
      <c r="AH356" t="str">
        <f t="shared" si="54"/>
        <v/>
      </c>
    </row>
    <row r="357" spans="1:34">
      <c r="A357" t="s">
        <v>290</v>
      </c>
      <c r="B357" t="s">
        <v>698</v>
      </c>
      <c r="C357" t="s">
        <v>699</v>
      </c>
      <c r="D357" t="s">
        <v>700</v>
      </c>
      <c r="E357" t="s">
        <v>205</v>
      </c>
      <c r="F357" t="s">
        <v>19</v>
      </c>
      <c r="H357" t="str">
        <f t="shared" si="53"/>
        <v>100</v>
      </c>
      <c r="AA357" t="str">
        <f t="shared" si="55"/>
        <v>030</v>
      </c>
      <c r="AB357" t="str">
        <f t="shared" si="56"/>
        <v>210003</v>
      </c>
      <c r="AC357" t="str">
        <f t="shared" si="57"/>
        <v>第二十一号様式</v>
      </c>
      <c r="AD357" t="str">
        <f t="shared" si="58"/>
        <v>発行登録追補書類（内国投資証券）</v>
      </c>
      <c r="AE357" t="str">
        <f t="shared" si="59"/>
        <v>100</v>
      </c>
      <c r="AF357" t="str">
        <f t="shared" si="60"/>
        <v>発行登録追補書類</v>
      </c>
      <c r="AG357" t="str">
        <f t="shared" si="61"/>
        <v>開示</v>
      </c>
      <c r="AH357" t="str">
        <f t="shared" si="54"/>
        <v/>
      </c>
    </row>
    <row r="358" spans="1:34">
      <c r="A358" t="s">
        <v>290</v>
      </c>
      <c r="B358" t="s">
        <v>701</v>
      </c>
      <c r="C358" t="s">
        <v>702</v>
      </c>
      <c r="D358" t="s">
        <v>703</v>
      </c>
      <c r="E358" t="s">
        <v>205</v>
      </c>
      <c r="F358" t="s">
        <v>19</v>
      </c>
      <c r="H358" t="str">
        <f t="shared" si="53"/>
        <v>100</v>
      </c>
      <c r="AA358" t="str">
        <f t="shared" si="55"/>
        <v>030</v>
      </c>
      <c r="AB358" t="str">
        <f t="shared" si="56"/>
        <v>212003</v>
      </c>
      <c r="AC358" t="str">
        <f t="shared" si="57"/>
        <v>第二十一号の二様式</v>
      </c>
      <c r="AD358" t="str">
        <f t="shared" si="58"/>
        <v>発行登録追補書類（特定内国資産流動化証券）</v>
      </c>
      <c r="AE358" t="str">
        <f t="shared" si="59"/>
        <v>100</v>
      </c>
      <c r="AF358" t="str">
        <f t="shared" si="60"/>
        <v>発行登録追補書類</v>
      </c>
      <c r="AG358" t="str">
        <f t="shared" si="61"/>
        <v>開示</v>
      </c>
      <c r="AH358" t="str">
        <f t="shared" si="54"/>
        <v/>
      </c>
    </row>
    <row r="359" spans="1:34">
      <c r="A359" t="s">
        <v>290</v>
      </c>
      <c r="B359" t="s">
        <v>704</v>
      </c>
      <c r="C359" t="s">
        <v>705</v>
      </c>
      <c r="D359" t="s">
        <v>706</v>
      </c>
      <c r="E359" t="s">
        <v>205</v>
      </c>
      <c r="F359" t="s">
        <v>19</v>
      </c>
      <c r="H359" t="str">
        <f t="shared" si="53"/>
        <v>100</v>
      </c>
      <c r="AA359" t="str">
        <f t="shared" si="55"/>
        <v>030</v>
      </c>
      <c r="AB359" t="str">
        <f t="shared" si="56"/>
        <v>220003</v>
      </c>
      <c r="AC359" t="str">
        <f t="shared" si="57"/>
        <v>第二十二号様式</v>
      </c>
      <c r="AD359" t="str">
        <f t="shared" si="58"/>
        <v>発行登録追補書類（外国投資証券）</v>
      </c>
      <c r="AE359" t="str">
        <f t="shared" si="59"/>
        <v>100</v>
      </c>
      <c r="AF359" t="str">
        <f t="shared" si="60"/>
        <v>発行登録追補書類</v>
      </c>
      <c r="AG359" t="str">
        <f t="shared" si="61"/>
        <v>開示</v>
      </c>
      <c r="AH359" t="str">
        <f t="shared" si="54"/>
        <v/>
      </c>
    </row>
    <row r="360" spans="1:34">
      <c r="A360" t="s">
        <v>290</v>
      </c>
      <c r="B360" t="s">
        <v>707</v>
      </c>
      <c r="C360" t="s">
        <v>708</v>
      </c>
      <c r="D360" t="s">
        <v>709</v>
      </c>
      <c r="E360" t="s">
        <v>205</v>
      </c>
      <c r="F360" t="s">
        <v>19</v>
      </c>
      <c r="H360" t="str">
        <f t="shared" si="53"/>
        <v>100</v>
      </c>
      <c r="AA360" t="str">
        <f t="shared" si="55"/>
        <v>030</v>
      </c>
      <c r="AB360" t="str">
        <f t="shared" si="56"/>
        <v>222003</v>
      </c>
      <c r="AC360" t="str">
        <f t="shared" si="57"/>
        <v>第二十二号の二様式</v>
      </c>
      <c r="AD360" t="str">
        <f t="shared" si="58"/>
        <v>発行登録追補書類（特定外国資産流動化証券）</v>
      </c>
      <c r="AE360" t="str">
        <f t="shared" si="59"/>
        <v>100</v>
      </c>
      <c r="AF360" t="str">
        <f t="shared" si="60"/>
        <v>発行登録追補書類</v>
      </c>
      <c r="AG360" t="str">
        <f t="shared" si="61"/>
        <v>開示</v>
      </c>
      <c r="AH360" t="str">
        <f t="shared" si="54"/>
        <v/>
      </c>
    </row>
    <row r="361" spans="1:34">
      <c r="A361" t="s">
        <v>290</v>
      </c>
      <c r="B361" t="s">
        <v>710</v>
      </c>
      <c r="C361" t="s">
        <v>711</v>
      </c>
      <c r="D361" t="s">
        <v>712</v>
      </c>
      <c r="E361" t="s">
        <v>212</v>
      </c>
      <c r="F361" t="s">
        <v>11</v>
      </c>
      <c r="H361" t="str">
        <f t="shared" si="53"/>
        <v>070</v>
      </c>
      <c r="AA361" t="str">
        <f t="shared" si="55"/>
        <v>030</v>
      </c>
      <c r="AB361" t="str">
        <f t="shared" si="56"/>
        <v>230001</v>
      </c>
      <c r="AC361" t="str">
        <f t="shared" si="57"/>
        <v>第二十三号様式</v>
      </c>
      <c r="AD361" t="str">
        <f t="shared" si="58"/>
        <v>変更発行登録通知書（内国投資証券）</v>
      </c>
      <c r="AE361" t="str">
        <f t="shared" si="59"/>
        <v>070</v>
      </c>
      <c r="AF361" t="str">
        <f t="shared" si="60"/>
        <v>変更通知書（発行登録通知書）</v>
      </c>
      <c r="AG361" t="str">
        <f t="shared" si="61"/>
        <v>非開示</v>
      </c>
      <c r="AH361" t="str">
        <f t="shared" si="54"/>
        <v/>
      </c>
    </row>
    <row r="362" spans="1:34">
      <c r="A362" t="s">
        <v>290</v>
      </c>
      <c r="B362" t="s">
        <v>713</v>
      </c>
      <c r="C362" t="s">
        <v>711</v>
      </c>
      <c r="D362" t="s">
        <v>714</v>
      </c>
      <c r="E362" t="s">
        <v>214</v>
      </c>
      <c r="F362" t="s">
        <v>11</v>
      </c>
      <c r="H362" t="str">
        <f t="shared" si="53"/>
        <v>060</v>
      </c>
      <c r="AA362" t="str">
        <f t="shared" si="55"/>
        <v>030</v>
      </c>
      <c r="AB362" t="str">
        <f t="shared" si="56"/>
        <v>230005</v>
      </c>
      <c r="AC362" t="str">
        <f t="shared" si="57"/>
        <v>第二十三号様式</v>
      </c>
      <c r="AD362" t="str">
        <f t="shared" si="58"/>
        <v>発行登録通知書（内国投資証券）</v>
      </c>
      <c r="AE362" t="str">
        <f t="shared" si="59"/>
        <v>060</v>
      </c>
      <c r="AF362" t="str">
        <f t="shared" si="60"/>
        <v>発行登録通知書</v>
      </c>
      <c r="AG362" t="str">
        <f t="shared" si="61"/>
        <v>非開示</v>
      </c>
      <c r="AH362" t="str">
        <f t="shared" si="54"/>
        <v/>
      </c>
    </row>
    <row r="363" spans="1:34">
      <c r="A363" t="s">
        <v>290</v>
      </c>
      <c r="B363" t="s">
        <v>715</v>
      </c>
      <c r="C363" t="s">
        <v>716</v>
      </c>
      <c r="D363" t="s">
        <v>717</v>
      </c>
      <c r="E363" t="s">
        <v>212</v>
      </c>
      <c r="F363" t="s">
        <v>11</v>
      </c>
      <c r="H363" t="str">
        <f t="shared" si="53"/>
        <v>070</v>
      </c>
      <c r="AA363" t="str">
        <f t="shared" si="55"/>
        <v>030</v>
      </c>
      <c r="AB363" t="str">
        <f t="shared" si="56"/>
        <v>232001</v>
      </c>
      <c r="AC363" t="str">
        <f t="shared" si="57"/>
        <v>第二十三号の二様式</v>
      </c>
      <c r="AD363" t="str">
        <f t="shared" si="58"/>
        <v>変更発行登録通知書（特定内国資産流動化証券）</v>
      </c>
      <c r="AE363" t="str">
        <f t="shared" si="59"/>
        <v>070</v>
      </c>
      <c r="AF363" t="str">
        <f t="shared" si="60"/>
        <v>変更通知書（発行登録通知書）</v>
      </c>
      <c r="AG363" t="str">
        <f t="shared" si="61"/>
        <v>非開示</v>
      </c>
      <c r="AH363" t="str">
        <f t="shared" si="54"/>
        <v/>
      </c>
    </row>
    <row r="364" spans="1:34">
      <c r="A364" t="s">
        <v>290</v>
      </c>
      <c r="B364" t="s">
        <v>718</v>
      </c>
      <c r="C364" t="s">
        <v>716</v>
      </c>
      <c r="D364" t="s">
        <v>719</v>
      </c>
      <c r="E364" t="s">
        <v>214</v>
      </c>
      <c r="F364" t="s">
        <v>11</v>
      </c>
      <c r="H364" t="str">
        <f t="shared" si="53"/>
        <v>060</v>
      </c>
      <c r="AA364" t="str">
        <f t="shared" si="55"/>
        <v>030</v>
      </c>
      <c r="AB364" t="str">
        <f t="shared" si="56"/>
        <v>232005</v>
      </c>
      <c r="AC364" t="str">
        <f t="shared" si="57"/>
        <v>第二十三号の二様式</v>
      </c>
      <c r="AD364" t="str">
        <f t="shared" si="58"/>
        <v>発行登録通知書（特定内国資産流動化証券）</v>
      </c>
      <c r="AE364" t="str">
        <f t="shared" si="59"/>
        <v>060</v>
      </c>
      <c r="AF364" t="str">
        <f t="shared" si="60"/>
        <v>発行登録通知書</v>
      </c>
      <c r="AG364" t="str">
        <f t="shared" si="61"/>
        <v>非開示</v>
      </c>
      <c r="AH364" t="str">
        <f t="shared" si="54"/>
        <v/>
      </c>
    </row>
    <row r="365" spans="1:34">
      <c r="A365" t="s">
        <v>290</v>
      </c>
      <c r="B365" t="s">
        <v>720</v>
      </c>
      <c r="C365" t="s">
        <v>721</v>
      </c>
      <c r="D365" t="s">
        <v>722</v>
      </c>
      <c r="E365" t="s">
        <v>212</v>
      </c>
      <c r="F365" t="s">
        <v>11</v>
      </c>
      <c r="H365" t="str">
        <f t="shared" si="53"/>
        <v>070</v>
      </c>
      <c r="AA365" t="str">
        <f t="shared" si="55"/>
        <v>030</v>
      </c>
      <c r="AB365" t="str">
        <f t="shared" si="56"/>
        <v>240001</v>
      </c>
      <c r="AC365" t="str">
        <f t="shared" si="57"/>
        <v>第二十四号様式</v>
      </c>
      <c r="AD365" t="str">
        <f t="shared" si="58"/>
        <v>変更発行登録通知書（外国投資証券）</v>
      </c>
      <c r="AE365" t="str">
        <f t="shared" si="59"/>
        <v>070</v>
      </c>
      <c r="AF365" t="str">
        <f t="shared" si="60"/>
        <v>変更通知書（発行登録通知書）</v>
      </c>
      <c r="AG365" t="str">
        <f t="shared" si="61"/>
        <v>非開示</v>
      </c>
      <c r="AH365" t="str">
        <f t="shared" si="54"/>
        <v/>
      </c>
    </row>
    <row r="366" spans="1:34">
      <c r="A366" t="s">
        <v>290</v>
      </c>
      <c r="B366" t="s">
        <v>723</v>
      </c>
      <c r="C366" t="s">
        <v>721</v>
      </c>
      <c r="D366" t="s">
        <v>724</v>
      </c>
      <c r="E366" t="s">
        <v>214</v>
      </c>
      <c r="F366" t="s">
        <v>11</v>
      </c>
      <c r="H366" t="str">
        <f t="shared" si="53"/>
        <v>060</v>
      </c>
      <c r="AA366" t="str">
        <f t="shared" si="55"/>
        <v>030</v>
      </c>
      <c r="AB366" t="str">
        <f t="shared" si="56"/>
        <v>240005</v>
      </c>
      <c r="AC366" t="str">
        <f t="shared" si="57"/>
        <v>第二十四号様式</v>
      </c>
      <c r="AD366" t="str">
        <f t="shared" si="58"/>
        <v>発行登録通知書（外国投資証券）</v>
      </c>
      <c r="AE366" t="str">
        <f t="shared" si="59"/>
        <v>060</v>
      </c>
      <c r="AF366" t="str">
        <f t="shared" si="60"/>
        <v>発行登録通知書</v>
      </c>
      <c r="AG366" t="str">
        <f t="shared" si="61"/>
        <v>非開示</v>
      </c>
      <c r="AH366" t="str">
        <f t="shared" si="54"/>
        <v/>
      </c>
    </row>
    <row r="367" spans="1:34">
      <c r="A367" t="s">
        <v>290</v>
      </c>
      <c r="B367" t="s">
        <v>725</v>
      </c>
      <c r="C367" t="s">
        <v>726</v>
      </c>
      <c r="D367" t="s">
        <v>727</v>
      </c>
      <c r="E367" t="s">
        <v>212</v>
      </c>
      <c r="F367" t="s">
        <v>11</v>
      </c>
      <c r="H367" t="str">
        <f t="shared" si="53"/>
        <v>070</v>
      </c>
      <c r="AA367" t="str">
        <f t="shared" si="55"/>
        <v>030</v>
      </c>
      <c r="AB367" t="str">
        <f t="shared" si="56"/>
        <v>242001</v>
      </c>
      <c r="AC367" t="str">
        <f t="shared" si="57"/>
        <v>第二十四号の二様式</v>
      </c>
      <c r="AD367" t="str">
        <f t="shared" si="58"/>
        <v>変更発行登録通知書（特定外国資産流動化証券）</v>
      </c>
      <c r="AE367" t="str">
        <f t="shared" si="59"/>
        <v>070</v>
      </c>
      <c r="AF367" t="str">
        <f t="shared" si="60"/>
        <v>変更通知書（発行登録通知書）</v>
      </c>
      <c r="AG367" t="str">
        <f t="shared" si="61"/>
        <v>非開示</v>
      </c>
      <c r="AH367" t="str">
        <f t="shared" si="54"/>
        <v/>
      </c>
    </row>
    <row r="368" spans="1:34">
      <c r="A368" t="s">
        <v>290</v>
      </c>
      <c r="B368" t="s">
        <v>728</v>
      </c>
      <c r="C368" t="s">
        <v>726</v>
      </c>
      <c r="D368" t="s">
        <v>729</v>
      </c>
      <c r="E368" t="s">
        <v>214</v>
      </c>
      <c r="F368" t="s">
        <v>11</v>
      </c>
      <c r="H368" t="str">
        <f t="shared" si="53"/>
        <v>060</v>
      </c>
      <c r="AA368" t="str">
        <f t="shared" si="55"/>
        <v>030</v>
      </c>
      <c r="AB368" t="str">
        <f t="shared" si="56"/>
        <v>242005</v>
      </c>
      <c r="AC368" t="str">
        <f t="shared" si="57"/>
        <v>第二十四号の二様式</v>
      </c>
      <c r="AD368" t="str">
        <f t="shared" si="58"/>
        <v>発行登録通知書（特定外国資産流動化証券）</v>
      </c>
      <c r="AE368" t="str">
        <f t="shared" si="59"/>
        <v>060</v>
      </c>
      <c r="AF368" t="str">
        <f t="shared" si="60"/>
        <v>発行登録通知書</v>
      </c>
      <c r="AG368" t="str">
        <f t="shared" si="61"/>
        <v>非開示</v>
      </c>
      <c r="AH368" t="str">
        <f t="shared" si="54"/>
        <v/>
      </c>
    </row>
    <row r="369" spans="1:34">
      <c r="A369" t="s">
        <v>290</v>
      </c>
      <c r="B369" t="s">
        <v>730</v>
      </c>
      <c r="C369" t="s">
        <v>731</v>
      </c>
      <c r="D369" t="s">
        <v>230</v>
      </c>
      <c r="E369" t="s">
        <v>231</v>
      </c>
      <c r="F369" t="s">
        <v>19</v>
      </c>
      <c r="H369" t="str">
        <f t="shared" si="53"/>
        <v>220</v>
      </c>
      <c r="AA369" t="str">
        <f t="shared" si="55"/>
        <v>030</v>
      </c>
      <c r="AB369" t="str">
        <f t="shared" si="56"/>
        <v>253000</v>
      </c>
      <c r="AC369" t="str">
        <f t="shared" si="57"/>
        <v>第二十五号の三様式</v>
      </c>
      <c r="AD369" t="str">
        <f t="shared" si="58"/>
        <v>自己株券買付状況報告書（法２４条の６第１項に基づくもの）</v>
      </c>
      <c r="AE369" t="str">
        <f t="shared" si="59"/>
        <v>220</v>
      </c>
      <c r="AF369" t="str">
        <f t="shared" si="60"/>
        <v>自己株券買付状況報告書</v>
      </c>
      <c r="AG369" t="str">
        <f t="shared" si="61"/>
        <v>開示</v>
      </c>
      <c r="AH369" t="str">
        <f t="shared" si="54"/>
        <v/>
      </c>
    </row>
    <row r="370" spans="1:34">
      <c r="A370" t="s">
        <v>290</v>
      </c>
      <c r="B370" t="s">
        <v>732</v>
      </c>
      <c r="C370" t="s">
        <v>731</v>
      </c>
      <c r="D370" t="s">
        <v>233</v>
      </c>
      <c r="E370" t="s">
        <v>234</v>
      </c>
      <c r="F370" t="s">
        <v>19</v>
      </c>
      <c r="H370" t="str">
        <f t="shared" si="53"/>
        <v>230</v>
      </c>
      <c r="AA370" t="str">
        <f t="shared" si="55"/>
        <v>030</v>
      </c>
      <c r="AB370" t="str">
        <f t="shared" si="56"/>
        <v>253001</v>
      </c>
      <c r="AC370" t="str">
        <f t="shared" si="57"/>
        <v>第二十五号の三様式</v>
      </c>
      <c r="AD370" t="str">
        <f t="shared" si="58"/>
        <v>訂正自己株券買付状況報告書（法２４条の６第１項に基づくもの）</v>
      </c>
      <c r="AE370" t="str">
        <f t="shared" si="59"/>
        <v>230</v>
      </c>
      <c r="AF370" t="str">
        <f t="shared" si="60"/>
        <v>訂正自己株券買付状況報告書</v>
      </c>
      <c r="AG370" t="str">
        <f t="shared" si="61"/>
        <v>開示</v>
      </c>
      <c r="AH370" t="str">
        <f t="shared" si="54"/>
        <v/>
      </c>
    </row>
    <row r="371" spans="1:34">
      <c r="A371" t="s">
        <v>290</v>
      </c>
      <c r="B371" t="s">
        <v>235</v>
      </c>
      <c r="C371" t="s">
        <v>236</v>
      </c>
      <c r="D371" t="s">
        <v>733</v>
      </c>
      <c r="E371" t="s">
        <v>22</v>
      </c>
      <c r="F371" t="s">
        <v>19</v>
      </c>
      <c r="H371" t="str">
        <f t="shared" si="53"/>
        <v>040</v>
      </c>
      <c r="AA371" t="str">
        <f t="shared" si="55"/>
        <v>030</v>
      </c>
      <c r="AB371" t="str">
        <f t="shared" si="56"/>
        <v>701001</v>
      </c>
      <c r="AC371" t="str">
        <f t="shared" si="57"/>
        <v>XBRLの修正様式</v>
      </c>
      <c r="AD371" t="str">
        <f t="shared" si="58"/>
        <v>XBRLの修正（特定有価証券－有価証券届出書）</v>
      </c>
      <c r="AE371" t="str">
        <f t="shared" si="59"/>
        <v>040</v>
      </c>
      <c r="AF371" t="str">
        <f t="shared" si="60"/>
        <v>訂正有価証券届出書</v>
      </c>
      <c r="AG371" t="str">
        <f t="shared" si="61"/>
        <v>開示</v>
      </c>
      <c r="AH371" t="str">
        <f t="shared" si="54"/>
        <v/>
      </c>
    </row>
    <row r="372" spans="1:34">
      <c r="A372" t="s">
        <v>290</v>
      </c>
      <c r="B372" t="s">
        <v>238</v>
      </c>
      <c r="C372" t="s">
        <v>236</v>
      </c>
      <c r="D372" t="s">
        <v>734</v>
      </c>
      <c r="E372" t="s">
        <v>57</v>
      </c>
      <c r="F372" t="s">
        <v>19</v>
      </c>
      <c r="H372" t="str">
        <f t="shared" si="53"/>
        <v>130</v>
      </c>
      <c r="AA372" t="str">
        <f t="shared" si="55"/>
        <v>030</v>
      </c>
      <c r="AB372" t="str">
        <f t="shared" si="56"/>
        <v>702001</v>
      </c>
      <c r="AC372" t="str">
        <f t="shared" si="57"/>
        <v>XBRLの修正様式</v>
      </c>
      <c r="AD372" t="str">
        <f t="shared" si="58"/>
        <v>XBRLの修正（特定有価証券－有価証券報告書）</v>
      </c>
      <c r="AE372" t="str">
        <f t="shared" si="59"/>
        <v>130</v>
      </c>
      <c r="AF372" t="str">
        <f t="shared" si="60"/>
        <v>訂正有価証券報告書</v>
      </c>
      <c r="AG372" t="str">
        <f t="shared" si="61"/>
        <v>開示</v>
      </c>
      <c r="AH372" t="str">
        <f t="shared" si="54"/>
        <v/>
      </c>
    </row>
    <row r="373" spans="1:34">
      <c r="A373" t="s">
        <v>290</v>
      </c>
      <c r="B373" t="s">
        <v>735</v>
      </c>
      <c r="C373" t="s">
        <v>236</v>
      </c>
      <c r="D373" t="s">
        <v>736</v>
      </c>
      <c r="E373" t="s">
        <v>88</v>
      </c>
      <c r="F373" t="s">
        <v>19</v>
      </c>
      <c r="H373" t="str">
        <f t="shared" si="53"/>
        <v>170</v>
      </c>
      <c r="AA373" t="str">
        <f t="shared" si="55"/>
        <v>030</v>
      </c>
      <c r="AB373" t="str">
        <f t="shared" si="56"/>
        <v>706001</v>
      </c>
      <c r="AC373" t="str">
        <f t="shared" si="57"/>
        <v>XBRLの修正様式</v>
      </c>
      <c r="AD373" t="str">
        <f t="shared" si="58"/>
        <v>XBRLの修正（特定有価証券－半期報告書）</v>
      </c>
      <c r="AE373" t="str">
        <f t="shared" si="59"/>
        <v>170</v>
      </c>
      <c r="AF373" t="str">
        <f t="shared" si="60"/>
        <v>訂正半期報告書</v>
      </c>
      <c r="AG373" t="str">
        <f t="shared" si="61"/>
        <v>開示</v>
      </c>
      <c r="AH373" t="str">
        <f t="shared" si="54"/>
        <v/>
      </c>
    </row>
    <row r="374" spans="1:34">
      <c r="A374" t="s">
        <v>290</v>
      </c>
      <c r="B374" t="s">
        <v>737</v>
      </c>
      <c r="C374" t="s">
        <v>236</v>
      </c>
      <c r="D374" t="s">
        <v>738</v>
      </c>
      <c r="E374" t="s">
        <v>57</v>
      </c>
      <c r="F374" t="s">
        <v>19</v>
      </c>
      <c r="H374" t="str">
        <f t="shared" si="53"/>
        <v>130</v>
      </c>
      <c r="AA374" t="str">
        <f t="shared" si="55"/>
        <v>030</v>
      </c>
      <c r="AB374" t="str">
        <f t="shared" si="56"/>
        <v>707001</v>
      </c>
      <c r="AC374" t="str">
        <f t="shared" si="57"/>
        <v>XBRLの修正様式</v>
      </c>
      <c r="AD374" t="str">
        <f t="shared" si="58"/>
        <v>XBRLの修正（特定有価証券－外国会社報告書）</v>
      </c>
      <c r="AE374" t="str">
        <f t="shared" si="59"/>
        <v>130</v>
      </c>
      <c r="AF374" t="str">
        <f t="shared" si="60"/>
        <v>訂正有価証券報告書</v>
      </c>
      <c r="AG374" t="str">
        <f t="shared" si="61"/>
        <v>開示</v>
      </c>
      <c r="AH374" t="str">
        <f t="shared" si="54"/>
        <v/>
      </c>
    </row>
    <row r="375" spans="1:34">
      <c r="A375" t="s">
        <v>290</v>
      </c>
      <c r="B375" t="s">
        <v>739</v>
      </c>
      <c r="C375" t="s">
        <v>236</v>
      </c>
      <c r="D375" t="s">
        <v>740</v>
      </c>
      <c r="E375" t="s">
        <v>88</v>
      </c>
      <c r="F375" t="s">
        <v>19</v>
      </c>
      <c r="H375" t="str">
        <f t="shared" si="53"/>
        <v>170</v>
      </c>
      <c r="AA375" t="str">
        <f t="shared" si="55"/>
        <v>030</v>
      </c>
      <c r="AB375" t="str">
        <f t="shared" si="56"/>
        <v>708001</v>
      </c>
      <c r="AC375" t="str">
        <f t="shared" si="57"/>
        <v>XBRLの修正様式</v>
      </c>
      <c r="AD375" t="str">
        <f t="shared" si="58"/>
        <v>XBRLの修正（特定有価証券－外国会社半期報告書）</v>
      </c>
      <c r="AE375" t="str">
        <f t="shared" si="59"/>
        <v>170</v>
      </c>
      <c r="AF375" t="str">
        <f t="shared" si="60"/>
        <v>訂正半期報告書</v>
      </c>
      <c r="AG375" t="str">
        <f t="shared" si="61"/>
        <v>開示</v>
      </c>
      <c r="AH375" t="str">
        <f t="shared" si="54"/>
        <v/>
      </c>
    </row>
    <row r="376" spans="1:34">
      <c r="A376" t="s">
        <v>290</v>
      </c>
      <c r="B376" t="s">
        <v>741</v>
      </c>
      <c r="C376" t="s">
        <v>236</v>
      </c>
      <c r="D376" t="s">
        <v>742</v>
      </c>
      <c r="E376" t="s">
        <v>22</v>
      </c>
      <c r="F376" t="s">
        <v>19</v>
      </c>
      <c r="H376" t="str">
        <f t="shared" si="53"/>
        <v>040</v>
      </c>
      <c r="AA376" t="str">
        <f t="shared" si="55"/>
        <v>030</v>
      </c>
      <c r="AB376" t="str">
        <f t="shared" si="56"/>
        <v>709001</v>
      </c>
      <c r="AC376" t="str">
        <f t="shared" si="57"/>
        <v>XBRLの修正様式</v>
      </c>
      <c r="AD376" t="str">
        <f t="shared" si="58"/>
        <v>XBRLの修正（特定有価証券－外国会社届出書）</v>
      </c>
      <c r="AE376" t="str">
        <f t="shared" si="59"/>
        <v>040</v>
      </c>
      <c r="AF376" t="str">
        <f t="shared" si="60"/>
        <v>訂正有価証券届出書</v>
      </c>
      <c r="AG376" t="str">
        <f t="shared" si="61"/>
        <v>開示</v>
      </c>
      <c r="AH376" t="str">
        <f t="shared" si="54"/>
        <v/>
      </c>
    </row>
    <row r="377" spans="1:34">
      <c r="A377" t="s">
        <v>290</v>
      </c>
      <c r="B377" t="s">
        <v>260</v>
      </c>
      <c r="C377" t="s">
        <v>261</v>
      </c>
      <c r="D377" t="s">
        <v>743</v>
      </c>
      <c r="E377" t="s">
        <v>263</v>
      </c>
      <c r="F377" t="s">
        <v>11</v>
      </c>
      <c r="H377" t="str">
        <f t="shared" si="53"/>
        <v>050</v>
      </c>
      <c r="AA377" t="str">
        <f t="shared" si="55"/>
        <v>030</v>
      </c>
      <c r="AB377" t="str">
        <f t="shared" si="56"/>
        <v>990004</v>
      </c>
      <c r="AC377" t="str">
        <f t="shared" si="57"/>
        <v>様式なし</v>
      </c>
      <c r="AD377" t="str">
        <f t="shared" si="58"/>
        <v>届出の取下げ願い（四号、四号の三、四号の三の二、四号の三の三、五号の二、六号の五様式）</v>
      </c>
      <c r="AE377" t="str">
        <f t="shared" si="59"/>
        <v>050</v>
      </c>
      <c r="AF377" t="str">
        <f t="shared" si="60"/>
        <v>届出の取下げ願い</v>
      </c>
      <c r="AG377" t="str">
        <f t="shared" si="61"/>
        <v>非開示</v>
      </c>
      <c r="AH377" t="str">
        <f t="shared" si="54"/>
        <v/>
      </c>
    </row>
    <row r="378" spans="1:34">
      <c r="A378" t="s">
        <v>290</v>
      </c>
      <c r="B378" t="s">
        <v>264</v>
      </c>
      <c r="C378" t="s">
        <v>261</v>
      </c>
      <c r="D378" t="s">
        <v>744</v>
      </c>
      <c r="E378" t="s">
        <v>263</v>
      </c>
      <c r="F378" t="s">
        <v>11</v>
      </c>
      <c r="H378" t="str">
        <f t="shared" si="53"/>
        <v>050</v>
      </c>
      <c r="AA378" t="str">
        <f t="shared" si="55"/>
        <v>030</v>
      </c>
      <c r="AB378" t="str">
        <f t="shared" si="56"/>
        <v>991004</v>
      </c>
      <c r="AC378" t="str">
        <f t="shared" si="57"/>
        <v>様式なし</v>
      </c>
      <c r="AD378" t="str">
        <f t="shared" si="58"/>
        <v>届出の取下げ願い（六号の三、六号の四、六号の四の二様式）</v>
      </c>
      <c r="AE378" t="str">
        <f t="shared" si="59"/>
        <v>050</v>
      </c>
      <c r="AF378" t="str">
        <f t="shared" si="60"/>
        <v>届出の取下げ願い</v>
      </c>
      <c r="AG378" t="str">
        <f t="shared" si="61"/>
        <v>非開示</v>
      </c>
      <c r="AH378" t="str">
        <f t="shared" si="54"/>
        <v/>
      </c>
    </row>
    <row r="379" spans="1:34">
      <c r="A379" t="s">
        <v>290</v>
      </c>
      <c r="B379" t="s">
        <v>266</v>
      </c>
      <c r="C379" t="s">
        <v>261</v>
      </c>
      <c r="D379" t="s">
        <v>745</v>
      </c>
      <c r="E379" t="s">
        <v>263</v>
      </c>
      <c r="F379" t="s">
        <v>11</v>
      </c>
      <c r="H379" t="str">
        <f t="shared" si="53"/>
        <v>050</v>
      </c>
      <c r="AA379" t="str">
        <f t="shared" si="55"/>
        <v>030</v>
      </c>
      <c r="AB379" t="str">
        <f t="shared" si="56"/>
        <v>992004</v>
      </c>
      <c r="AC379" t="str">
        <f t="shared" si="57"/>
        <v>様式なし</v>
      </c>
      <c r="AD379" t="str">
        <f t="shared" si="58"/>
        <v>届出の取下げ願い（四号の二、四号の二の二、四号の四、四号の四の二、四号の四の三、五号様式）</v>
      </c>
      <c r="AE379" t="str">
        <f t="shared" si="59"/>
        <v>050</v>
      </c>
      <c r="AF379" t="str">
        <f t="shared" si="60"/>
        <v>届出の取下げ願い</v>
      </c>
      <c r="AG379" t="str">
        <f t="shared" si="61"/>
        <v>非開示</v>
      </c>
      <c r="AH379" t="str">
        <f t="shared" si="54"/>
        <v/>
      </c>
    </row>
    <row r="380" spans="1:34">
      <c r="A380" t="s">
        <v>290</v>
      </c>
      <c r="B380" t="s">
        <v>746</v>
      </c>
      <c r="C380" t="s">
        <v>261</v>
      </c>
      <c r="D380" t="s">
        <v>747</v>
      </c>
      <c r="E380" t="s">
        <v>263</v>
      </c>
      <c r="F380" t="s">
        <v>11</v>
      </c>
      <c r="H380" t="str">
        <f t="shared" si="53"/>
        <v>050</v>
      </c>
      <c r="AA380" t="str">
        <f t="shared" si="55"/>
        <v>030</v>
      </c>
      <c r="AB380" t="str">
        <f t="shared" si="56"/>
        <v>993004</v>
      </c>
      <c r="AC380" t="str">
        <f t="shared" si="57"/>
        <v>様式なし</v>
      </c>
      <c r="AD380" t="str">
        <f t="shared" si="58"/>
        <v>届出の取下げ願い（五号の三、五号の三の四、六号の六、六号の六の二様式）</v>
      </c>
      <c r="AE380" t="str">
        <f t="shared" si="59"/>
        <v>050</v>
      </c>
      <c r="AF380" t="str">
        <f t="shared" si="60"/>
        <v>届出の取下げ願い</v>
      </c>
      <c r="AG380" t="str">
        <f t="shared" si="61"/>
        <v>非開示</v>
      </c>
      <c r="AH380" t="str">
        <f t="shared" si="54"/>
        <v/>
      </c>
    </row>
    <row r="381" spans="1:34">
      <c r="A381" t="s">
        <v>290</v>
      </c>
      <c r="B381" t="s">
        <v>748</v>
      </c>
      <c r="C381" t="s">
        <v>261</v>
      </c>
      <c r="D381" t="s">
        <v>749</v>
      </c>
      <c r="E381" t="s">
        <v>263</v>
      </c>
      <c r="F381" t="s">
        <v>11</v>
      </c>
      <c r="H381" t="str">
        <f t="shared" si="53"/>
        <v>050</v>
      </c>
      <c r="AA381" t="str">
        <f t="shared" si="55"/>
        <v>030</v>
      </c>
      <c r="AB381" t="str">
        <f t="shared" si="56"/>
        <v>994004</v>
      </c>
      <c r="AC381" t="str">
        <f t="shared" si="57"/>
        <v>様式なし</v>
      </c>
      <c r="AD381" t="str">
        <f t="shared" si="58"/>
        <v>届出の取下げ願い（五号の四、六号様式）</v>
      </c>
      <c r="AE381" t="str">
        <f t="shared" si="59"/>
        <v>050</v>
      </c>
      <c r="AF381" t="str">
        <f t="shared" si="60"/>
        <v>届出の取下げ願い</v>
      </c>
      <c r="AG381" t="str">
        <f t="shared" si="61"/>
        <v>非開示</v>
      </c>
      <c r="AH381" t="str">
        <f t="shared" si="54"/>
        <v/>
      </c>
    </row>
    <row r="382" spans="1:34">
      <c r="A382" t="s">
        <v>290</v>
      </c>
      <c r="B382" t="s">
        <v>750</v>
      </c>
      <c r="C382" t="s">
        <v>261</v>
      </c>
      <c r="D382" t="s">
        <v>751</v>
      </c>
      <c r="E382" t="s">
        <v>99</v>
      </c>
      <c r="F382" t="s">
        <v>19</v>
      </c>
      <c r="H382" t="str">
        <f t="shared" si="53"/>
        <v>180</v>
      </c>
      <c r="AA382" t="str">
        <f t="shared" si="55"/>
        <v>030</v>
      </c>
      <c r="AB382" t="str">
        <f t="shared" si="56"/>
        <v>995000</v>
      </c>
      <c r="AC382" t="str">
        <f t="shared" si="57"/>
        <v>様式なし</v>
      </c>
      <c r="AD382" t="str">
        <f t="shared" si="58"/>
        <v>臨時報告書（内国特定有価証券）</v>
      </c>
      <c r="AE382" t="str">
        <f t="shared" si="59"/>
        <v>180</v>
      </c>
      <c r="AF382" t="str">
        <f t="shared" si="60"/>
        <v>臨時報告書</v>
      </c>
      <c r="AG382" t="str">
        <f t="shared" si="61"/>
        <v>開示</v>
      </c>
      <c r="AH382" t="str">
        <f t="shared" si="54"/>
        <v/>
      </c>
    </row>
    <row r="383" spans="1:34">
      <c r="A383" t="s">
        <v>290</v>
      </c>
      <c r="B383" t="s">
        <v>752</v>
      </c>
      <c r="C383" t="s">
        <v>261</v>
      </c>
      <c r="D383" t="s">
        <v>753</v>
      </c>
      <c r="E383" t="s">
        <v>101</v>
      </c>
      <c r="F383" t="s">
        <v>19</v>
      </c>
      <c r="H383" t="str">
        <f t="shared" si="53"/>
        <v>190</v>
      </c>
      <c r="AA383" t="str">
        <f t="shared" si="55"/>
        <v>030</v>
      </c>
      <c r="AB383" t="str">
        <f t="shared" si="56"/>
        <v>995001</v>
      </c>
      <c r="AC383" t="str">
        <f t="shared" si="57"/>
        <v>様式なし</v>
      </c>
      <c r="AD383" t="str">
        <f t="shared" si="58"/>
        <v>訂正臨時報告書（内国特定有価証券）</v>
      </c>
      <c r="AE383" t="str">
        <f t="shared" si="59"/>
        <v>190</v>
      </c>
      <c r="AF383" t="str">
        <f t="shared" si="60"/>
        <v>訂正臨時報告書</v>
      </c>
      <c r="AG383" t="str">
        <f t="shared" si="61"/>
        <v>開示</v>
      </c>
      <c r="AH383" t="str">
        <f t="shared" si="54"/>
        <v/>
      </c>
    </row>
    <row r="384" spans="1:34">
      <c r="A384" t="s">
        <v>290</v>
      </c>
      <c r="B384" t="s">
        <v>754</v>
      </c>
      <c r="C384" t="s">
        <v>261</v>
      </c>
      <c r="D384" t="s">
        <v>755</v>
      </c>
      <c r="E384" t="s">
        <v>263</v>
      </c>
      <c r="F384" t="s">
        <v>11</v>
      </c>
      <c r="H384" t="str">
        <f t="shared" si="53"/>
        <v>050</v>
      </c>
      <c r="AA384" t="str">
        <f t="shared" si="55"/>
        <v>030</v>
      </c>
      <c r="AB384" t="str">
        <f t="shared" si="56"/>
        <v>995004</v>
      </c>
      <c r="AC384" t="str">
        <f t="shared" si="57"/>
        <v>様式なし</v>
      </c>
      <c r="AD384" t="str">
        <f t="shared" si="58"/>
        <v>届出の取下げ願い（五号の五、五号の五の二、六号の二、六号の二の二様式）</v>
      </c>
      <c r="AE384" t="str">
        <f t="shared" si="59"/>
        <v>050</v>
      </c>
      <c r="AF384" t="str">
        <f t="shared" si="60"/>
        <v>届出の取下げ願い</v>
      </c>
      <c r="AG384" t="str">
        <f t="shared" si="61"/>
        <v>非開示</v>
      </c>
      <c r="AH384" t="str">
        <f t="shared" si="54"/>
        <v/>
      </c>
    </row>
    <row r="385" spans="1:34">
      <c r="A385" t="s">
        <v>290</v>
      </c>
      <c r="B385" t="s">
        <v>756</v>
      </c>
      <c r="C385" t="s">
        <v>261</v>
      </c>
      <c r="D385" t="s">
        <v>757</v>
      </c>
      <c r="E385" t="s">
        <v>263</v>
      </c>
      <c r="F385" t="s">
        <v>11</v>
      </c>
      <c r="H385" t="str">
        <f t="shared" si="53"/>
        <v>050</v>
      </c>
      <c r="AA385" t="str">
        <f t="shared" si="55"/>
        <v>030</v>
      </c>
      <c r="AB385" t="str">
        <f t="shared" si="56"/>
        <v>996004</v>
      </c>
      <c r="AC385" t="str">
        <f t="shared" si="57"/>
        <v>様式なし</v>
      </c>
      <c r="AD385" t="str">
        <f t="shared" si="58"/>
        <v>届出の取下げ願い（第五号の二のニ様式、第五号のニの三様式）</v>
      </c>
      <c r="AE385" t="str">
        <f t="shared" si="59"/>
        <v>050</v>
      </c>
      <c r="AF385" t="str">
        <f t="shared" si="60"/>
        <v>届出の取下げ願い</v>
      </c>
      <c r="AG385" t="str">
        <f t="shared" si="61"/>
        <v>非開示</v>
      </c>
      <c r="AH385" t="str">
        <f t="shared" si="54"/>
        <v/>
      </c>
    </row>
    <row r="386" spans="1:34">
      <c r="A386" t="s">
        <v>290</v>
      </c>
      <c r="B386" t="s">
        <v>758</v>
      </c>
      <c r="C386" t="s">
        <v>261</v>
      </c>
      <c r="D386" t="s">
        <v>759</v>
      </c>
      <c r="E386" t="s">
        <v>263</v>
      </c>
      <c r="F386" t="s">
        <v>11</v>
      </c>
      <c r="H386" t="str">
        <f t="shared" si="53"/>
        <v>050</v>
      </c>
      <c r="AA386" t="str">
        <f t="shared" si="55"/>
        <v>030</v>
      </c>
      <c r="AB386" t="str">
        <f t="shared" si="56"/>
        <v>997004</v>
      </c>
      <c r="AC386" t="str">
        <f t="shared" si="57"/>
        <v>様式なし</v>
      </c>
      <c r="AD386" t="str">
        <f t="shared" si="58"/>
        <v>届出の取下げ願い（第五号の三のニ様式、第五号の三の三様式）</v>
      </c>
      <c r="AE386" t="str">
        <f t="shared" si="59"/>
        <v>050</v>
      </c>
      <c r="AF386" t="str">
        <f t="shared" si="60"/>
        <v>届出の取下げ願い</v>
      </c>
      <c r="AG386" t="str">
        <f t="shared" si="61"/>
        <v>非開示</v>
      </c>
      <c r="AH386" t="str">
        <f t="shared" si="54"/>
        <v/>
      </c>
    </row>
    <row r="387" spans="1:34">
      <c r="A387" t="s">
        <v>290</v>
      </c>
      <c r="B387" t="s">
        <v>284</v>
      </c>
      <c r="C387" t="s">
        <v>261</v>
      </c>
      <c r="D387" t="s">
        <v>760</v>
      </c>
      <c r="E387" t="s">
        <v>99</v>
      </c>
      <c r="F387" t="s">
        <v>19</v>
      </c>
      <c r="H387" t="str">
        <f t="shared" ref="H387:H414" si="62">INDEX($J:$K,MATCH(E387,$K:$K,0),1)</f>
        <v>180</v>
      </c>
      <c r="AA387" t="str">
        <f t="shared" si="55"/>
        <v>030</v>
      </c>
      <c r="AB387" t="str">
        <f t="shared" si="56"/>
        <v>999000</v>
      </c>
      <c r="AC387" t="str">
        <f t="shared" si="57"/>
        <v>様式なし</v>
      </c>
      <c r="AD387" t="str">
        <f t="shared" si="58"/>
        <v>臨時報告書（外国特定有価証券）</v>
      </c>
      <c r="AE387" t="str">
        <f t="shared" si="59"/>
        <v>180</v>
      </c>
      <c r="AF387" t="str">
        <f t="shared" si="60"/>
        <v>臨時報告書</v>
      </c>
      <c r="AG387" t="str">
        <f t="shared" si="61"/>
        <v>開示</v>
      </c>
      <c r="AH387" t="str">
        <f t="shared" ref="AH387:AH414" si="63">IF(ISBLANK(G387),"",G387)</f>
        <v/>
      </c>
    </row>
    <row r="388" spans="1:34">
      <c r="A388" t="s">
        <v>290</v>
      </c>
      <c r="B388" t="s">
        <v>285</v>
      </c>
      <c r="C388" t="s">
        <v>261</v>
      </c>
      <c r="D388" t="s">
        <v>761</v>
      </c>
      <c r="E388" t="s">
        <v>101</v>
      </c>
      <c r="F388" t="s">
        <v>19</v>
      </c>
      <c r="H388" t="str">
        <f t="shared" si="62"/>
        <v>190</v>
      </c>
      <c r="AA388" t="str">
        <f t="shared" si="55"/>
        <v>030</v>
      </c>
      <c r="AB388" t="str">
        <f t="shared" si="56"/>
        <v>999001</v>
      </c>
      <c r="AC388" t="str">
        <f t="shared" si="57"/>
        <v>様式なし</v>
      </c>
      <c r="AD388" t="str">
        <f t="shared" si="58"/>
        <v>訂正臨時報告書（外国特定有価証券）</v>
      </c>
      <c r="AE388" t="str">
        <f t="shared" si="59"/>
        <v>190</v>
      </c>
      <c r="AF388" t="str">
        <f t="shared" si="60"/>
        <v>訂正臨時報告書</v>
      </c>
      <c r="AG388" t="str">
        <f t="shared" si="61"/>
        <v>開示</v>
      </c>
      <c r="AH388" t="str">
        <f t="shared" si="63"/>
        <v/>
      </c>
    </row>
    <row r="389" spans="1:34">
      <c r="A389" t="s">
        <v>290</v>
      </c>
      <c r="B389" t="s">
        <v>286</v>
      </c>
      <c r="C389" t="s">
        <v>261</v>
      </c>
      <c r="D389" t="s">
        <v>762</v>
      </c>
      <c r="E389" t="s">
        <v>99</v>
      </c>
      <c r="F389" t="s">
        <v>19</v>
      </c>
      <c r="H389" t="str">
        <f t="shared" si="62"/>
        <v>180</v>
      </c>
      <c r="AA389" t="str">
        <f t="shared" si="55"/>
        <v>030</v>
      </c>
      <c r="AB389" t="str">
        <f t="shared" si="56"/>
        <v>999100</v>
      </c>
      <c r="AC389" t="str">
        <f t="shared" si="57"/>
        <v>様式なし</v>
      </c>
      <c r="AD389" t="str">
        <f t="shared" si="58"/>
        <v>外国会社臨時報告書（外国特定有価証券）</v>
      </c>
      <c r="AE389" t="str">
        <f t="shared" si="59"/>
        <v>180</v>
      </c>
      <c r="AF389" t="str">
        <f t="shared" si="60"/>
        <v>臨時報告書</v>
      </c>
      <c r="AG389" t="str">
        <f t="shared" si="61"/>
        <v>開示</v>
      </c>
      <c r="AH389" t="str">
        <f t="shared" si="63"/>
        <v/>
      </c>
    </row>
    <row r="390" spans="1:34">
      <c r="A390" t="s">
        <v>290</v>
      </c>
      <c r="B390" t="s">
        <v>288</v>
      </c>
      <c r="C390" t="s">
        <v>261</v>
      </c>
      <c r="D390" t="s">
        <v>763</v>
      </c>
      <c r="E390" t="s">
        <v>101</v>
      </c>
      <c r="F390" t="s">
        <v>19</v>
      </c>
      <c r="H390" t="str">
        <f t="shared" si="62"/>
        <v>190</v>
      </c>
      <c r="AA390" t="str">
        <f t="shared" si="55"/>
        <v>030</v>
      </c>
      <c r="AB390" t="str">
        <f t="shared" si="56"/>
        <v>999101</v>
      </c>
      <c r="AC390" t="str">
        <f t="shared" si="57"/>
        <v>様式なし</v>
      </c>
      <c r="AD390" t="str">
        <f t="shared" si="58"/>
        <v>訂正外国会社臨時報告書（外国特定有価証券）</v>
      </c>
      <c r="AE390" t="str">
        <f t="shared" si="59"/>
        <v>190</v>
      </c>
      <c r="AF390" t="str">
        <f t="shared" si="60"/>
        <v>訂正臨時報告書</v>
      </c>
      <c r="AG390" t="str">
        <f t="shared" si="61"/>
        <v>開示</v>
      </c>
      <c r="AH390" t="str">
        <f t="shared" si="63"/>
        <v/>
      </c>
    </row>
    <row r="391" spans="1:34">
      <c r="A391" t="s">
        <v>764</v>
      </c>
      <c r="B391" t="s">
        <v>15</v>
      </c>
      <c r="C391" t="s">
        <v>16</v>
      </c>
      <c r="D391" t="s">
        <v>765</v>
      </c>
      <c r="E391" t="s">
        <v>765</v>
      </c>
      <c r="F391" t="s">
        <v>19</v>
      </c>
      <c r="H391" t="str">
        <f t="shared" si="62"/>
        <v>240</v>
      </c>
      <c r="AA391" t="str">
        <f t="shared" si="55"/>
        <v>040</v>
      </c>
      <c r="AB391" t="str">
        <f t="shared" si="56"/>
        <v>020000</v>
      </c>
      <c r="AC391" t="str">
        <f t="shared" si="57"/>
        <v>第二号様式</v>
      </c>
      <c r="AD391" t="str">
        <f t="shared" si="58"/>
        <v>公開買付届出書</v>
      </c>
      <c r="AE391" t="str">
        <f t="shared" si="59"/>
        <v>240</v>
      </c>
      <c r="AF391" t="str">
        <f t="shared" si="60"/>
        <v>公開買付届出書</v>
      </c>
      <c r="AG391" t="str">
        <f t="shared" si="61"/>
        <v>開示</v>
      </c>
      <c r="AH391" t="str">
        <f t="shared" si="63"/>
        <v/>
      </c>
    </row>
    <row r="392" spans="1:34">
      <c r="A392" t="s">
        <v>764</v>
      </c>
      <c r="B392" t="s">
        <v>20</v>
      </c>
      <c r="C392" t="s">
        <v>16</v>
      </c>
      <c r="D392" t="s">
        <v>766</v>
      </c>
      <c r="E392" t="s">
        <v>766</v>
      </c>
      <c r="F392" t="s">
        <v>19</v>
      </c>
      <c r="H392" t="str">
        <f t="shared" si="62"/>
        <v>250</v>
      </c>
      <c r="AA392" t="str">
        <f t="shared" si="55"/>
        <v>040</v>
      </c>
      <c r="AB392" t="str">
        <f t="shared" si="56"/>
        <v>020001</v>
      </c>
      <c r="AC392" t="str">
        <f t="shared" si="57"/>
        <v>第二号様式</v>
      </c>
      <c r="AD392" t="str">
        <f t="shared" si="58"/>
        <v>訂正公開買付届出書</v>
      </c>
      <c r="AE392" t="str">
        <f t="shared" si="59"/>
        <v>250</v>
      </c>
      <c r="AF392" t="str">
        <f t="shared" si="60"/>
        <v>訂正公開買付届出書</v>
      </c>
      <c r="AG392" t="str">
        <f t="shared" si="61"/>
        <v>開示</v>
      </c>
      <c r="AH392" t="str">
        <f t="shared" si="63"/>
        <v/>
      </c>
    </row>
    <row r="393" spans="1:34">
      <c r="A393" t="s">
        <v>764</v>
      </c>
      <c r="B393" t="s">
        <v>53</v>
      </c>
      <c r="C393" t="s">
        <v>54</v>
      </c>
      <c r="D393" t="s">
        <v>767</v>
      </c>
      <c r="E393" t="s">
        <v>767</v>
      </c>
      <c r="F393" t="s">
        <v>11</v>
      </c>
      <c r="H393" t="str">
        <f t="shared" si="62"/>
        <v>330</v>
      </c>
      <c r="AA393" t="str">
        <f t="shared" si="55"/>
        <v>040</v>
      </c>
      <c r="AB393" t="str">
        <f t="shared" si="56"/>
        <v>030000</v>
      </c>
      <c r="AC393" t="str">
        <f t="shared" si="57"/>
        <v>第三号様式</v>
      </c>
      <c r="AD393" t="str">
        <f t="shared" si="58"/>
        <v>別途買付け禁止の特例を受けるための申出書</v>
      </c>
      <c r="AE393" t="str">
        <f t="shared" si="59"/>
        <v>330</v>
      </c>
      <c r="AF393" t="str">
        <f t="shared" si="60"/>
        <v>別途買付け禁止の特例を受けるための申出書</v>
      </c>
      <c r="AG393" t="str">
        <f t="shared" si="61"/>
        <v>非開示</v>
      </c>
      <c r="AH393" t="str">
        <f t="shared" si="63"/>
        <v/>
      </c>
    </row>
    <row r="394" spans="1:34">
      <c r="A394" t="s">
        <v>764</v>
      </c>
      <c r="B394" t="s">
        <v>56</v>
      </c>
      <c r="C394" t="s">
        <v>54</v>
      </c>
      <c r="D394" t="s">
        <v>768</v>
      </c>
      <c r="E394" t="s">
        <v>768</v>
      </c>
      <c r="F394" t="s">
        <v>11</v>
      </c>
      <c r="H394" t="str">
        <f t="shared" si="62"/>
        <v>340</v>
      </c>
      <c r="AA394" t="str">
        <f t="shared" si="55"/>
        <v>040</v>
      </c>
      <c r="AB394" t="str">
        <f t="shared" si="56"/>
        <v>030001</v>
      </c>
      <c r="AC394" t="str">
        <f t="shared" si="57"/>
        <v>第三号様式</v>
      </c>
      <c r="AD394" t="str">
        <f t="shared" si="58"/>
        <v>訂正別途買付け禁止の特例を受けるための申出書</v>
      </c>
      <c r="AE394" t="str">
        <f t="shared" si="59"/>
        <v>340</v>
      </c>
      <c r="AF394" t="str">
        <f t="shared" si="60"/>
        <v>訂正別途買付け禁止の特例を受けるための申出書</v>
      </c>
      <c r="AG394" t="str">
        <f t="shared" si="61"/>
        <v>非開示</v>
      </c>
      <c r="AH394" t="str">
        <f t="shared" si="63"/>
        <v/>
      </c>
    </row>
    <row r="395" spans="1:34">
      <c r="A395" t="s">
        <v>764</v>
      </c>
      <c r="B395" t="s">
        <v>63</v>
      </c>
      <c r="C395" t="s">
        <v>64</v>
      </c>
      <c r="D395" t="s">
        <v>769</v>
      </c>
      <c r="E395" t="s">
        <v>769</v>
      </c>
      <c r="F395" t="s">
        <v>19</v>
      </c>
      <c r="H395" t="str">
        <f t="shared" si="62"/>
        <v>290</v>
      </c>
      <c r="AA395" t="str">
        <f t="shared" si="55"/>
        <v>040</v>
      </c>
      <c r="AB395" t="str">
        <f t="shared" si="56"/>
        <v>040000</v>
      </c>
      <c r="AC395" t="str">
        <f t="shared" si="57"/>
        <v>第四号様式</v>
      </c>
      <c r="AD395" t="str">
        <f t="shared" si="58"/>
        <v>意見表明報告書</v>
      </c>
      <c r="AE395" t="str">
        <f t="shared" si="59"/>
        <v>290</v>
      </c>
      <c r="AF395" t="str">
        <f t="shared" si="60"/>
        <v>意見表明報告書</v>
      </c>
      <c r="AG395" t="str">
        <f t="shared" si="61"/>
        <v>開示</v>
      </c>
      <c r="AH395" t="str">
        <f t="shared" si="63"/>
        <v/>
      </c>
    </row>
    <row r="396" spans="1:34">
      <c r="A396" t="s">
        <v>764</v>
      </c>
      <c r="B396" t="s">
        <v>66</v>
      </c>
      <c r="C396" t="s">
        <v>64</v>
      </c>
      <c r="D396" t="s">
        <v>770</v>
      </c>
      <c r="E396" t="s">
        <v>770</v>
      </c>
      <c r="F396" t="s">
        <v>19</v>
      </c>
      <c r="H396" t="str">
        <f t="shared" si="62"/>
        <v>300</v>
      </c>
      <c r="AA396" t="str">
        <f t="shared" si="55"/>
        <v>040</v>
      </c>
      <c r="AB396" t="str">
        <f t="shared" si="56"/>
        <v>040001</v>
      </c>
      <c r="AC396" t="str">
        <f t="shared" si="57"/>
        <v>第四号様式</v>
      </c>
      <c r="AD396" t="str">
        <f t="shared" si="58"/>
        <v>訂正意見表明報告書</v>
      </c>
      <c r="AE396" t="str">
        <f t="shared" si="59"/>
        <v>300</v>
      </c>
      <c r="AF396" t="str">
        <f t="shared" si="60"/>
        <v>訂正意見表明報告書</v>
      </c>
      <c r="AG396" t="str">
        <f t="shared" si="61"/>
        <v>開示</v>
      </c>
      <c r="AH396" t="str">
        <f t="shared" si="63"/>
        <v/>
      </c>
    </row>
    <row r="397" spans="1:34">
      <c r="A397" t="s">
        <v>764</v>
      </c>
      <c r="B397" t="s">
        <v>771</v>
      </c>
      <c r="C397" t="s">
        <v>90</v>
      </c>
      <c r="D397" t="s">
        <v>772</v>
      </c>
      <c r="E397" t="s">
        <v>772</v>
      </c>
      <c r="F397" t="s">
        <v>19</v>
      </c>
      <c r="H397" t="str">
        <f t="shared" si="62"/>
        <v>260</v>
      </c>
      <c r="AA397" t="str">
        <f t="shared" si="55"/>
        <v>040</v>
      </c>
      <c r="AB397" t="str">
        <f t="shared" si="56"/>
        <v>050006</v>
      </c>
      <c r="AC397" t="str">
        <f t="shared" si="57"/>
        <v>第五号様式</v>
      </c>
      <c r="AD397" t="str">
        <f t="shared" si="58"/>
        <v>公開買付撤回届出書</v>
      </c>
      <c r="AE397" t="str">
        <f t="shared" si="59"/>
        <v>260</v>
      </c>
      <c r="AF397" t="str">
        <f t="shared" si="60"/>
        <v>公開買付撤回届出書</v>
      </c>
      <c r="AG397" t="str">
        <f t="shared" si="61"/>
        <v>開示</v>
      </c>
      <c r="AH397" t="str">
        <f t="shared" si="63"/>
        <v/>
      </c>
    </row>
    <row r="398" spans="1:34">
      <c r="A398" t="s">
        <v>764</v>
      </c>
      <c r="B398" t="s">
        <v>111</v>
      </c>
      <c r="C398" t="s">
        <v>110</v>
      </c>
      <c r="D398" t="s">
        <v>773</v>
      </c>
      <c r="E398" t="s">
        <v>773</v>
      </c>
      <c r="F398" t="s">
        <v>19</v>
      </c>
      <c r="H398" t="str">
        <f t="shared" si="62"/>
        <v>280</v>
      </c>
      <c r="AA398" t="str">
        <f t="shared" si="55"/>
        <v>040</v>
      </c>
      <c r="AB398" t="str">
        <f t="shared" si="56"/>
        <v>060001</v>
      </c>
      <c r="AC398" t="str">
        <f t="shared" si="57"/>
        <v>第六号様式</v>
      </c>
      <c r="AD398" t="str">
        <f t="shared" si="58"/>
        <v>訂正公開買付報告書</v>
      </c>
      <c r="AE398" t="str">
        <f t="shared" si="59"/>
        <v>280</v>
      </c>
      <c r="AF398" t="str">
        <f t="shared" si="60"/>
        <v>訂正公開買付報告書</v>
      </c>
      <c r="AG398" t="str">
        <f t="shared" si="61"/>
        <v>開示</v>
      </c>
      <c r="AH398" t="str">
        <f t="shared" si="63"/>
        <v/>
      </c>
    </row>
    <row r="399" spans="1:34">
      <c r="A399" t="s">
        <v>764</v>
      </c>
      <c r="B399" t="s">
        <v>774</v>
      </c>
      <c r="C399" t="s">
        <v>110</v>
      </c>
      <c r="D399" t="s">
        <v>775</v>
      </c>
      <c r="E399" t="s">
        <v>775</v>
      </c>
      <c r="F399" t="s">
        <v>19</v>
      </c>
      <c r="H399" t="str">
        <f t="shared" si="62"/>
        <v>270</v>
      </c>
      <c r="AA399" t="str">
        <f t="shared" si="55"/>
        <v>040</v>
      </c>
      <c r="AB399" t="str">
        <f t="shared" si="56"/>
        <v>060007</v>
      </c>
      <c r="AC399" t="str">
        <f t="shared" si="57"/>
        <v>第六号様式</v>
      </c>
      <c r="AD399" t="str">
        <f t="shared" si="58"/>
        <v>公開買付報告書</v>
      </c>
      <c r="AE399" t="str">
        <f t="shared" si="59"/>
        <v>270</v>
      </c>
      <c r="AF399" t="str">
        <f t="shared" si="60"/>
        <v>公開買付報告書</v>
      </c>
      <c r="AG399" t="str">
        <f t="shared" si="61"/>
        <v>開示</v>
      </c>
      <c r="AH399" t="str">
        <f t="shared" si="63"/>
        <v/>
      </c>
    </row>
    <row r="400" spans="1:34">
      <c r="A400" t="s">
        <v>764</v>
      </c>
      <c r="B400" t="s">
        <v>131</v>
      </c>
      <c r="C400" t="s">
        <v>130</v>
      </c>
      <c r="D400" t="s">
        <v>776</v>
      </c>
      <c r="E400" t="s">
        <v>776</v>
      </c>
      <c r="F400" t="s">
        <v>19</v>
      </c>
      <c r="H400" t="str">
        <f t="shared" si="62"/>
        <v>320</v>
      </c>
      <c r="AA400" t="str">
        <f t="shared" si="55"/>
        <v>040</v>
      </c>
      <c r="AB400" t="str">
        <f t="shared" si="56"/>
        <v>080001</v>
      </c>
      <c r="AC400" t="str">
        <f t="shared" si="57"/>
        <v>第八号様式</v>
      </c>
      <c r="AD400" t="str">
        <f t="shared" si="58"/>
        <v>訂正対質問回答報告書</v>
      </c>
      <c r="AE400" t="str">
        <f t="shared" si="59"/>
        <v>320</v>
      </c>
      <c r="AF400" t="str">
        <f t="shared" si="60"/>
        <v>訂正対質問回答報告書</v>
      </c>
      <c r="AG400" t="str">
        <f t="shared" si="61"/>
        <v>開示</v>
      </c>
      <c r="AH400" t="str">
        <f t="shared" si="63"/>
        <v/>
      </c>
    </row>
    <row r="401" spans="1:34">
      <c r="A401" t="s">
        <v>764</v>
      </c>
      <c r="B401" t="s">
        <v>777</v>
      </c>
      <c r="C401" t="s">
        <v>130</v>
      </c>
      <c r="D401" t="s">
        <v>778</v>
      </c>
      <c r="E401" t="s">
        <v>778</v>
      </c>
      <c r="F401" t="s">
        <v>19</v>
      </c>
      <c r="H401" t="str">
        <f t="shared" si="62"/>
        <v>310</v>
      </c>
      <c r="AA401" t="str">
        <f t="shared" si="55"/>
        <v>040</v>
      </c>
      <c r="AB401" t="str">
        <f t="shared" si="56"/>
        <v>080008</v>
      </c>
      <c r="AC401" t="str">
        <f t="shared" si="57"/>
        <v>第八号様式</v>
      </c>
      <c r="AD401" t="str">
        <f t="shared" si="58"/>
        <v>対質問回答報告書</v>
      </c>
      <c r="AE401" t="str">
        <f t="shared" si="59"/>
        <v>310</v>
      </c>
      <c r="AF401" t="str">
        <f t="shared" si="60"/>
        <v>対質問回答報告書</v>
      </c>
      <c r="AG401" t="str">
        <f t="shared" si="61"/>
        <v>開示</v>
      </c>
      <c r="AH401" t="str">
        <f t="shared" si="63"/>
        <v/>
      </c>
    </row>
    <row r="402" spans="1:34">
      <c r="A402" t="s">
        <v>779</v>
      </c>
      <c r="B402" t="s">
        <v>15</v>
      </c>
      <c r="C402" t="s">
        <v>16</v>
      </c>
      <c r="D402" t="s">
        <v>765</v>
      </c>
      <c r="E402" t="s">
        <v>765</v>
      </c>
      <c r="F402" t="s">
        <v>19</v>
      </c>
      <c r="H402" t="str">
        <f t="shared" si="62"/>
        <v>240</v>
      </c>
      <c r="AA402" t="str">
        <f t="shared" ref="AA402:AA414" si="64">A402</f>
        <v>050</v>
      </c>
      <c r="AB402" t="str">
        <f t="shared" ref="AB402:AB414" si="65">B402</f>
        <v>020000</v>
      </c>
      <c r="AC402" t="str">
        <f t="shared" ref="AC402:AC414" si="66">C402</f>
        <v>第二号様式</v>
      </c>
      <c r="AD402" t="str">
        <f t="shared" ref="AD402:AD414" si="67">D402</f>
        <v>公開買付届出書</v>
      </c>
      <c r="AE402" t="str">
        <f t="shared" ref="AE402:AE414" si="68">H402</f>
        <v>240</v>
      </c>
      <c r="AF402" t="str">
        <f t="shared" ref="AF402:AF414" si="69">E402</f>
        <v>公開買付届出書</v>
      </c>
      <c r="AG402" t="str">
        <f t="shared" ref="AG402:AG414" si="70">F402</f>
        <v>開示</v>
      </c>
      <c r="AH402" t="str">
        <f t="shared" si="63"/>
        <v/>
      </c>
    </row>
    <row r="403" spans="1:34">
      <c r="A403" t="s">
        <v>779</v>
      </c>
      <c r="B403" t="s">
        <v>20</v>
      </c>
      <c r="C403" t="s">
        <v>16</v>
      </c>
      <c r="D403" t="s">
        <v>766</v>
      </c>
      <c r="E403" t="s">
        <v>766</v>
      </c>
      <c r="F403" t="s">
        <v>19</v>
      </c>
      <c r="H403" t="str">
        <f t="shared" si="62"/>
        <v>250</v>
      </c>
      <c r="AA403" t="str">
        <f t="shared" si="64"/>
        <v>050</v>
      </c>
      <c r="AB403" t="str">
        <f t="shared" si="65"/>
        <v>020001</v>
      </c>
      <c r="AC403" t="str">
        <f t="shared" si="66"/>
        <v>第二号様式</v>
      </c>
      <c r="AD403" t="str">
        <f t="shared" si="67"/>
        <v>訂正公開買付届出書</v>
      </c>
      <c r="AE403" t="str">
        <f t="shared" si="68"/>
        <v>250</v>
      </c>
      <c r="AF403" t="str">
        <f t="shared" si="69"/>
        <v>訂正公開買付届出書</v>
      </c>
      <c r="AG403" t="str">
        <f t="shared" si="70"/>
        <v>開示</v>
      </c>
      <c r="AH403" t="str">
        <f t="shared" si="63"/>
        <v/>
      </c>
    </row>
    <row r="404" spans="1:34">
      <c r="A404" t="s">
        <v>779</v>
      </c>
      <c r="B404" t="s">
        <v>780</v>
      </c>
      <c r="C404" t="s">
        <v>54</v>
      </c>
      <c r="D404" t="s">
        <v>772</v>
      </c>
      <c r="E404" t="s">
        <v>772</v>
      </c>
      <c r="F404" t="s">
        <v>19</v>
      </c>
      <c r="H404" t="str">
        <f t="shared" si="62"/>
        <v>260</v>
      </c>
      <c r="AA404" t="str">
        <f t="shared" si="64"/>
        <v>050</v>
      </c>
      <c r="AB404" t="str">
        <f t="shared" si="65"/>
        <v>030006</v>
      </c>
      <c r="AC404" t="str">
        <f t="shared" si="66"/>
        <v>第三号様式</v>
      </c>
      <c r="AD404" t="str">
        <f t="shared" si="67"/>
        <v>公開買付撤回届出書</v>
      </c>
      <c r="AE404" t="str">
        <f t="shared" si="68"/>
        <v>260</v>
      </c>
      <c r="AF404" t="str">
        <f t="shared" si="69"/>
        <v>公開買付撤回届出書</v>
      </c>
      <c r="AG404" t="str">
        <f t="shared" si="70"/>
        <v>開示</v>
      </c>
      <c r="AH404" t="str">
        <f t="shared" si="63"/>
        <v/>
      </c>
    </row>
    <row r="405" spans="1:34">
      <c r="A405" t="s">
        <v>779</v>
      </c>
      <c r="B405" t="s">
        <v>66</v>
      </c>
      <c r="C405" t="s">
        <v>64</v>
      </c>
      <c r="D405" t="s">
        <v>773</v>
      </c>
      <c r="E405" t="s">
        <v>773</v>
      </c>
      <c r="F405" t="s">
        <v>19</v>
      </c>
      <c r="H405" t="str">
        <f t="shared" si="62"/>
        <v>280</v>
      </c>
      <c r="AA405" t="str">
        <f t="shared" si="64"/>
        <v>050</v>
      </c>
      <c r="AB405" t="str">
        <f t="shared" si="65"/>
        <v>040001</v>
      </c>
      <c r="AC405" t="str">
        <f t="shared" si="66"/>
        <v>第四号様式</v>
      </c>
      <c r="AD405" t="str">
        <f t="shared" si="67"/>
        <v>訂正公開買付報告書</v>
      </c>
      <c r="AE405" t="str">
        <f t="shared" si="68"/>
        <v>280</v>
      </c>
      <c r="AF405" t="str">
        <f t="shared" si="69"/>
        <v>訂正公開買付報告書</v>
      </c>
      <c r="AG405" t="str">
        <f t="shared" si="70"/>
        <v>開示</v>
      </c>
      <c r="AH405" t="str">
        <f t="shared" si="63"/>
        <v/>
      </c>
    </row>
    <row r="406" spans="1:34">
      <c r="A406" t="s">
        <v>779</v>
      </c>
      <c r="B406" t="s">
        <v>781</v>
      </c>
      <c r="C406" t="s">
        <v>64</v>
      </c>
      <c r="D406" t="s">
        <v>775</v>
      </c>
      <c r="E406" t="s">
        <v>775</v>
      </c>
      <c r="F406" t="s">
        <v>19</v>
      </c>
      <c r="H406" t="str">
        <f t="shared" si="62"/>
        <v>270</v>
      </c>
      <c r="AA406" t="str">
        <f t="shared" si="64"/>
        <v>050</v>
      </c>
      <c r="AB406" t="str">
        <f t="shared" si="65"/>
        <v>040007</v>
      </c>
      <c r="AC406" t="str">
        <f t="shared" si="66"/>
        <v>第四号様式</v>
      </c>
      <c r="AD406" t="str">
        <f t="shared" si="67"/>
        <v>公開買付報告書</v>
      </c>
      <c r="AE406" t="str">
        <f t="shared" si="68"/>
        <v>270</v>
      </c>
      <c r="AF406" t="str">
        <f t="shared" si="69"/>
        <v>公開買付報告書</v>
      </c>
      <c r="AG406" t="str">
        <f t="shared" si="70"/>
        <v>開示</v>
      </c>
      <c r="AH406" t="str">
        <f t="shared" si="63"/>
        <v/>
      </c>
    </row>
    <row r="407" spans="1:34">
      <c r="A407" t="s">
        <v>782</v>
      </c>
      <c r="B407" t="s">
        <v>8</v>
      </c>
      <c r="C407" t="s">
        <v>9</v>
      </c>
      <c r="D407" t="s">
        <v>783</v>
      </c>
      <c r="E407" t="s">
        <v>783</v>
      </c>
      <c r="F407" t="s">
        <v>19</v>
      </c>
      <c r="H407" t="str">
        <f t="shared" si="62"/>
        <v>350</v>
      </c>
      <c r="AA407" t="str">
        <f t="shared" si="64"/>
        <v>060</v>
      </c>
      <c r="AB407" t="str">
        <f t="shared" si="65"/>
        <v>010000</v>
      </c>
      <c r="AC407" t="str">
        <f t="shared" si="66"/>
        <v>第一号様式</v>
      </c>
      <c r="AD407" t="str">
        <f t="shared" si="67"/>
        <v>大量保有報告書</v>
      </c>
      <c r="AE407" t="str">
        <f t="shared" si="68"/>
        <v>350</v>
      </c>
      <c r="AF407" t="str">
        <f t="shared" si="69"/>
        <v>大量保有報告書</v>
      </c>
      <c r="AG407" t="str">
        <f t="shared" si="70"/>
        <v>開示</v>
      </c>
      <c r="AH407" t="str">
        <f t="shared" si="63"/>
        <v/>
      </c>
    </row>
    <row r="408" spans="1:34">
      <c r="A408" t="s">
        <v>782</v>
      </c>
      <c r="B408" t="s">
        <v>784</v>
      </c>
      <c r="C408" t="s">
        <v>9</v>
      </c>
      <c r="D408" t="s">
        <v>785</v>
      </c>
      <c r="E408" t="s">
        <v>783</v>
      </c>
      <c r="F408" t="s">
        <v>19</v>
      </c>
      <c r="H408" t="str">
        <f t="shared" si="62"/>
        <v>350</v>
      </c>
      <c r="AA408" t="str">
        <f t="shared" si="64"/>
        <v>060</v>
      </c>
      <c r="AB408" t="str">
        <f t="shared" si="65"/>
        <v>010002</v>
      </c>
      <c r="AC408" t="str">
        <f t="shared" si="66"/>
        <v>第一号様式</v>
      </c>
      <c r="AD408" t="str">
        <f t="shared" si="67"/>
        <v>変更報告書</v>
      </c>
      <c r="AE408" t="str">
        <f t="shared" si="68"/>
        <v>350</v>
      </c>
      <c r="AF408" t="str">
        <f t="shared" si="69"/>
        <v>大量保有報告書</v>
      </c>
      <c r="AG408" t="str">
        <f t="shared" si="70"/>
        <v>開示</v>
      </c>
      <c r="AH408" t="str">
        <f t="shared" si="63"/>
        <v/>
      </c>
    </row>
    <row r="409" spans="1:34">
      <c r="A409" t="s">
        <v>782</v>
      </c>
      <c r="B409" t="s">
        <v>786</v>
      </c>
      <c r="C409" t="s">
        <v>787</v>
      </c>
      <c r="D409" t="s">
        <v>788</v>
      </c>
      <c r="E409" t="s">
        <v>783</v>
      </c>
      <c r="F409" t="s">
        <v>19</v>
      </c>
      <c r="H409" t="str">
        <f t="shared" si="62"/>
        <v>350</v>
      </c>
      <c r="AA409" t="str">
        <f t="shared" si="64"/>
        <v>060</v>
      </c>
      <c r="AB409" t="str">
        <f t="shared" si="65"/>
        <v>020002</v>
      </c>
      <c r="AC409" t="str">
        <f t="shared" si="66"/>
        <v>第一号及び第二号様式</v>
      </c>
      <c r="AD409" t="str">
        <f t="shared" si="67"/>
        <v>変更報告書（短期大量譲渡）</v>
      </c>
      <c r="AE409" t="str">
        <f t="shared" si="68"/>
        <v>350</v>
      </c>
      <c r="AF409" t="str">
        <f t="shared" si="69"/>
        <v>大量保有報告書</v>
      </c>
      <c r="AG409" t="str">
        <f t="shared" si="70"/>
        <v>開示</v>
      </c>
      <c r="AH409" t="str">
        <f t="shared" si="63"/>
        <v/>
      </c>
    </row>
    <row r="410" spans="1:34">
      <c r="A410" t="s">
        <v>782</v>
      </c>
      <c r="B410" t="s">
        <v>53</v>
      </c>
      <c r="C410" t="s">
        <v>54</v>
      </c>
      <c r="D410" t="s">
        <v>789</v>
      </c>
      <c r="E410" t="s">
        <v>783</v>
      </c>
      <c r="F410" t="s">
        <v>19</v>
      </c>
      <c r="H410" t="str">
        <f t="shared" si="62"/>
        <v>350</v>
      </c>
      <c r="AA410" t="str">
        <f t="shared" si="64"/>
        <v>060</v>
      </c>
      <c r="AB410" t="str">
        <f t="shared" si="65"/>
        <v>030000</v>
      </c>
      <c r="AC410" t="str">
        <f t="shared" si="66"/>
        <v>第三号様式</v>
      </c>
      <c r="AD410" t="str">
        <f t="shared" si="67"/>
        <v>大量保有報告書（特例対象株券等）</v>
      </c>
      <c r="AE410" t="str">
        <f t="shared" si="68"/>
        <v>350</v>
      </c>
      <c r="AF410" t="str">
        <f t="shared" si="69"/>
        <v>大量保有報告書</v>
      </c>
      <c r="AG410" t="str">
        <f t="shared" si="70"/>
        <v>開示</v>
      </c>
      <c r="AH410" t="str">
        <f t="shared" si="63"/>
        <v/>
      </c>
    </row>
    <row r="411" spans="1:34">
      <c r="A411" t="s">
        <v>782</v>
      </c>
      <c r="B411" t="s">
        <v>790</v>
      </c>
      <c r="C411" t="s">
        <v>54</v>
      </c>
      <c r="D411" t="s">
        <v>791</v>
      </c>
      <c r="E411" t="s">
        <v>783</v>
      </c>
      <c r="F411" t="s">
        <v>19</v>
      </c>
      <c r="H411" t="str">
        <f t="shared" si="62"/>
        <v>350</v>
      </c>
      <c r="AA411" t="str">
        <f t="shared" si="64"/>
        <v>060</v>
      </c>
      <c r="AB411" t="str">
        <f t="shared" si="65"/>
        <v>030002</v>
      </c>
      <c r="AC411" t="str">
        <f t="shared" si="66"/>
        <v>第三号様式</v>
      </c>
      <c r="AD411" t="str">
        <f t="shared" si="67"/>
        <v>変更報告書（特例対象株券等）</v>
      </c>
      <c r="AE411" t="str">
        <f t="shared" si="68"/>
        <v>350</v>
      </c>
      <c r="AF411" t="str">
        <f t="shared" si="69"/>
        <v>大量保有報告書</v>
      </c>
      <c r="AG411" t="str">
        <f t="shared" si="70"/>
        <v>開示</v>
      </c>
      <c r="AH411" t="str">
        <f t="shared" si="63"/>
        <v/>
      </c>
    </row>
    <row r="412" spans="1:34">
      <c r="A412" t="s">
        <v>782</v>
      </c>
      <c r="B412" t="s">
        <v>63</v>
      </c>
      <c r="C412" t="s">
        <v>64</v>
      </c>
      <c r="D412" t="s">
        <v>792</v>
      </c>
      <c r="E412" t="s">
        <v>792</v>
      </c>
      <c r="F412" t="s">
        <v>11</v>
      </c>
      <c r="H412" t="str">
        <f t="shared" si="62"/>
        <v>370</v>
      </c>
      <c r="AA412" t="str">
        <f t="shared" si="64"/>
        <v>060</v>
      </c>
      <c r="AB412" t="str">
        <f t="shared" si="65"/>
        <v>040000</v>
      </c>
      <c r="AC412" t="str">
        <f t="shared" si="66"/>
        <v>第四号様式</v>
      </c>
      <c r="AD412" t="str">
        <f t="shared" si="67"/>
        <v>基準日の届出書</v>
      </c>
      <c r="AE412" t="str">
        <f t="shared" si="68"/>
        <v>370</v>
      </c>
      <c r="AF412" t="str">
        <f t="shared" si="69"/>
        <v>基準日の届出書</v>
      </c>
      <c r="AG412" t="str">
        <f t="shared" si="70"/>
        <v>非開示</v>
      </c>
      <c r="AH412" t="str">
        <f t="shared" si="63"/>
        <v/>
      </c>
    </row>
    <row r="413" spans="1:34">
      <c r="A413" t="s">
        <v>782</v>
      </c>
      <c r="B413" t="s">
        <v>66</v>
      </c>
      <c r="C413" t="s">
        <v>64</v>
      </c>
      <c r="D413" t="s">
        <v>793</v>
      </c>
      <c r="E413" t="s">
        <v>794</v>
      </c>
      <c r="F413" t="s">
        <v>11</v>
      </c>
      <c r="H413" t="str">
        <f t="shared" si="62"/>
        <v>380</v>
      </c>
      <c r="AA413" t="str">
        <f t="shared" si="64"/>
        <v>060</v>
      </c>
      <c r="AB413" t="str">
        <f t="shared" si="65"/>
        <v>040001</v>
      </c>
      <c r="AC413" t="str">
        <f t="shared" si="66"/>
        <v>第四号様式</v>
      </c>
      <c r="AD413" t="str">
        <f t="shared" si="67"/>
        <v>基準日等の変更届出書</v>
      </c>
      <c r="AE413" t="str">
        <f t="shared" si="68"/>
        <v>380</v>
      </c>
      <c r="AF413" t="str">
        <f t="shared" si="69"/>
        <v>変更の届出書</v>
      </c>
      <c r="AG413" t="str">
        <f t="shared" si="70"/>
        <v>非開示</v>
      </c>
      <c r="AH413" t="str">
        <f t="shared" si="63"/>
        <v/>
      </c>
    </row>
    <row r="414" spans="1:34">
      <c r="A414" t="s">
        <v>782</v>
      </c>
      <c r="B414" t="s">
        <v>155</v>
      </c>
      <c r="C414" t="s">
        <v>261</v>
      </c>
      <c r="D414" t="s">
        <v>795</v>
      </c>
      <c r="E414" t="s">
        <v>796</v>
      </c>
      <c r="F414" t="s">
        <v>19</v>
      </c>
      <c r="H414" t="str">
        <f t="shared" si="62"/>
        <v>360</v>
      </c>
      <c r="AA414" t="str">
        <f t="shared" si="64"/>
        <v>060</v>
      </c>
      <c r="AB414" t="str">
        <f t="shared" si="65"/>
        <v>090001</v>
      </c>
      <c r="AC414" t="str">
        <f t="shared" si="66"/>
        <v>様式なし</v>
      </c>
      <c r="AD414" t="str">
        <f t="shared" si="67"/>
        <v>訂正報告書（大量保有報告書・変更報告書）</v>
      </c>
      <c r="AE414" t="str">
        <f t="shared" si="68"/>
        <v>360</v>
      </c>
      <c r="AF414" t="str">
        <f t="shared" si="69"/>
        <v>訂正大量保有報告書</v>
      </c>
      <c r="AG414" t="str">
        <f t="shared" si="70"/>
        <v>開示</v>
      </c>
      <c r="AH414" t="str">
        <f t="shared" si="63"/>
        <v/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8572-BF34-4B45-94D9-B028462D55B8}">
  <dimension ref="A1:H414"/>
  <sheetViews>
    <sheetView tabSelected="1" workbookViewId="0">
      <selection activeCell="N12" sqref="N12"/>
    </sheetView>
  </sheetViews>
  <sheetFormatPr defaultRowHeight="18"/>
  <sheetData>
    <row r="1" spans="1:8">
      <c r="A1" t="s">
        <v>835</v>
      </c>
      <c r="B1" t="s">
        <v>836</v>
      </c>
      <c r="C1" t="s">
        <v>837</v>
      </c>
      <c r="D1" t="s">
        <v>838</v>
      </c>
      <c r="E1" t="s">
        <v>840</v>
      </c>
      <c r="F1" t="s">
        <v>839</v>
      </c>
      <c r="G1" t="s">
        <v>841</v>
      </c>
      <c r="H1" t="s">
        <v>843</v>
      </c>
    </row>
    <row r="2" spans="1:8">
      <c r="A2" t="s">
        <v>7</v>
      </c>
      <c r="B2" t="s">
        <v>8</v>
      </c>
      <c r="C2" t="s">
        <v>9</v>
      </c>
      <c r="D2" t="s">
        <v>10</v>
      </c>
      <c r="E2" t="s">
        <v>7</v>
      </c>
      <c r="F2" t="s">
        <v>10</v>
      </c>
      <c r="G2" t="s">
        <v>11</v>
      </c>
      <c r="H2" t="s">
        <v>844</v>
      </c>
    </row>
    <row r="3" spans="1:8">
      <c r="A3" t="s">
        <v>7</v>
      </c>
      <c r="B3" t="s">
        <v>12</v>
      </c>
      <c r="C3" t="s">
        <v>9</v>
      </c>
      <c r="D3" t="s">
        <v>13</v>
      </c>
      <c r="E3" t="s">
        <v>273</v>
      </c>
      <c r="F3" t="s">
        <v>14</v>
      </c>
      <c r="G3" t="s">
        <v>11</v>
      </c>
      <c r="H3" t="s">
        <v>844</v>
      </c>
    </row>
    <row r="4" spans="1:8">
      <c r="A4" t="s">
        <v>7</v>
      </c>
      <c r="B4" t="s">
        <v>15</v>
      </c>
      <c r="C4" t="s">
        <v>16</v>
      </c>
      <c r="D4" t="s">
        <v>17</v>
      </c>
      <c r="E4" t="s">
        <v>290</v>
      </c>
      <c r="F4" t="s">
        <v>18</v>
      </c>
      <c r="G4" t="s">
        <v>19</v>
      </c>
      <c r="H4" t="s">
        <v>844</v>
      </c>
    </row>
    <row r="5" spans="1:8">
      <c r="A5" t="s">
        <v>7</v>
      </c>
      <c r="B5" t="s">
        <v>20</v>
      </c>
      <c r="C5" t="s">
        <v>16</v>
      </c>
      <c r="D5" t="s">
        <v>21</v>
      </c>
      <c r="E5" t="s">
        <v>764</v>
      </c>
      <c r="F5" t="s">
        <v>22</v>
      </c>
      <c r="G5" t="s">
        <v>19</v>
      </c>
      <c r="H5" t="s">
        <v>844</v>
      </c>
    </row>
    <row r="6" spans="1:8">
      <c r="A6" t="s">
        <v>7</v>
      </c>
      <c r="B6" t="s">
        <v>23</v>
      </c>
      <c r="C6" t="s">
        <v>24</v>
      </c>
      <c r="D6" t="s">
        <v>25</v>
      </c>
      <c r="E6" t="s">
        <v>290</v>
      </c>
      <c r="F6" t="s">
        <v>18</v>
      </c>
      <c r="G6" t="s">
        <v>19</v>
      </c>
      <c r="H6" t="s">
        <v>844</v>
      </c>
    </row>
    <row r="7" spans="1:8">
      <c r="A7" t="s">
        <v>7</v>
      </c>
      <c r="B7" t="s">
        <v>26</v>
      </c>
      <c r="C7" t="s">
        <v>24</v>
      </c>
      <c r="D7" t="s">
        <v>27</v>
      </c>
      <c r="E7" t="s">
        <v>764</v>
      </c>
      <c r="F7" t="s">
        <v>22</v>
      </c>
      <c r="G7" t="s">
        <v>19</v>
      </c>
      <c r="H7" t="s">
        <v>844</v>
      </c>
    </row>
    <row r="8" spans="1:8">
      <c r="A8" t="s">
        <v>7</v>
      </c>
      <c r="B8" t="s">
        <v>28</v>
      </c>
      <c r="C8" t="s">
        <v>29</v>
      </c>
      <c r="D8" t="s">
        <v>30</v>
      </c>
      <c r="E8" t="s">
        <v>290</v>
      </c>
      <c r="F8" t="s">
        <v>18</v>
      </c>
      <c r="G8" t="s">
        <v>19</v>
      </c>
      <c r="H8" t="s">
        <v>844</v>
      </c>
    </row>
    <row r="9" spans="1:8">
      <c r="A9" t="s">
        <v>7</v>
      </c>
      <c r="B9" t="s">
        <v>31</v>
      </c>
      <c r="C9" t="s">
        <v>29</v>
      </c>
      <c r="D9" t="s">
        <v>32</v>
      </c>
      <c r="E9" t="s">
        <v>764</v>
      </c>
      <c r="F9" t="s">
        <v>22</v>
      </c>
      <c r="G9" t="s">
        <v>19</v>
      </c>
      <c r="H9" t="s">
        <v>844</v>
      </c>
    </row>
    <row r="10" spans="1:8">
      <c r="A10" t="s">
        <v>7</v>
      </c>
      <c r="B10" t="s">
        <v>33</v>
      </c>
      <c r="C10" t="s">
        <v>34</v>
      </c>
      <c r="D10" t="s">
        <v>35</v>
      </c>
      <c r="E10" t="s">
        <v>290</v>
      </c>
      <c r="F10" t="s">
        <v>18</v>
      </c>
      <c r="G10" t="s">
        <v>19</v>
      </c>
      <c r="H10" t="s">
        <v>844</v>
      </c>
    </row>
    <row r="11" spans="1:8">
      <c r="A11" t="s">
        <v>7</v>
      </c>
      <c r="B11" t="s">
        <v>36</v>
      </c>
      <c r="C11" t="s">
        <v>34</v>
      </c>
      <c r="D11" t="s">
        <v>37</v>
      </c>
      <c r="E11" t="s">
        <v>764</v>
      </c>
      <c r="F11" t="s">
        <v>22</v>
      </c>
      <c r="G11" t="s">
        <v>19</v>
      </c>
      <c r="H11" t="s">
        <v>844</v>
      </c>
    </row>
    <row r="12" spans="1:8">
      <c r="A12" t="s">
        <v>7</v>
      </c>
      <c r="B12" t="s">
        <v>38</v>
      </c>
      <c r="C12" t="s">
        <v>39</v>
      </c>
      <c r="D12" t="s">
        <v>40</v>
      </c>
      <c r="E12" t="s">
        <v>290</v>
      </c>
      <c r="F12" t="s">
        <v>18</v>
      </c>
      <c r="G12" t="s">
        <v>19</v>
      </c>
      <c r="H12" t="s">
        <v>844</v>
      </c>
    </row>
    <row r="13" spans="1:8">
      <c r="A13" t="s">
        <v>7</v>
      </c>
      <c r="B13" t="s">
        <v>41</v>
      </c>
      <c r="C13" t="s">
        <v>39</v>
      </c>
      <c r="D13" t="s">
        <v>42</v>
      </c>
      <c r="E13" t="s">
        <v>764</v>
      </c>
      <c r="F13" t="s">
        <v>22</v>
      </c>
      <c r="G13" t="s">
        <v>19</v>
      </c>
      <c r="H13" t="s">
        <v>844</v>
      </c>
    </row>
    <row r="14" spans="1:8">
      <c r="A14" t="s">
        <v>7</v>
      </c>
      <c r="B14" t="s">
        <v>43</v>
      </c>
      <c r="C14" t="s">
        <v>44</v>
      </c>
      <c r="D14" t="s">
        <v>45</v>
      </c>
      <c r="E14" t="s">
        <v>290</v>
      </c>
      <c r="F14" t="s">
        <v>18</v>
      </c>
      <c r="G14" t="s">
        <v>19</v>
      </c>
      <c r="H14" t="s">
        <v>844</v>
      </c>
    </row>
    <row r="15" spans="1:8">
      <c r="A15" t="s">
        <v>7</v>
      </c>
      <c r="B15" t="s">
        <v>46</v>
      </c>
      <c r="C15" t="s">
        <v>44</v>
      </c>
      <c r="D15" t="s">
        <v>47</v>
      </c>
      <c r="E15" t="s">
        <v>764</v>
      </c>
      <c r="F15" t="s">
        <v>22</v>
      </c>
      <c r="G15" t="s">
        <v>19</v>
      </c>
      <c r="H15" t="s">
        <v>844</v>
      </c>
    </row>
    <row r="16" spans="1:8">
      <c r="A16" t="s">
        <v>7</v>
      </c>
      <c r="B16" t="s">
        <v>48</v>
      </c>
      <c r="C16" t="s">
        <v>49</v>
      </c>
      <c r="D16" t="s">
        <v>50</v>
      </c>
      <c r="E16" t="s">
        <v>290</v>
      </c>
      <c r="F16" t="s">
        <v>18</v>
      </c>
      <c r="G16" t="s">
        <v>19</v>
      </c>
      <c r="H16" t="s">
        <v>844</v>
      </c>
    </row>
    <row r="17" spans="1:8">
      <c r="A17" t="s">
        <v>7</v>
      </c>
      <c r="B17" t="s">
        <v>51</v>
      </c>
      <c r="C17" t="s">
        <v>49</v>
      </c>
      <c r="D17" t="s">
        <v>52</v>
      </c>
      <c r="E17" t="s">
        <v>764</v>
      </c>
      <c r="F17" t="s">
        <v>22</v>
      </c>
      <c r="G17" t="s">
        <v>19</v>
      </c>
      <c r="H17" t="s">
        <v>844</v>
      </c>
    </row>
    <row r="18" spans="1:8">
      <c r="A18" t="s">
        <v>7</v>
      </c>
      <c r="B18" t="s">
        <v>53</v>
      </c>
      <c r="C18" t="s">
        <v>54</v>
      </c>
      <c r="D18" t="s">
        <v>55</v>
      </c>
      <c r="E18" t="s">
        <v>804</v>
      </c>
      <c r="F18" t="s">
        <v>55</v>
      </c>
      <c r="G18" t="s">
        <v>19</v>
      </c>
      <c r="H18" t="s">
        <v>844</v>
      </c>
    </row>
    <row r="19" spans="1:8">
      <c r="A19" t="s">
        <v>7</v>
      </c>
      <c r="B19" t="s">
        <v>56</v>
      </c>
      <c r="C19" t="s">
        <v>54</v>
      </c>
      <c r="D19" t="s">
        <v>57</v>
      </c>
      <c r="E19" t="s">
        <v>805</v>
      </c>
      <c r="F19" t="s">
        <v>57</v>
      </c>
      <c r="G19" t="s">
        <v>19</v>
      </c>
      <c r="H19" t="s">
        <v>844</v>
      </c>
    </row>
    <row r="20" spans="1:8">
      <c r="A20" t="s">
        <v>7</v>
      </c>
      <c r="B20" t="s">
        <v>58</v>
      </c>
      <c r="C20" t="s">
        <v>59</v>
      </c>
      <c r="D20" t="s">
        <v>60</v>
      </c>
      <c r="E20" t="s">
        <v>804</v>
      </c>
      <c r="F20" t="s">
        <v>55</v>
      </c>
      <c r="G20" t="s">
        <v>19</v>
      </c>
      <c r="H20" t="s">
        <v>844</v>
      </c>
    </row>
    <row r="21" spans="1:8">
      <c r="A21" t="s">
        <v>7</v>
      </c>
      <c r="B21" t="s">
        <v>61</v>
      </c>
      <c r="C21" t="s">
        <v>59</v>
      </c>
      <c r="D21" t="s">
        <v>62</v>
      </c>
      <c r="E21" t="s">
        <v>805</v>
      </c>
      <c r="F21" t="s">
        <v>57</v>
      </c>
      <c r="G21" t="s">
        <v>19</v>
      </c>
      <c r="H21" t="s">
        <v>844</v>
      </c>
    </row>
    <row r="22" spans="1:8">
      <c r="A22" t="s">
        <v>7</v>
      </c>
      <c r="B22" t="s">
        <v>63</v>
      </c>
      <c r="C22" t="s">
        <v>64</v>
      </c>
      <c r="D22" t="s">
        <v>65</v>
      </c>
      <c r="E22" t="s">
        <v>804</v>
      </c>
      <c r="F22" t="s">
        <v>55</v>
      </c>
      <c r="G22" t="s">
        <v>19</v>
      </c>
      <c r="H22" t="s">
        <v>844</v>
      </c>
    </row>
    <row r="23" spans="1:8">
      <c r="A23" t="s">
        <v>7</v>
      </c>
      <c r="B23" t="s">
        <v>66</v>
      </c>
      <c r="C23" t="s">
        <v>64</v>
      </c>
      <c r="D23" t="s">
        <v>67</v>
      </c>
      <c r="E23" t="s">
        <v>805</v>
      </c>
      <c r="F23" t="s">
        <v>57</v>
      </c>
      <c r="G23" t="s">
        <v>19</v>
      </c>
      <c r="H23" t="s">
        <v>844</v>
      </c>
    </row>
    <row r="24" spans="1:8">
      <c r="A24" t="s">
        <v>7</v>
      </c>
      <c r="B24" t="s">
        <v>68</v>
      </c>
      <c r="C24" t="s">
        <v>69</v>
      </c>
      <c r="D24" t="s">
        <v>70</v>
      </c>
      <c r="E24" t="s">
        <v>806</v>
      </c>
      <c r="F24" t="s">
        <v>70</v>
      </c>
      <c r="G24" t="s">
        <v>19</v>
      </c>
      <c r="H24" t="s">
        <v>139</v>
      </c>
    </row>
    <row r="25" spans="1:8">
      <c r="A25" t="s">
        <v>7</v>
      </c>
      <c r="B25" t="s">
        <v>72</v>
      </c>
      <c r="C25" t="s">
        <v>69</v>
      </c>
      <c r="D25" t="s">
        <v>73</v>
      </c>
      <c r="E25" t="s">
        <v>807</v>
      </c>
      <c r="F25" t="s">
        <v>73</v>
      </c>
      <c r="G25" t="s">
        <v>19</v>
      </c>
      <c r="H25" t="s">
        <v>844</v>
      </c>
    </row>
    <row r="26" spans="1:8">
      <c r="A26" t="s">
        <v>7</v>
      </c>
      <c r="B26" t="s">
        <v>74</v>
      </c>
      <c r="C26" t="s">
        <v>69</v>
      </c>
      <c r="D26" t="s">
        <v>70</v>
      </c>
      <c r="E26" t="s">
        <v>806</v>
      </c>
      <c r="F26" t="s">
        <v>70</v>
      </c>
      <c r="G26" t="s">
        <v>19</v>
      </c>
      <c r="H26" t="s">
        <v>75</v>
      </c>
    </row>
    <row r="27" spans="1:8">
      <c r="A27" t="s">
        <v>7</v>
      </c>
      <c r="B27" t="s">
        <v>76</v>
      </c>
      <c r="C27" t="s">
        <v>69</v>
      </c>
      <c r="D27" t="s">
        <v>70</v>
      </c>
      <c r="E27" t="s">
        <v>806</v>
      </c>
      <c r="F27" t="s">
        <v>70</v>
      </c>
      <c r="G27" t="s">
        <v>19</v>
      </c>
      <c r="H27" t="s">
        <v>77</v>
      </c>
    </row>
    <row r="28" spans="1:8">
      <c r="A28" t="s">
        <v>7</v>
      </c>
      <c r="B28" t="s">
        <v>78</v>
      </c>
      <c r="C28" t="s">
        <v>69</v>
      </c>
      <c r="D28" t="s">
        <v>70</v>
      </c>
      <c r="E28" t="s">
        <v>806</v>
      </c>
      <c r="F28" t="s">
        <v>70</v>
      </c>
      <c r="G28" t="s">
        <v>19</v>
      </c>
      <c r="H28" t="s">
        <v>79</v>
      </c>
    </row>
    <row r="29" spans="1:8">
      <c r="A29" t="s">
        <v>7</v>
      </c>
      <c r="B29" t="s">
        <v>80</v>
      </c>
      <c r="C29" t="s">
        <v>81</v>
      </c>
      <c r="D29" t="s">
        <v>82</v>
      </c>
      <c r="E29" t="s">
        <v>808</v>
      </c>
      <c r="F29" t="s">
        <v>82</v>
      </c>
      <c r="G29" t="s">
        <v>19</v>
      </c>
      <c r="H29" t="s">
        <v>844</v>
      </c>
    </row>
    <row r="30" spans="1:8">
      <c r="A30" t="s">
        <v>7</v>
      </c>
      <c r="B30" t="s">
        <v>83</v>
      </c>
      <c r="C30" t="s">
        <v>81</v>
      </c>
      <c r="D30" t="s">
        <v>84</v>
      </c>
      <c r="E30" t="s">
        <v>809</v>
      </c>
      <c r="F30" t="s">
        <v>84</v>
      </c>
      <c r="G30" t="s">
        <v>19</v>
      </c>
      <c r="H30" t="s">
        <v>844</v>
      </c>
    </row>
    <row r="31" spans="1:8">
      <c r="A31" t="s">
        <v>7</v>
      </c>
      <c r="B31" t="s">
        <v>85</v>
      </c>
      <c r="C31" t="s">
        <v>81</v>
      </c>
      <c r="D31" t="s">
        <v>86</v>
      </c>
      <c r="E31" t="s">
        <v>810</v>
      </c>
      <c r="F31" t="s">
        <v>86</v>
      </c>
      <c r="G31" t="s">
        <v>19</v>
      </c>
      <c r="H31" t="s">
        <v>844</v>
      </c>
    </row>
    <row r="32" spans="1:8">
      <c r="A32" t="s">
        <v>7</v>
      </c>
      <c r="B32" t="s">
        <v>87</v>
      </c>
      <c r="C32" t="s">
        <v>81</v>
      </c>
      <c r="D32" t="s">
        <v>88</v>
      </c>
      <c r="E32" t="s">
        <v>811</v>
      </c>
      <c r="F32" t="s">
        <v>88</v>
      </c>
      <c r="G32" t="s">
        <v>19</v>
      </c>
      <c r="H32" t="s">
        <v>844</v>
      </c>
    </row>
    <row r="33" spans="1:8">
      <c r="A33" t="s">
        <v>7</v>
      </c>
      <c r="B33" t="s">
        <v>89</v>
      </c>
      <c r="C33" t="s">
        <v>90</v>
      </c>
      <c r="D33" t="s">
        <v>86</v>
      </c>
      <c r="E33" t="s">
        <v>810</v>
      </c>
      <c r="F33" t="s">
        <v>86</v>
      </c>
      <c r="G33" t="s">
        <v>19</v>
      </c>
      <c r="H33" t="s">
        <v>844</v>
      </c>
    </row>
    <row r="34" spans="1:8">
      <c r="A34" t="s">
        <v>7</v>
      </c>
      <c r="B34" t="s">
        <v>91</v>
      </c>
      <c r="C34" t="s">
        <v>90</v>
      </c>
      <c r="D34" t="s">
        <v>88</v>
      </c>
      <c r="E34" t="s">
        <v>811</v>
      </c>
      <c r="F34" t="s">
        <v>88</v>
      </c>
      <c r="G34" t="s">
        <v>19</v>
      </c>
      <c r="H34" t="s">
        <v>844</v>
      </c>
    </row>
    <row r="35" spans="1:8">
      <c r="A35" t="s">
        <v>7</v>
      </c>
      <c r="B35" t="s">
        <v>92</v>
      </c>
      <c r="C35" t="s">
        <v>93</v>
      </c>
      <c r="D35" t="s">
        <v>94</v>
      </c>
      <c r="E35" t="s">
        <v>810</v>
      </c>
      <c r="F35" t="s">
        <v>86</v>
      </c>
      <c r="G35" t="s">
        <v>19</v>
      </c>
      <c r="H35" t="s">
        <v>844</v>
      </c>
    </row>
    <row r="36" spans="1:8">
      <c r="A36" t="s">
        <v>7</v>
      </c>
      <c r="B36" t="s">
        <v>95</v>
      </c>
      <c r="C36" t="s">
        <v>93</v>
      </c>
      <c r="D36" t="s">
        <v>96</v>
      </c>
      <c r="E36" t="s">
        <v>811</v>
      </c>
      <c r="F36" t="s">
        <v>88</v>
      </c>
      <c r="G36" t="s">
        <v>19</v>
      </c>
      <c r="H36" t="s">
        <v>844</v>
      </c>
    </row>
    <row r="37" spans="1:8">
      <c r="A37" t="s">
        <v>7</v>
      </c>
      <c r="B37" t="s">
        <v>97</v>
      </c>
      <c r="C37" t="s">
        <v>98</v>
      </c>
      <c r="D37" t="s">
        <v>99</v>
      </c>
      <c r="E37" t="s">
        <v>812</v>
      </c>
      <c r="F37" t="s">
        <v>99</v>
      </c>
      <c r="G37" t="s">
        <v>19</v>
      </c>
      <c r="H37" t="s">
        <v>844</v>
      </c>
    </row>
    <row r="38" spans="1:8">
      <c r="A38" t="s">
        <v>7</v>
      </c>
      <c r="B38" t="s">
        <v>100</v>
      </c>
      <c r="C38" t="s">
        <v>98</v>
      </c>
      <c r="D38" t="s">
        <v>101</v>
      </c>
      <c r="E38" t="s">
        <v>813</v>
      </c>
      <c r="F38" t="s">
        <v>101</v>
      </c>
      <c r="G38" t="s">
        <v>19</v>
      </c>
      <c r="H38" t="s">
        <v>844</v>
      </c>
    </row>
    <row r="39" spans="1:8">
      <c r="A39" t="s">
        <v>7</v>
      </c>
      <c r="B39" t="s">
        <v>102</v>
      </c>
      <c r="C39" t="s">
        <v>103</v>
      </c>
      <c r="D39" t="s">
        <v>104</v>
      </c>
      <c r="E39" t="s">
        <v>814</v>
      </c>
      <c r="F39" t="s">
        <v>105</v>
      </c>
      <c r="G39" t="s">
        <v>19</v>
      </c>
      <c r="H39" t="s">
        <v>844</v>
      </c>
    </row>
    <row r="40" spans="1:8">
      <c r="A40" t="s">
        <v>7</v>
      </c>
      <c r="B40" t="s">
        <v>106</v>
      </c>
      <c r="C40" t="s">
        <v>103</v>
      </c>
      <c r="D40" t="s">
        <v>107</v>
      </c>
      <c r="E40" t="s">
        <v>815</v>
      </c>
      <c r="F40" t="s">
        <v>108</v>
      </c>
      <c r="G40" t="s">
        <v>19</v>
      </c>
      <c r="H40" t="s">
        <v>844</v>
      </c>
    </row>
    <row r="41" spans="1:8">
      <c r="A41" t="s">
        <v>7</v>
      </c>
      <c r="B41" t="s">
        <v>109</v>
      </c>
      <c r="C41" t="s">
        <v>110</v>
      </c>
      <c r="D41" t="s">
        <v>10</v>
      </c>
      <c r="E41" t="s">
        <v>7</v>
      </c>
      <c r="F41" t="s">
        <v>10</v>
      </c>
      <c r="G41" t="s">
        <v>11</v>
      </c>
      <c r="H41" t="s">
        <v>844</v>
      </c>
    </row>
    <row r="42" spans="1:8">
      <c r="A42" t="s">
        <v>7</v>
      </c>
      <c r="B42" t="s">
        <v>111</v>
      </c>
      <c r="C42" t="s">
        <v>110</v>
      </c>
      <c r="D42" t="s">
        <v>13</v>
      </c>
      <c r="E42" t="s">
        <v>273</v>
      </c>
      <c r="F42" t="s">
        <v>14</v>
      </c>
      <c r="G42" t="s">
        <v>11</v>
      </c>
      <c r="H42" t="s">
        <v>844</v>
      </c>
    </row>
    <row r="43" spans="1:8">
      <c r="A43" t="s">
        <v>7</v>
      </c>
      <c r="B43" t="s">
        <v>112</v>
      </c>
      <c r="C43" t="s">
        <v>113</v>
      </c>
      <c r="D43" t="s">
        <v>17</v>
      </c>
      <c r="E43" t="s">
        <v>290</v>
      </c>
      <c r="F43" t="s">
        <v>18</v>
      </c>
      <c r="G43" t="s">
        <v>19</v>
      </c>
      <c r="H43" t="s">
        <v>844</v>
      </c>
    </row>
    <row r="44" spans="1:8">
      <c r="A44" t="s">
        <v>7</v>
      </c>
      <c r="B44" t="s">
        <v>114</v>
      </c>
      <c r="C44" t="s">
        <v>113</v>
      </c>
      <c r="D44" t="s">
        <v>21</v>
      </c>
      <c r="E44" t="s">
        <v>764</v>
      </c>
      <c r="F44" t="s">
        <v>22</v>
      </c>
      <c r="G44" t="s">
        <v>19</v>
      </c>
      <c r="H44" t="s">
        <v>844</v>
      </c>
    </row>
    <row r="45" spans="1:8">
      <c r="A45" t="s">
        <v>7</v>
      </c>
      <c r="B45" t="s">
        <v>115</v>
      </c>
      <c r="C45" t="s">
        <v>116</v>
      </c>
      <c r="D45" t="s">
        <v>25</v>
      </c>
      <c r="E45" t="s">
        <v>290</v>
      </c>
      <c r="F45" t="s">
        <v>18</v>
      </c>
      <c r="G45" t="s">
        <v>19</v>
      </c>
      <c r="H45" t="s">
        <v>844</v>
      </c>
    </row>
    <row r="46" spans="1:8">
      <c r="A46" t="s">
        <v>7</v>
      </c>
      <c r="B46" t="s">
        <v>117</v>
      </c>
      <c r="C46" t="s">
        <v>116</v>
      </c>
      <c r="D46" t="s">
        <v>27</v>
      </c>
      <c r="E46" t="s">
        <v>764</v>
      </c>
      <c r="F46" t="s">
        <v>22</v>
      </c>
      <c r="G46" t="s">
        <v>19</v>
      </c>
      <c r="H46" t="s">
        <v>844</v>
      </c>
    </row>
    <row r="47" spans="1:8">
      <c r="A47" t="s">
        <v>7</v>
      </c>
      <c r="B47" t="s">
        <v>118</v>
      </c>
      <c r="C47" t="s">
        <v>119</v>
      </c>
      <c r="D47" t="s">
        <v>30</v>
      </c>
      <c r="E47" t="s">
        <v>290</v>
      </c>
      <c r="F47" t="s">
        <v>18</v>
      </c>
      <c r="G47" t="s">
        <v>19</v>
      </c>
      <c r="H47" t="s">
        <v>844</v>
      </c>
    </row>
    <row r="48" spans="1:8">
      <c r="A48" t="s">
        <v>7</v>
      </c>
      <c r="B48" t="s">
        <v>120</v>
      </c>
      <c r="C48" t="s">
        <v>119</v>
      </c>
      <c r="D48" t="s">
        <v>32</v>
      </c>
      <c r="E48" t="s">
        <v>764</v>
      </c>
      <c r="F48" t="s">
        <v>22</v>
      </c>
      <c r="G48" t="s">
        <v>19</v>
      </c>
      <c r="H48" t="s">
        <v>844</v>
      </c>
    </row>
    <row r="49" spans="1:8">
      <c r="A49" t="s">
        <v>7</v>
      </c>
      <c r="B49" t="s">
        <v>121</v>
      </c>
      <c r="C49" t="s">
        <v>122</v>
      </c>
      <c r="D49" t="s">
        <v>45</v>
      </c>
      <c r="E49" t="s">
        <v>290</v>
      </c>
      <c r="F49" t="s">
        <v>18</v>
      </c>
      <c r="G49" t="s">
        <v>19</v>
      </c>
      <c r="H49" t="s">
        <v>844</v>
      </c>
    </row>
    <row r="50" spans="1:8">
      <c r="A50" t="s">
        <v>7</v>
      </c>
      <c r="B50" t="s">
        <v>123</v>
      </c>
      <c r="C50" t="s">
        <v>122</v>
      </c>
      <c r="D50" t="s">
        <v>47</v>
      </c>
      <c r="E50" t="s">
        <v>764</v>
      </c>
      <c r="F50" t="s">
        <v>22</v>
      </c>
      <c r="G50" t="s">
        <v>19</v>
      </c>
      <c r="H50" t="s">
        <v>844</v>
      </c>
    </row>
    <row r="51" spans="1:8">
      <c r="A51" t="s">
        <v>7</v>
      </c>
      <c r="B51" t="s">
        <v>124</v>
      </c>
      <c r="C51" t="s">
        <v>125</v>
      </c>
      <c r="D51" t="s">
        <v>126</v>
      </c>
      <c r="E51" t="s">
        <v>290</v>
      </c>
      <c r="F51" t="s">
        <v>18</v>
      </c>
      <c r="G51" t="s">
        <v>19</v>
      </c>
      <c r="H51" t="s">
        <v>844</v>
      </c>
    </row>
    <row r="52" spans="1:8">
      <c r="A52" t="s">
        <v>7</v>
      </c>
      <c r="B52" t="s">
        <v>127</v>
      </c>
      <c r="C52" t="s">
        <v>125</v>
      </c>
      <c r="D52" t="s">
        <v>128</v>
      </c>
      <c r="E52" t="s">
        <v>764</v>
      </c>
      <c r="F52" t="s">
        <v>22</v>
      </c>
      <c r="G52" t="s">
        <v>19</v>
      </c>
      <c r="H52" t="s">
        <v>844</v>
      </c>
    </row>
    <row r="53" spans="1:8">
      <c r="A53" t="s">
        <v>7</v>
      </c>
      <c r="B53" t="s">
        <v>129</v>
      </c>
      <c r="C53" t="s">
        <v>130</v>
      </c>
      <c r="D53" t="s">
        <v>55</v>
      </c>
      <c r="E53" t="s">
        <v>804</v>
      </c>
      <c r="F53" t="s">
        <v>55</v>
      </c>
      <c r="G53" t="s">
        <v>19</v>
      </c>
      <c r="H53" t="s">
        <v>844</v>
      </c>
    </row>
    <row r="54" spans="1:8">
      <c r="A54" t="s">
        <v>7</v>
      </c>
      <c r="B54" t="s">
        <v>131</v>
      </c>
      <c r="C54" t="s">
        <v>130</v>
      </c>
      <c r="D54" t="s">
        <v>57</v>
      </c>
      <c r="E54" t="s">
        <v>805</v>
      </c>
      <c r="F54" t="s">
        <v>57</v>
      </c>
      <c r="G54" t="s">
        <v>19</v>
      </c>
      <c r="H54" t="s">
        <v>844</v>
      </c>
    </row>
    <row r="55" spans="1:8">
      <c r="A55" t="s">
        <v>7</v>
      </c>
      <c r="B55" t="s">
        <v>132</v>
      </c>
      <c r="C55" t="s">
        <v>133</v>
      </c>
      <c r="D55" t="s">
        <v>134</v>
      </c>
      <c r="E55" t="s">
        <v>804</v>
      </c>
      <c r="F55" t="s">
        <v>55</v>
      </c>
      <c r="G55" t="s">
        <v>19</v>
      </c>
      <c r="H55" t="s">
        <v>844</v>
      </c>
    </row>
    <row r="56" spans="1:8">
      <c r="A56" t="s">
        <v>7</v>
      </c>
      <c r="B56" t="s">
        <v>135</v>
      </c>
      <c r="C56" t="s">
        <v>133</v>
      </c>
      <c r="D56" t="s">
        <v>136</v>
      </c>
      <c r="E56" t="s">
        <v>805</v>
      </c>
      <c r="F56" t="s">
        <v>57</v>
      </c>
      <c r="G56" t="s">
        <v>19</v>
      </c>
      <c r="H56" t="s">
        <v>844</v>
      </c>
    </row>
    <row r="57" spans="1:8">
      <c r="A57" t="s">
        <v>7</v>
      </c>
      <c r="B57" t="s">
        <v>137</v>
      </c>
      <c r="C57" t="s">
        <v>133</v>
      </c>
      <c r="D57" t="s">
        <v>138</v>
      </c>
      <c r="E57" t="s">
        <v>806</v>
      </c>
      <c r="F57" t="s">
        <v>70</v>
      </c>
      <c r="G57" t="s">
        <v>19</v>
      </c>
      <c r="H57" t="s">
        <v>139</v>
      </c>
    </row>
    <row r="58" spans="1:8">
      <c r="A58" t="s">
        <v>7</v>
      </c>
      <c r="B58" t="s">
        <v>140</v>
      </c>
      <c r="C58" t="s">
        <v>133</v>
      </c>
      <c r="D58" t="s">
        <v>141</v>
      </c>
      <c r="E58" t="s">
        <v>807</v>
      </c>
      <c r="F58" t="s">
        <v>73</v>
      </c>
      <c r="G58" t="s">
        <v>19</v>
      </c>
      <c r="H58" t="s">
        <v>844</v>
      </c>
    </row>
    <row r="59" spans="1:8">
      <c r="A59" t="s">
        <v>7</v>
      </c>
      <c r="B59" t="s">
        <v>142</v>
      </c>
      <c r="C59" t="s">
        <v>133</v>
      </c>
      <c r="D59" t="s">
        <v>143</v>
      </c>
      <c r="E59" t="s">
        <v>808</v>
      </c>
      <c r="F59" t="s">
        <v>82</v>
      </c>
      <c r="G59" t="s">
        <v>19</v>
      </c>
      <c r="H59" t="s">
        <v>844</v>
      </c>
    </row>
    <row r="60" spans="1:8">
      <c r="A60" t="s">
        <v>7</v>
      </c>
      <c r="B60" t="s">
        <v>144</v>
      </c>
      <c r="C60" t="s">
        <v>133</v>
      </c>
      <c r="D60" t="s">
        <v>145</v>
      </c>
      <c r="E60" t="s">
        <v>809</v>
      </c>
      <c r="F60" t="s">
        <v>84</v>
      </c>
      <c r="G60" t="s">
        <v>19</v>
      </c>
      <c r="H60" t="s">
        <v>844</v>
      </c>
    </row>
    <row r="61" spans="1:8">
      <c r="A61" t="s">
        <v>7</v>
      </c>
      <c r="B61" t="s">
        <v>146</v>
      </c>
      <c r="C61" t="s">
        <v>133</v>
      </c>
      <c r="D61" t="s">
        <v>147</v>
      </c>
      <c r="E61" t="s">
        <v>810</v>
      </c>
      <c r="F61" t="s">
        <v>86</v>
      </c>
      <c r="G61" t="s">
        <v>19</v>
      </c>
      <c r="H61" t="s">
        <v>844</v>
      </c>
    </row>
    <row r="62" spans="1:8">
      <c r="A62" t="s">
        <v>7</v>
      </c>
      <c r="B62" t="s">
        <v>148</v>
      </c>
      <c r="C62" t="s">
        <v>133</v>
      </c>
      <c r="D62" t="s">
        <v>149</v>
      </c>
      <c r="E62" t="s">
        <v>811</v>
      </c>
      <c r="F62" t="s">
        <v>88</v>
      </c>
      <c r="G62" t="s">
        <v>19</v>
      </c>
      <c r="H62" t="s">
        <v>844</v>
      </c>
    </row>
    <row r="63" spans="1:8">
      <c r="A63" t="s">
        <v>7</v>
      </c>
      <c r="B63" t="s">
        <v>150</v>
      </c>
      <c r="C63" t="s">
        <v>133</v>
      </c>
      <c r="D63" t="s">
        <v>138</v>
      </c>
      <c r="E63" t="s">
        <v>806</v>
      </c>
      <c r="F63" t="s">
        <v>70</v>
      </c>
      <c r="G63" t="s">
        <v>19</v>
      </c>
      <c r="H63" t="s">
        <v>75</v>
      </c>
    </row>
    <row r="64" spans="1:8">
      <c r="A64" t="s">
        <v>7</v>
      </c>
      <c r="B64" t="s">
        <v>151</v>
      </c>
      <c r="C64" t="s">
        <v>133</v>
      </c>
      <c r="D64" t="s">
        <v>138</v>
      </c>
      <c r="E64" t="s">
        <v>806</v>
      </c>
      <c r="F64" t="s">
        <v>70</v>
      </c>
      <c r="G64" t="s">
        <v>19</v>
      </c>
      <c r="H64" t="s">
        <v>77</v>
      </c>
    </row>
    <row r="65" spans="1:8">
      <c r="A65" t="s">
        <v>7</v>
      </c>
      <c r="B65" t="s">
        <v>152</v>
      </c>
      <c r="C65" t="s">
        <v>133</v>
      </c>
      <c r="D65" t="s">
        <v>138</v>
      </c>
      <c r="E65" t="s">
        <v>806</v>
      </c>
      <c r="F65" t="s">
        <v>70</v>
      </c>
      <c r="G65" t="s">
        <v>19</v>
      </c>
      <c r="H65" t="s">
        <v>79</v>
      </c>
    </row>
    <row r="66" spans="1:8">
      <c r="A66" t="s">
        <v>7</v>
      </c>
      <c r="B66" t="s">
        <v>153</v>
      </c>
      <c r="C66" t="s">
        <v>154</v>
      </c>
      <c r="D66" t="s">
        <v>65</v>
      </c>
      <c r="E66" t="s">
        <v>804</v>
      </c>
      <c r="F66" t="s">
        <v>55</v>
      </c>
      <c r="G66" t="s">
        <v>19</v>
      </c>
      <c r="H66" t="s">
        <v>844</v>
      </c>
    </row>
    <row r="67" spans="1:8">
      <c r="A67" t="s">
        <v>7</v>
      </c>
      <c r="B67" t="s">
        <v>155</v>
      </c>
      <c r="C67" t="s">
        <v>154</v>
      </c>
      <c r="D67" t="s">
        <v>67</v>
      </c>
      <c r="E67" t="s">
        <v>805</v>
      </c>
      <c r="F67" t="s">
        <v>57</v>
      </c>
      <c r="G67" t="s">
        <v>19</v>
      </c>
      <c r="H67" t="s">
        <v>844</v>
      </c>
    </row>
    <row r="68" spans="1:8">
      <c r="A68" t="s">
        <v>7</v>
      </c>
      <c r="B68" t="s">
        <v>156</v>
      </c>
      <c r="C68" t="s">
        <v>157</v>
      </c>
      <c r="D68" t="s">
        <v>70</v>
      </c>
      <c r="E68" t="s">
        <v>806</v>
      </c>
      <c r="F68" t="s">
        <v>70</v>
      </c>
      <c r="G68" t="s">
        <v>19</v>
      </c>
      <c r="H68" t="s">
        <v>139</v>
      </c>
    </row>
    <row r="69" spans="1:8">
      <c r="A69" t="s">
        <v>7</v>
      </c>
      <c r="B69" t="s">
        <v>158</v>
      </c>
      <c r="C69" t="s">
        <v>157</v>
      </c>
      <c r="D69" t="s">
        <v>73</v>
      </c>
      <c r="E69" t="s">
        <v>807</v>
      </c>
      <c r="F69" t="s">
        <v>73</v>
      </c>
      <c r="G69" t="s">
        <v>19</v>
      </c>
      <c r="H69" t="s">
        <v>844</v>
      </c>
    </row>
    <row r="70" spans="1:8">
      <c r="A70" t="s">
        <v>7</v>
      </c>
      <c r="B70" t="s">
        <v>159</v>
      </c>
      <c r="C70" t="s">
        <v>157</v>
      </c>
      <c r="D70" t="s">
        <v>70</v>
      </c>
      <c r="E70" t="s">
        <v>806</v>
      </c>
      <c r="F70" t="s">
        <v>70</v>
      </c>
      <c r="G70" t="s">
        <v>19</v>
      </c>
      <c r="H70" t="s">
        <v>75</v>
      </c>
    </row>
    <row r="71" spans="1:8">
      <c r="A71" t="s">
        <v>7</v>
      </c>
      <c r="B71" t="s">
        <v>160</v>
      </c>
      <c r="C71" t="s">
        <v>157</v>
      </c>
      <c r="D71" t="s">
        <v>70</v>
      </c>
      <c r="E71" t="s">
        <v>806</v>
      </c>
      <c r="F71" t="s">
        <v>70</v>
      </c>
      <c r="G71" t="s">
        <v>19</v>
      </c>
      <c r="H71" t="s">
        <v>77</v>
      </c>
    </row>
    <row r="72" spans="1:8">
      <c r="A72" t="s">
        <v>7</v>
      </c>
      <c r="B72" t="s">
        <v>161</v>
      </c>
      <c r="C72" t="s">
        <v>157</v>
      </c>
      <c r="D72" t="s">
        <v>70</v>
      </c>
      <c r="E72" t="s">
        <v>806</v>
      </c>
      <c r="F72" t="s">
        <v>70</v>
      </c>
      <c r="G72" t="s">
        <v>19</v>
      </c>
      <c r="H72" t="s">
        <v>79</v>
      </c>
    </row>
    <row r="73" spans="1:8">
      <c r="A73" t="s">
        <v>7</v>
      </c>
      <c r="B73" t="s">
        <v>162</v>
      </c>
      <c r="C73" t="s">
        <v>163</v>
      </c>
      <c r="D73" t="s">
        <v>82</v>
      </c>
      <c r="E73" t="s">
        <v>808</v>
      </c>
      <c r="F73" t="s">
        <v>82</v>
      </c>
      <c r="G73" t="s">
        <v>19</v>
      </c>
      <c r="H73" t="s">
        <v>844</v>
      </c>
    </row>
    <row r="74" spans="1:8">
      <c r="A74" t="s">
        <v>7</v>
      </c>
      <c r="B74" t="s">
        <v>164</v>
      </c>
      <c r="C74" t="s">
        <v>163</v>
      </c>
      <c r="D74" t="s">
        <v>84</v>
      </c>
      <c r="E74" t="s">
        <v>809</v>
      </c>
      <c r="F74" t="s">
        <v>84</v>
      </c>
      <c r="G74" t="s">
        <v>19</v>
      </c>
      <c r="H74" t="s">
        <v>844</v>
      </c>
    </row>
    <row r="75" spans="1:8">
      <c r="A75" t="s">
        <v>7</v>
      </c>
      <c r="B75" t="s">
        <v>165</v>
      </c>
      <c r="C75" t="s">
        <v>163</v>
      </c>
      <c r="D75" t="s">
        <v>86</v>
      </c>
      <c r="E75" t="s">
        <v>810</v>
      </c>
      <c r="F75" t="s">
        <v>86</v>
      </c>
      <c r="G75" t="s">
        <v>19</v>
      </c>
      <c r="H75" t="s">
        <v>844</v>
      </c>
    </row>
    <row r="76" spans="1:8">
      <c r="A76" t="s">
        <v>7</v>
      </c>
      <c r="B76" t="s">
        <v>166</v>
      </c>
      <c r="C76" t="s">
        <v>163</v>
      </c>
      <c r="D76" t="s">
        <v>88</v>
      </c>
      <c r="E76" t="s">
        <v>811</v>
      </c>
      <c r="F76" t="s">
        <v>88</v>
      </c>
      <c r="G76" t="s">
        <v>19</v>
      </c>
      <c r="H76" t="s">
        <v>844</v>
      </c>
    </row>
    <row r="77" spans="1:8">
      <c r="A77" t="s">
        <v>7</v>
      </c>
      <c r="B77" t="s">
        <v>167</v>
      </c>
      <c r="C77" t="s">
        <v>168</v>
      </c>
      <c r="D77" t="s">
        <v>86</v>
      </c>
      <c r="E77" t="s">
        <v>810</v>
      </c>
      <c r="F77" t="s">
        <v>86</v>
      </c>
      <c r="G77" t="s">
        <v>19</v>
      </c>
      <c r="H77" t="s">
        <v>844</v>
      </c>
    </row>
    <row r="78" spans="1:8">
      <c r="A78" t="s">
        <v>7</v>
      </c>
      <c r="B78" t="s">
        <v>169</v>
      </c>
      <c r="C78" t="s">
        <v>168</v>
      </c>
      <c r="D78" t="s">
        <v>88</v>
      </c>
      <c r="E78" t="s">
        <v>811</v>
      </c>
      <c r="F78" t="s">
        <v>88</v>
      </c>
      <c r="G78" t="s">
        <v>19</v>
      </c>
      <c r="H78" t="s">
        <v>844</v>
      </c>
    </row>
    <row r="79" spans="1:8">
      <c r="A79" t="s">
        <v>7</v>
      </c>
      <c r="B79" t="s">
        <v>170</v>
      </c>
      <c r="C79" t="s">
        <v>171</v>
      </c>
      <c r="D79" t="s">
        <v>99</v>
      </c>
      <c r="E79" t="s">
        <v>812</v>
      </c>
      <c r="F79" t="s">
        <v>99</v>
      </c>
      <c r="G79" t="s">
        <v>19</v>
      </c>
      <c r="H79" t="s">
        <v>844</v>
      </c>
    </row>
    <row r="80" spans="1:8">
      <c r="A80" t="s">
        <v>7</v>
      </c>
      <c r="B80" t="s">
        <v>172</v>
      </c>
      <c r="C80" t="s">
        <v>171</v>
      </c>
      <c r="D80" t="s">
        <v>101</v>
      </c>
      <c r="E80" t="s">
        <v>813</v>
      </c>
      <c r="F80" t="s">
        <v>101</v>
      </c>
      <c r="G80" t="s">
        <v>19</v>
      </c>
      <c r="H80" t="s">
        <v>844</v>
      </c>
    </row>
    <row r="81" spans="1:8">
      <c r="A81" t="s">
        <v>7</v>
      </c>
      <c r="B81" t="s">
        <v>173</v>
      </c>
      <c r="C81" t="s">
        <v>171</v>
      </c>
      <c r="D81" t="s">
        <v>174</v>
      </c>
      <c r="E81" t="s">
        <v>812</v>
      </c>
      <c r="F81" t="s">
        <v>99</v>
      </c>
      <c r="G81" t="s">
        <v>19</v>
      </c>
      <c r="H81" t="s">
        <v>844</v>
      </c>
    </row>
    <row r="82" spans="1:8">
      <c r="A82" t="s">
        <v>7</v>
      </c>
      <c r="B82" t="s">
        <v>175</v>
      </c>
      <c r="C82" t="s">
        <v>171</v>
      </c>
      <c r="D82" t="s">
        <v>176</v>
      </c>
      <c r="E82" t="s">
        <v>813</v>
      </c>
      <c r="F82" t="s">
        <v>101</v>
      </c>
      <c r="G82" t="s">
        <v>19</v>
      </c>
      <c r="H82" t="s">
        <v>844</v>
      </c>
    </row>
    <row r="83" spans="1:8">
      <c r="A83" t="s">
        <v>7</v>
      </c>
      <c r="B83" t="s">
        <v>177</v>
      </c>
      <c r="C83" t="s">
        <v>178</v>
      </c>
      <c r="D83" t="s">
        <v>179</v>
      </c>
      <c r="E83" t="s">
        <v>814</v>
      </c>
      <c r="F83" t="s">
        <v>105</v>
      </c>
      <c r="G83" t="s">
        <v>19</v>
      </c>
      <c r="H83" t="s">
        <v>844</v>
      </c>
    </row>
    <row r="84" spans="1:8">
      <c r="A84" t="s">
        <v>7</v>
      </c>
      <c r="B84" t="s">
        <v>180</v>
      </c>
      <c r="C84" t="s">
        <v>178</v>
      </c>
      <c r="D84" t="s">
        <v>181</v>
      </c>
      <c r="E84" t="s">
        <v>815</v>
      </c>
      <c r="F84" t="s">
        <v>108</v>
      </c>
      <c r="G84" t="s">
        <v>19</v>
      </c>
      <c r="H84" t="s">
        <v>844</v>
      </c>
    </row>
    <row r="85" spans="1:8">
      <c r="A85" t="s">
        <v>7</v>
      </c>
      <c r="B85" t="s">
        <v>182</v>
      </c>
      <c r="C85" t="s">
        <v>183</v>
      </c>
      <c r="D85" t="s">
        <v>184</v>
      </c>
      <c r="E85" t="s">
        <v>814</v>
      </c>
      <c r="F85" t="s">
        <v>105</v>
      </c>
      <c r="G85" t="s">
        <v>19</v>
      </c>
      <c r="H85" t="s">
        <v>844</v>
      </c>
    </row>
    <row r="86" spans="1:8">
      <c r="A86" t="s">
        <v>7</v>
      </c>
      <c r="B86" t="s">
        <v>185</v>
      </c>
      <c r="C86" t="s">
        <v>183</v>
      </c>
      <c r="D86" t="s">
        <v>186</v>
      </c>
      <c r="E86" t="s">
        <v>815</v>
      </c>
      <c r="F86" t="s">
        <v>108</v>
      </c>
      <c r="G86" t="s">
        <v>19</v>
      </c>
      <c r="H86" t="s">
        <v>844</v>
      </c>
    </row>
    <row r="87" spans="1:8">
      <c r="A87" t="s">
        <v>7</v>
      </c>
      <c r="B87" t="s">
        <v>187</v>
      </c>
      <c r="C87" t="s">
        <v>188</v>
      </c>
      <c r="D87" t="s">
        <v>189</v>
      </c>
      <c r="E87" t="s">
        <v>800</v>
      </c>
      <c r="F87" t="s">
        <v>190</v>
      </c>
      <c r="G87" t="s">
        <v>19</v>
      </c>
      <c r="H87" t="s">
        <v>844</v>
      </c>
    </row>
    <row r="88" spans="1:8">
      <c r="A88" t="s">
        <v>7</v>
      </c>
      <c r="B88" t="s">
        <v>191</v>
      </c>
      <c r="C88" t="s">
        <v>192</v>
      </c>
      <c r="D88" t="s">
        <v>193</v>
      </c>
      <c r="E88" t="s">
        <v>800</v>
      </c>
      <c r="F88" t="s">
        <v>190</v>
      </c>
      <c r="G88" t="s">
        <v>19</v>
      </c>
      <c r="H88" t="s">
        <v>844</v>
      </c>
    </row>
    <row r="89" spans="1:8">
      <c r="A89" t="s">
        <v>7</v>
      </c>
      <c r="B89" t="s">
        <v>194</v>
      </c>
      <c r="C89" t="s">
        <v>195</v>
      </c>
      <c r="D89" t="s">
        <v>196</v>
      </c>
      <c r="E89" t="s">
        <v>801</v>
      </c>
      <c r="F89" t="s">
        <v>196</v>
      </c>
      <c r="G89" t="s">
        <v>19</v>
      </c>
      <c r="H89" t="s">
        <v>844</v>
      </c>
    </row>
    <row r="90" spans="1:8">
      <c r="A90" t="s">
        <v>7</v>
      </c>
      <c r="B90" t="s">
        <v>197</v>
      </c>
      <c r="C90" t="s">
        <v>198</v>
      </c>
      <c r="D90" t="s">
        <v>199</v>
      </c>
      <c r="E90" t="s">
        <v>803</v>
      </c>
      <c r="F90" t="s">
        <v>199</v>
      </c>
      <c r="G90" t="s">
        <v>11</v>
      </c>
      <c r="H90" t="s">
        <v>844</v>
      </c>
    </row>
    <row r="91" spans="1:8">
      <c r="A91" t="s">
        <v>7</v>
      </c>
      <c r="B91" t="s">
        <v>200</v>
      </c>
      <c r="C91" t="s">
        <v>201</v>
      </c>
      <c r="D91" t="s">
        <v>190</v>
      </c>
      <c r="E91" t="s">
        <v>800</v>
      </c>
      <c r="F91" t="s">
        <v>190</v>
      </c>
      <c r="G91" t="s">
        <v>19</v>
      </c>
      <c r="H91" t="s">
        <v>844</v>
      </c>
    </row>
    <row r="92" spans="1:8">
      <c r="A92" t="s">
        <v>7</v>
      </c>
      <c r="B92" t="s">
        <v>202</v>
      </c>
      <c r="C92" t="s">
        <v>203</v>
      </c>
      <c r="D92" t="s">
        <v>204</v>
      </c>
      <c r="E92" t="s">
        <v>802</v>
      </c>
      <c r="F92" t="s">
        <v>205</v>
      </c>
      <c r="G92" t="s">
        <v>19</v>
      </c>
      <c r="H92" t="s">
        <v>844</v>
      </c>
    </row>
    <row r="93" spans="1:8">
      <c r="A93" t="s">
        <v>7</v>
      </c>
      <c r="B93" t="s">
        <v>206</v>
      </c>
      <c r="C93" t="s">
        <v>207</v>
      </c>
      <c r="D93" t="s">
        <v>208</v>
      </c>
      <c r="E93" t="s">
        <v>802</v>
      </c>
      <c r="F93" t="s">
        <v>205</v>
      </c>
      <c r="G93" t="s">
        <v>19</v>
      </c>
      <c r="H93" t="s">
        <v>844</v>
      </c>
    </row>
    <row r="94" spans="1:8">
      <c r="A94" t="s">
        <v>7</v>
      </c>
      <c r="B94" t="s">
        <v>209</v>
      </c>
      <c r="C94" t="s">
        <v>210</v>
      </c>
      <c r="D94" t="s">
        <v>211</v>
      </c>
      <c r="E94" t="s">
        <v>799</v>
      </c>
      <c r="F94" t="s">
        <v>212</v>
      </c>
      <c r="G94" t="s">
        <v>11</v>
      </c>
      <c r="H94" t="s">
        <v>844</v>
      </c>
    </row>
    <row r="95" spans="1:8">
      <c r="A95" t="s">
        <v>7</v>
      </c>
      <c r="B95" t="s">
        <v>213</v>
      </c>
      <c r="C95" t="s">
        <v>210</v>
      </c>
      <c r="D95" t="s">
        <v>214</v>
      </c>
      <c r="E95" t="s">
        <v>782</v>
      </c>
      <c r="F95" t="s">
        <v>214</v>
      </c>
      <c r="G95" t="s">
        <v>11</v>
      </c>
      <c r="H95" t="s">
        <v>844</v>
      </c>
    </row>
    <row r="96" spans="1:8">
      <c r="A96" t="s">
        <v>7</v>
      </c>
      <c r="B96" t="s">
        <v>215</v>
      </c>
      <c r="C96" t="s">
        <v>216</v>
      </c>
      <c r="D96" t="s">
        <v>190</v>
      </c>
      <c r="E96" t="s">
        <v>800</v>
      </c>
      <c r="F96" t="s">
        <v>190</v>
      </c>
      <c r="G96" t="s">
        <v>19</v>
      </c>
      <c r="H96" t="s">
        <v>844</v>
      </c>
    </row>
    <row r="97" spans="1:8">
      <c r="A97" t="s">
        <v>7</v>
      </c>
      <c r="B97" t="s">
        <v>217</v>
      </c>
      <c r="C97" t="s">
        <v>218</v>
      </c>
      <c r="D97" t="s">
        <v>196</v>
      </c>
      <c r="E97" t="s">
        <v>801</v>
      </c>
      <c r="F97" t="s">
        <v>196</v>
      </c>
      <c r="G97" t="s">
        <v>19</v>
      </c>
      <c r="H97" t="s">
        <v>844</v>
      </c>
    </row>
    <row r="98" spans="1:8">
      <c r="A98" t="s">
        <v>7</v>
      </c>
      <c r="B98" t="s">
        <v>219</v>
      </c>
      <c r="C98" t="s">
        <v>220</v>
      </c>
      <c r="D98" t="s">
        <v>199</v>
      </c>
      <c r="E98" t="s">
        <v>803</v>
      </c>
      <c r="F98" t="s">
        <v>199</v>
      </c>
      <c r="G98" t="s">
        <v>11</v>
      </c>
      <c r="H98" t="s">
        <v>844</v>
      </c>
    </row>
    <row r="99" spans="1:8">
      <c r="A99" t="s">
        <v>7</v>
      </c>
      <c r="B99" t="s">
        <v>221</v>
      </c>
      <c r="C99" t="s">
        <v>222</v>
      </c>
      <c r="D99" t="s">
        <v>190</v>
      </c>
      <c r="E99" t="s">
        <v>800</v>
      </c>
      <c r="F99" t="s">
        <v>190</v>
      </c>
      <c r="G99" t="s">
        <v>19</v>
      </c>
      <c r="H99" t="s">
        <v>844</v>
      </c>
    </row>
    <row r="100" spans="1:8">
      <c r="A100" t="s">
        <v>7</v>
      </c>
      <c r="B100" t="s">
        <v>223</v>
      </c>
      <c r="C100" t="s">
        <v>224</v>
      </c>
      <c r="D100" t="s">
        <v>205</v>
      </c>
      <c r="E100" t="s">
        <v>802</v>
      </c>
      <c r="F100" t="s">
        <v>205</v>
      </c>
      <c r="G100" t="s">
        <v>19</v>
      </c>
      <c r="H100" t="s">
        <v>844</v>
      </c>
    </row>
    <row r="101" spans="1:8">
      <c r="A101" t="s">
        <v>7</v>
      </c>
      <c r="B101" t="s">
        <v>225</v>
      </c>
      <c r="C101" t="s">
        <v>226</v>
      </c>
      <c r="D101" t="s">
        <v>211</v>
      </c>
      <c r="E101" t="s">
        <v>799</v>
      </c>
      <c r="F101" t="s">
        <v>212</v>
      </c>
      <c r="G101" t="s">
        <v>11</v>
      </c>
      <c r="H101" t="s">
        <v>844</v>
      </c>
    </row>
    <row r="102" spans="1:8">
      <c r="A102" t="s">
        <v>7</v>
      </c>
      <c r="B102" t="s">
        <v>227</v>
      </c>
      <c r="C102" t="s">
        <v>226</v>
      </c>
      <c r="D102" t="s">
        <v>214</v>
      </c>
      <c r="E102" t="s">
        <v>782</v>
      </c>
      <c r="F102" t="s">
        <v>214</v>
      </c>
      <c r="G102" t="s">
        <v>11</v>
      </c>
      <c r="H102" t="s">
        <v>844</v>
      </c>
    </row>
    <row r="103" spans="1:8">
      <c r="A103" t="s">
        <v>7</v>
      </c>
      <c r="B103" t="s">
        <v>228</v>
      </c>
      <c r="C103" t="s">
        <v>229</v>
      </c>
      <c r="D103" t="s">
        <v>230</v>
      </c>
      <c r="E103" t="s">
        <v>816</v>
      </c>
      <c r="F103" t="s">
        <v>231</v>
      </c>
      <c r="G103" t="s">
        <v>19</v>
      </c>
      <c r="H103" t="s">
        <v>844</v>
      </c>
    </row>
    <row r="104" spans="1:8">
      <c r="A104" t="s">
        <v>7</v>
      </c>
      <c r="B104" t="s">
        <v>232</v>
      </c>
      <c r="C104" t="s">
        <v>229</v>
      </c>
      <c r="D104" t="s">
        <v>233</v>
      </c>
      <c r="E104" t="s">
        <v>817</v>
      </c>
      <c r="F104" t="s">
        <v>234</v>
      </c>
      <c r="G104" t="s">
        <v>19</v>
      </c>
      <c r="H104" t="s">
        <v>844</v>
      </c>
    </row>
    <row r="105" spans="1:8">
      <c r="A105" t="s">
        <v>7</v>
      </c>
      <c r="B105" t="s">
        <v>235</v>
      </c>
      <c r="C105" t="s">
        <v>236</v>
      </c>
      <c r="D105" t="s">
        <v>237</v>
      </c>
      <c r="E105" t="s">
        <v>764</v>
      </c>
      <c r="F105" t="s">
        <v>22</v>
      </c>
      <c r="G105" t="s">
        <v>19</v>
      </c>
      <c r="H105" t="s">
        <v>844</v>
      </c>
    </row>
    <row r="106" spans="1:8">
      <c r="A106" t="s">
        <v>7</v>
      </c>
      <c r="B106" t="s">
        <v>238</v>
      </c>
      <c r="C106" t="s">
        <v>236</v>
      </c>
      <c r="D106" t="s">
        <v>239</v>
      </c>
      <c r="E106" t="s">
        <v>805</v>
      </c>
      <c r="F106" t="s">
        <v>57</v>
      </c>
      <c r="G106" t="s">
        <v>19</v>
      </c>
      <c r="H106" t="s">
        <v>844</v>
      </c>
    </row>
    <row r="107" spans="1:8">
      <c r="A107" t="s">
        <v>7</v>
      </c>
      <c r="B107" t="s">
        <v>240</v>
      </c>
      <c r="C107" t="s">
        <v>236</v>
      </c>
      <c r="D107" t="s">
        <v>241</v>
      </c>
      <c r="E107" t="s">
        <v>809</v>
      </c>
      <c r="F107" t="s">
        <v>84</v>
      </c>
      <c r="G107" t="s">
        <v>19</v>
      </c>
      <c r="H107" t="s">
        <v>844</v>
      </c>
    </row>
    <row r="108" spans="1:8">
      <c r="A108" t="s">
        <v>7</v>
      </c>
      <c r="B108" t="s">
        <v>242</v>
      </c>
      <c r="C108" t="s">
        <v>236</v>
      </c>
      <c r="D108" t="s">
        <v>243</v>
      </c>
      <c r="E108" t="s">
        <v>811</v>
      </c>
      <c r="F108" t="s">
        <v>88</v>
      </c>
      <c r="G108" t="s">
        <v>19</v>
      </c>
      <c r="H108" t="s">
        <v>844</v>
      </c>
    </row>
    <row r="109" spans="1:8">
      <c r="A109" t="s">
        <v>7</v>
      </c>
      <c r="B109" t="s">
        <v>244</v>
      </c>
      <c r="C109" t="s">
        <v>236</v>
      </c>
      <c r="D109" t="s">
        <v>245</v>
      </c>
      <c r="E109" t="s">
        <v>764</v>
      </c>
      <c r="F109" t="s">
        <v>22</v>
      </c>
      <c r="G109" t="s">
        <v>19</v>
      </c>
      <c r="H109" t="s">
        <v>844</v>
      </c>
    </row>
    <row r="110" spans="1:8">
      <c r="A110" t="s">
        <v>7</v>
      </c>
      <c r="B110" t="s">
        <v>246</v>
      </c>
      <c r="C110" t="s">
        <v>236</v>
      </c>
      <c r="D110" t="s">
        <v>247</v>
      </c>
      <c r="E110" t="s">
        <v>805</v>
      </c>
      <c r="F110" t="s">
        <v>57</v>
      </c>
      <c r="G110" t="s">
        <v>19</v>
      </c>
      <c r="H110" t="s">
        <v>844</v>
      </c>
    </row>
    <row r="111" spans="1:8">
      <c r="A111" t="s">
        <v>7</v>
      </c>
      <c r="B111" t="s">
        <v>248</v>
      </c>
      <c r="C111" t="s">
        <v>236</v>
      </c>
      <c r="D111" t="s">
        <v>249</v>
      </c>
      <c r="E111" t="s">
        <v>809</v>
      </c>
      <c r="F111" t="s">
        <v>84</v>
      </c>
      <c r="G111" t="s">
        <v>19</v>
      </c>
      <c r="H111" t="s">
        <v>844</v>
      </c>
    </row>
    <row r="112" spans="1:8">
      <c r="A112" t="s">
        <v>7</v>
      </c>
      <c r="B112" t="s">
        <v>250</v>
      </c>
      <c r="C112" t="s">
        <v>236</v>
      </c>
      <c r="D112" t="s">
        <v>251</v>
      </c>
      <c r="E112" t="s">
        <v>811</v>
      </c>
      <c r="F112" t="s">
        <v>88</v>
      </c>
      <c r="G112" t="s">
        <v>19</v>
      </c>
      <c r="H112" t="s">
        <v>844</v>
      </c>
    </row>
    <row r="113" spans="1:8">
      <c r="A113" t="s">
        <v>7</v>
      </c>
      <c r="B113" t="s">
        <v>252</v>
      </c>
      <c r="C113" t="s">
        <v>236</v>
      </c>
      <c r="D113" t="s">
        <v>253</v>
      </c>
      <c r="E113" t="s">
        <v>805</v>
      </c>
      <c r="F113" t="s">
        <v>57</v>
      </c>
      <c r="G113" t="s">
        <v>19</v>
      </c>
      <c r="H113" t="s">
        <v>844</v>
      </c>
    </row>
    <row r="114" spans="1:8">
      <c r="A114" t="s">
        <v>7</v>
      </c>
      <c r="B114" t="s">
        <v>254</v>
      </c>
      <c r="C114" t="s">
        <v>236</v>
      </c>
      <c r="D114" t="s">
        <v>255</v>
      </c>
      <c r="E114" t="s">
        <v>809</v>
      </c>
      <c r="F114" t="s">
        <v>84</v>
      </c>
      <c r="G114" t="s">
        <v>19</v>
      </c>
      <c r="H114" t="s">
        <v>844</v>
      </c>
    </row>
    <row r="115" spans="1:8">
      <c r="A115" t="s">
        <v>7</v>
      </c>
      <c r="B115" t="s">
        <v>256</v>
      </c>
      <c r="C115" t="s">
        <v>236</v>
      </c>
      <c r="D115" t="s">
        <v>257</v>
      </c>
      <c r="E115" t="s">
        <v>811</v>
      </c>
      <c r="F115" t="s">
        <v>88</v>
      </c>
      <c r="G115" t="s">
        <v>19</v>
      </c>
      <c r="H115" t="s">
        <v>844</v>
      </c>
    </row>
    <row r="116" spans="1:8">
      <c r="A116" t="s">
        <v>7</v>
      </c>
      <c r="B116" t="s">
        <v>258</v>
      </c>
      <c r="C116" t="s">
        <v>236</v>
      </c>
      <c r="D116" t="s">
        <v>259</v>
      </c>
      <c r="E116" t="s">
        <v>764</v>
      </c>
      <c r="F116" t="s">
        <v>22</v>
      </c>
      <c r="G116" t="s">
        <v>19</v>
      </c>
      <c r="H116" t="s">
        <v>844</v>
      </c>
    </row>
    <row r="117" spans="1:8">
      <c r="A117" t="s">
        <v>7</v>
      </c>
      <c r="B117" t="s">
        <v>260</v>
      </c>
      <c r="C117" t="s">
        <v>261</v>
      </c>
      <c r="D117" t="s">
        <v>262</v>
      </c>
      <c r="E117" t="s">
        <v>779</v>
      </c>
      <c r="F117" t="s">
        <v>263</v>
      </c>
      <c r="G117" t="s">
        <v>11</v>
      </c>
      <c r="H117" t="s">
        <v>844</v>
      </c>
    </row>
    <row r="118" spans="1:8">
      <c r="A118" t="s">
        <v>7</v>
      </c>
      <c r="B118" t="s">
        <v>264</v>
      </c>
      <c r="C118" t="s">
        <v>261</v>
      </c>
      <c r="D118" t="s">
        <v>265</v>
      </c>
      <c r="E118" t="s">
        <v>779</v>
      </c>
      <c r="F118" t="s">
        <v>263</v>
      </c>
      <c r="G118" t="s">
        <v>11</v>
      </c>
      <c r="H118" t="s">
        <v>844</v>
      </c>
    </row>
    <row r="119" spans="1:8">
      <c r="A119" t="s">
        <v>7</v>
      </c>
      <c r="B119" t="s">
        <v>266</v>
      </c>
      <c r="C119" t="s">
        <v>261</v>
      </c>
      <c r="D119" t="s">
        <v>267</v>
      </c>
      <c r="E119" t="s">
        <v>779</v>
      </c>
      <c r="F119" t="s">
        <v>263</v>
      </c>
      <c r="G119" t="s">
        <v>11</v>
      </c>
      <c r="H119" t="s">
        <v>844</v>
      </c>
    </row>
    <row r="120" spans="1:8">
      <c r="A120" t="s">
        <v>268</v>
      </c>
      <c r="B120" t="s">
        <v>8</v>
      </c>
      <c r="C120" t="s">
        <v>9</v>
      </c>
      <c r="D120" t="s">
        <v>269</v>
      </c>
      <c r="E120" t="s">
        <v>818</v>
      </c>
      <c r="F120" t="s">
        <v>269</v>
      </c>
      <c r="G120" t="s">
        <v>19</v>
      </c>
      <c r="H120" t="s">
        <v>844</v>
      </c>
    </row>
    <row r="121" spans="1:8">
      <c r="A121" t="s">
        <v>268</v>
      </c>
      <c r="B121" t="s">
        <v>12</v>
      </c>
      <c r="C121" t="s">
        <v>9</v>
      </c>
      <c r="D121" t="s">
        <v>270</v>
      </c>
      <c r="E121" t="s">
        <v>819</v>
      </c>
      <c r="F121" t="s">
        <v>270</v>
      </c>
      <c r="G121" t="s">
        <v>19</v>
      </c>
      <c r="H121" t="s">
        <v>844</v>
      </c>
    </row>
    <row r="122" spans="1:8">
      <c r="A122" t="s">
        <v>268</v>
      </c>
      <c r="B122" t="s">
        <v>15</v>
      </c>
      <c r="C122" t="s">
        <v>16</v>
      </c>
      <c r="D122" t="s">
        <v>269</v>
      </c>
      <c r="E122" t="s">
        <v>818</v>
      </c>
      <c r="F122" t="s">
        <v>269</v>
      </c>
      <c r="G122" t="s">
        <v>19</v>
      </c>
      <c r="H122" t="s">
        <v>844</v>
      </c>
    </row>
    <row r="123" spans="1:8">
      <c r="A123" t="s">
        <v>268</v>
      </c>
      <c r="B123" t="s">
        <v>20</v>
      </c>
      <c r="C123" t="s">
        <v>16</v>
      </c>
      <c r="D123" t="s">
        <v>270</v>
      </c>
      <c r="E123" t="s">
        <v>819</v>
      </c>
      <c r="F123" t="s">
        <v>270</v>
      </c>
      <c r="G123" t="s">
        <v>19</v>
      </c>
      <c r="H123" t="s">
        <v>844</v>
      </c>
    </row>
    <row r="124" spans="1:8">
      <c r="A124" t="s">
        <v>268</v>
      </c>
      <c r="B124" t="s">
        <v>53</v>
      </c>
      <c r="C124" t="s">
        <v>54</v>
      </c>
      <c r="D124" t="s">
        <v>271</v>
      </c>
      <c r="E124" t="s">
        <v>818</v>
      </c>
      <c r="F124" t="s">
        <v>269</v>
      </c>
      <c r="G124" t="s">
        <v>19</v>
      </c>
      <c r="H124" t="s">
        <v>844</v>
      </c>
    </row>
    <row r="125" spans="1:8">
      <c r="A125" t="s">
        <v>268</v>
      </c>
      <c r="B125" t="s">
        <v>56</v>
      </c>
      <c r="C125" t="s">
        <v>54</v>
      </c>
      <c r="D125" t="s">
        <v>272</v>
      </c>
      <c r="E125" t="s">
        <v>819</v>
      </c>
      <c r="F125" t="s">
        <v>270</v>
      </c>
      <c r="G125" t="s">
        <v>19</v>
      </c>
      <c r="H125" t="s">
        <v>844</v>
      </c>
    </row>
    <row r="126" spans="1:8">
      <c r="A126" t="s">
        <v>273</v>
      </c>
      <c r="B126" t="s">
        <v>8</v>
      </c>
      <c r="C126" t="s">
        <v>9</v>
      </c>
      <c r="D126" t="s">
        <v>10</v>
      </c>
      <c r="E126" t="s">
        <v>7</v>
      </c>
      <c r="F126" t="s">
        <v>10</v>
      </c>
      <c r="G126" t="s">
        <v>11</v>
      </c>
      <c r="H126" t="s">
        <v>844</v>
      </c>
    </row>
    <row r="127" spans="1:8">
      <c r="A127" t="s">
        <v>273</v>
      </c>
      <c r="B127" t="s">
        <v>12</v>
      </c>
      <c r="C127" t="s">
        <v>9</v>
      </c>
      <c r="D127" t="s">
        <v>13</v>
      </c>
      <c r="E127" t="s">
        <v>273</v>
      </c>
      <c r="F127" t="s">
        <v>14</v>
      </c>
      <c r="G127" t="s">
        <v>11</v>
      </c>
      <c r="H127" t="s">
        <v>844</v>
      </c>
    </row>
    <row r="128" spans="1:8">
      <c r="A128" t="s">
        <v>273</v>
      </c>
      <c r="B128" t="s">
        <v>15</v>
      </c>
      <c r="C128" t="s">
        <v>16</v>
      </c>
      <c r="D128" t="s">
        <v>17</v>
      </c>
      <c r="E128" t="s">
        <v>290</v>
      </c>
      <c r="F128" t="s">
        <v>18</v>
      </c>
      <c r="G128" t="s">
        <v>19</v>
      </c>
      <c r="H128" t="s">
        <v>844</v>
      </c>
    </row>
    <row r="129" spans="1:8">
      <c r="A129" t="s">
        <v>273</v>
      </c>
      <c r="B129" t="s">
        <v>20</v>
      </c>
      <c r="C129" t="s">
        <v>16</v>
      </c>
      <c r="D129" t="s">
        <v>21</v>
      </c>
      <c r="E129" t="s">
        <v>764</v>
      </c>
      <c r="F129" t="s">
        <v>22</v>
      </c>
      <c r="G129" t="s">
        <v>19</v>
      </c>
      <c r="H129" t="s">
        <v>844</v>
      </c>
    </row>
    <row r="130" spans="1:8">
      <c r="A130" t="s">
        <v>273</v>
      </c>
      <c r="B130" t="s">
        <v>23</v>
      </c>
      <c r="C130" t="s">
        <v>24</v>
      </c>
      <c r="D130" t="s">
        <v>25</v>
      </c>
      <c r="E130" t="s">
        <v>290</v>
      </c>
      <c r="F130" t="s">
        <v>18</v>
      </c>
      <c r="G130" t="s">
        <v>19</v>
      </c>
      <c r="H130" t="s">
        <v>844</v>
      </c>
    </row>
    <row r="131" spans="1:8">
      <c r="A131" t="s">
        <v>273</v>
      </c>
      <c r="B131" t="s">
        <v>26</v>
      </c>
      <c r="C131" t="s">
        <v>24</v>
      </c>
      <c r="D131" t="s">
        <v>27</v>
      </c>
      <c r="E131" t="s">
        <v>764</v>
      </c>
      <c r="F131" t="s">
        <v>22</v>
      </c>
      <c r="G131" t="s">
        <v>19</v>
      </c>
      <c r="H131" t="s">
        <v>844</v>
      </c>
    </row>
    <row r="132" spans="1:8">
      <c r="A132" t="s">
        <v>273</v>
      </c>
      <c r="B132" t="s">
        <v>28</v>
      </c>
      <c r="C132" t="s">
        <v>29</v>
      </c>
      <c r="D132" t="s">
        <v>30</v>
      </c>
      <c r="E132" t="s">
        <v>290</v>
      </c>
      <c r="F132" t="s">
        <v>18</v>
      </c>
      <c r="G132" t="s">
        <v>19</v>
      </c>
      <c r="H132" t="s">
        <v>844</v>
      </c>
    </row>
    <row r="133" spans="1:8">
      <c r="A133" t="s">
        <v>273</v>
      </c>
      <c r="B133" t="s">
        <v>31</v>
      </c>
      <c r="C133" t="s">
        <v>29</v>
      </c>
      <c r="D133" t="s">
        <v>32</v>
      </c>
      <c r="E133" t="s">
        <v>764</v>
      </c>
      <c r="F133" t="s">
        <v>22</v>
      </c>
      <c r="G133" t="s">
        <v>19</v>
      </c>
      <c r="H133" t="s">
        <v>844</v>
      </c>
    </row>
    <row r="134" spans="1:8">
      <c r="A134" t="s">
        <v>273</v>
      </c>
      <c r="B134" t="s">
        <v>33</v>
      </c>
      <c r="C134" t="s">
        <v>34</v>
      </c>
      <c r="D134" t="s">
        <v>274</v>
      </c>
      <c r="E134" t="s">
        <v>290</v>
      </c>
      <c r="F134" t="s">
        <v>18</v>
      </c>
      <c r="G134" t="s">
        <v>19</v>
      </c>
      <c r="H134" t="s">
        <v>844</v>
      </c>
    </row>
    <row r="135" spans="1:8">
      <c r="A135" t="s">
        <v>273</v>
      </c>
      <c r="B135" t="s">
        <v>36</v>
      </c>
      <c r="C135" t="s">
        <v>34</v>
      </c>
      <c r="D135" t="s">
        <v>275</v>
      </c>
      <c r="E135" t="s">
        <v>764</v>
      </c>
      <c r="F135" t="s">
        <v>22</v>
      </c>
      <c r="G135" t="s">
        <v>19</v>
      </c>
      <c r="H135" t="s">
        <v>844</v>
      </c>
    </row>
    <row r="136" spans="1:8">
      <c r="A136" t="s">
        <v>273</v>
      </c>
      <c r="B136" t="s">
        <v>53</v>
      </c>
      <c r="C136" t="s">
        <v>54</v>
      </c>
      <c r="D136" t="s">
        <v>55</v>
      </c>
      <c r="E136" t="s">
        <v>804</v>
      </c>
      <c r="F136" t="s">
        <v>55</v>
      </c>
      <c r="G136" t="s">
        <v>19</v>
      </c>
      <c r="H136" t="s">
        <v>844</v>
      </c>
    </row>
    <row r="137" spans="1:8">
      <c r="A137" t="s">
        <v>273</v>
      </c>
      <c r="B137" t="s">
        <v>56</v>
      </c>
      <c r="C137" t="s">
        <v>54</v>
      </c>
      <c r="D137" t="s">
        <v>57</v>
      </c>
      <c r="E137" t="s">
        <v>805</v>
      </c>
      <c r="F137" t="s">
        <v>57</v>
      </c>
      <c r="G137" t="s">
        <v>19</v>
      </c>
      <c r="H137" t="s">
        <v>844</v>
      </c>
    </row>
    <row r="138" spans="1:8">
      <c r="A138" t="s">
        <v>273</v>
      </c>
      <c r="B138" t="s">
        <v>63</v>
      </c>
      <c r="C138" t="s">
        <v>64</v>
      </c>
      <c r="D138" t="s">
        <v>65</v>
      </c>
      <c r="E138" t="s">
        <v>804</v>
      </c>
      <c r="F138" t="s">
        <v>55</v>
      </c>
      <c r="G138" t="s">
        <v>19</v>
      </c>
      <c r="H138" t="s">
        <v>844</v>
      </c>
    </row>
    <row r="139" spans="1:8">
      <c r="A139" t="s">
        <v>273</v>
      </c>
      <c r="B139" t="s">
        <v>66</v>
      </c>
      <c r="C139" t="s">
        <v>64</v>
      </c>
      <c r="D139" t="s">
        <v>67</v>
      </c>
      <c r="E139" t="s">
        <v>805</v>
      </c>
      <c r="F139" t="s">
        <v>57</v>
      </c>
      <c r="G139" t="s">
        <v>19</v>
      </c>
      <c r="H139" t="s">
        <v>844</v>
      </c>
    </row>
    <row r="140" spans="1:8">
      <c r="A140" t="s">
        <v>273</v>
      </c>
      <c r="B140" t="s">
        <v>68</v>
      </c>
      <c r="C140" t="s">
        <v>69</v>
      </c>
      <c r="D140" t="s">
        <v>276</v>
      </c>
      <c r="E140" t="s">
        <v>804</v>
      </c>
      <c r="F140" t="s">
        <v>55</v>
      </c>
      <c r="G140" t="s">
        <v>19</v>
      </c>
      <c r="H140" t="s">
        <v>844</v>
      </c>
    </row>
    <row r="141" spans="1:8">
      <c r="A141" t="s">
        <v>273</v>
      </c>
      <c r="B141" t="s">
        <v>72</v>
      </c>
      <c r="C141" t="s">
        <v>69</v>
      </c>
      <c r="D141" t="s">
        <v>277</v>
      </c>
      <c r="E141" t="s">
        <v>805</v>
      </c>
      <c r="F141" t="s">
        <v>57</v>
      </c>
      <c r="G141" t="s">
        <v>19</v>
      </c>
      <c r="H141" t="s">
        <v>844</v>
      </c>
    </row>
    <row r="142" spans="1:8">
      <c r="A142" t="s">
        <v>273</v>
      </c>
      <c r="B142" t="s">
        <v>74</v>
      </c>
      <c r="C142" t="s">
        <v>69</v>
      </c>
      <c r="D142" t="s">
        <v>278</v>
      </c>
      <c r="E142" t="s">
        <v>810</v>
      </c>
      <c r="F142" t="s">
        <v>86</v>
      </c>
      <c r="G142" t="s">
        <v>19</v>
      </c>
      <c r="H142" t="s">
        <v>844</v>
      </c>
    </row>
    <row r="143" spans="1:8">
      <c r="A143" t="s">
        <v>273</v>
      </c>
      <c r="B143" t="s">
        <v>279</v>
      </c>
      <c r="C143" t="s">
        <v>69</v>
      </c>
      <c r="D143" t="s">
        <v>280</v>
      </c>
      <c r="E143" t="s">
        <v>811</v>
      </c>
      <c r="F143" t="s">
        <v>88</v>
      </c>
      <c r="G143" t="s">
        <v>19</v>
      </c>
      <c r="H143" t="s">
        <v>844</v>
      </c>
    </row>
    <row r="144" spans="1:8">
      <c r="A144" t="s">
        <v>273</v>
      </c>
      <c r="B144" t="s">
        <v>89</v>
      </c>
      <c r="C144" t="s">
        <v>90</v>
      </c>
      <c r="D144" t="s">
        <v>86</v>
      </c>
      <c r="E144" t="s">
        <v>810</v>
      </c>
      <c r="F144" t="s">
        <v>86</v>
      </c>
      <c r="G144" t="s">
        <v>19</v>
      </c>
      <c r="H144" t="s">
        <v>844</v>
      </c>
    </row>
    <row r="145" spans="1:8">
      <c r="A145" t="s">
        <v>273</v>
      </c>
      <c r="B145" t="s">
        <v>91</v>
      </c>
      <c r="C145" t="s">
        <v>90</v>
      </c>
      <c r="D145" t="s">
        <v>88</v>
      </c>
      <c r="E145" t="s">
        <v>811</v>
      </c>
      <c r="F145" t="s">
        <v>88</v>
      </c>
      <c r="G145" t="s">
        <v>19</v>
      </c>
      <c r="H145" t="s">
        <v>844</v>
      </c>
    </row>
    <row r="146" spans="1:8">
      <c r="A146" t="s">
        <v>273</v>
      </c>
      <c r="B146" t="s">
        <v>109</v>
      </c>
      <c r="C146" t="s">
        <v>110</v>
      </c>
      <c r="D146" t="s">
        <v>190</v>
      </c>
      <c r="E146" t="s">
        <v>800</v>
      </c>
      <c r="F146" t="s">
        <v>190</v>
      </c>
      <c r="G146" t="s">
        <v>19</v>
      </c>
      <c r="H146" t="s">
        <v>844</v>
      </c>
    </row>
    <row r="147" spans="1:8">
      <c r="A147" t="s">
        <v>273</v>
      </c>
      <c r="B147" t="s">
        <v>114</v>
      </c>
      <c r="C147" t="s">
        <v>113</v>
      </c>
      <c r="D147" t="s">
        <v>196</v>
      </c>
      <c r="E147" t="s">
        <v>801</v>
      </c>
      <c r="F147" t="s">
        <v>196</v>
      </c>
      <c r="G147" t="s">
        <v>19</v>
      </c>
      <c r="H147" t="s">
        <v>844</v>
      </c>
    </row>
    <row r="148" spans="1:8">
      <c r="A148" t="s">
        <v>273</v>
      </c>
      <c r="B148" t="s">
        <v>281</v>
      </c>
      <c r="C148" t="s">
        <v>130</v>
      </c>
      <c r="D148" t="s">
        <v>199</v>
      </c>
      <c r="E148" t="s">
        <v>803</v>
      </c>
      <c r="F148" t="s">
        <v>199</v>
      </c>
      <c r="G148" t="s">
        <v>11</v>
      </c>
      <c r="H148" t="s">
        <v>844</v>
      </c>
    </row>
    <row r="149" spans="1:8">
      <c r="A149" t="s">
        <v>273</v>
      </c>
      <c r="B149" t="s">
        <v>282</v>
      </c>
      <c r="C149" t="s">
        <v>154</v>
      </c>
      <c r="D149" t="s">
        <v>205</v>
      </c>
      <c r="E149" t="s">
        <v>802</v>
      </c>
      <c r="F149" t="s">
        <v>205</v>
      </c>
      <c r="G149" t="s">
        <v>19</v>
      </c>
      <c r="H149" t="s">
        <v>844</v>
      </c>
    </row>
    <row r="150" spans="1:8">
      <c r="A150" t="s">
        <v>273</v>
      </c>
      <c r="B150" t="s">
        <v>169</v>
      </c>
      <c r="C150" t="s">
        <v>168</v>
      </c>
      <c r="D150" t="s">
        <v>211</v>
      </c>
      <c r="E150" t="s">
        <v>799</v>
      </c>
      <c r="F150" t="s">
        <v>212</v>
      </c>
      <c r="G150" t="s">
        <v>11</v>
      </c>
      <c r="H150" t="s">
        <v>844</v>
      </c>
    </row>
    <row r="151" spans="1:8">
      <c r="A151" t="s">
        <v>273</v>
      </c>
      <c r="B151" t="s">
        <v>283</v>
      </c>
      <c r="C151" t="s">
        <v>168</v>
      </c>
      <c r="D151" t="s">
        <v>214</v>
      </c>
      <c r="E151" t="s">
        <v>782</v>
      </c>
      <c r="F151" t="s">
        <v>214</v>
      </c>
      <c r="G151" t="s">
        <v>11</v>
      </c>
      <c r="H151" t="s">
        <v>844</v>
      </c>
    </row>
    <row r="152" spans="1:8">
      <c r="A152" t="s">
        <v>273</v>
      </c>
      <c r="B152" t="s">
        <v>260</v>
      </c>
      <c r="C152" t="s">
        <v>261</v>
      </c>
      <c r="D152" t="s">
        <v>263</v>
      </c>
      <c r="E152" t="s">
        <v>779</v>
      </c>
      <c r="F152" t="s">
        <v>263</v>
      </c>
      <c r="G152" t="s">
        <v>11</v>
      </c>
      <c r="H152" t="s">
        <v>844</v>
      </c>
    </row>
    <row r="153" spans="1:8">
      <c r="A153" t="s">
        <v>273</v>
      </c>
      <c r="B153" t="s">
        <v>284</v>
      </c>
      <c r="C153" t="s">
        <v>261</v>
      </c>
      <c r="D153" t="s">
        <v>99</v>
      </c>
      <c r="E153" t="s">
        <v>812</v>
      </c>
      <c r="F153" t="s">
        <v>99</v>
      </c>
      <c r="G153" t="s">
        <v>19</v>
      </c>
      <c r="H153" t="s">
        <v>844</v>
      </c>
    </row>
    <row r="154" spans="1:8">
      <c r="A154" t="s">
        <v>273</v>
      </c>
      <c r="B154" t="s">
        <v>285</v>
      </c>
      <c r="C154" t="s">
        <v>261</v>
      </c>
      <c r="D154" t="s">
        <v>101</v>
      </c>
      <c r="E154" t="s">
        <v>813</v>
      </c>
      <c r="F154" t="s">
        <v>101</v>
      </c>
      <c r="G154" t="s">
        <v>19</v>
      </c>
      <c r="H154" t="s">
        <v>844</v>
      </c>
    </row>
    <row r="155" spans="1:8">
      <c r="A155" t="s">
        <v>273</v>
      </c>
      <c r="B155" t="s">
        <v>286</v>
      </c>
      <c r="C155" t="s">
        <v>261</v>
      </c>
      <c r="D155" t="s">
        <v>287</v>
      </c>
      <c r="E155" t="s">
        <v>812</v>
      </c>
      <c r="F155" t="s">
        <v>99</v>
      </c>
      <c r="G155" t="s">
        <v>19</v>
      </c>
      <c r="H155" t="s">
        <v>844</v>
      </c>
    </row>
    <row r="156" spans="1:8">
      <c r="A156" t="s">
        <v>273</v>
      </c>
      <c r="B156" t="s">
        <v>288</v>
      </c>
      <c r="C156" t="s">
        <v>261</v>
      </c>
      <c r="D156" t="s">
        <v>289</v>
      </c>
      <c r="E156" t="s">
        <v>813</v>
      </c>
      <c r="F156" t="s">
        <v>101</v>
      </c>
      <c r="G156" t="s">
        <v>19</v>
      </c>
      <c r="H156" t="s">
        <v>844</v>
      </c>
    </row>
    <row r="157" spans="1:8">
      <c r="A157" t="s">
        <v>290</v>
      </c>
      <c r="B157" t="s">
        <v>291</v>
      </c>
      <c r="C157" t="s">
        <v>9</v>
      </c>
      <c r="D157" t="s">
        <v>292</v>
      </c>
      <c r="E157" t="s">
        <v>7</v>
      </c>
      <c r="F157" t="s">
        <v>10</v>
      </c>
      <c r="G157" t="s">
        <v>11</v>
      </c>
      <c r="H157" t="s">
        <v>844</v>
      </c>
    </row>
    <row r="158" spans="1:8">
      <c r="A158" t="s">
        <v>290</v>
      </c>
      <c r="B158" t="s">
        <v>293</v>
      </c>
      <c r="C158" t="s">
        <v>9</v>
      </c>
      <c r="D158" t="s">
        <v>294</v>
      </c>
      <c r="E158" t="s">
        <v>273</v>
      </c>
      <c r="F158" t="s">
        <v>14</v>
      </c>
      <c r="G158" t="s">
        <v>11</v>
      </c>
      <c r="H158" t="s">
        <v>844</v>
      </c>
    </row>
    <row r="159" spans="1:8">
      <c r="A159" t="s">
        <v>290</v>
      </c>
      <c r="B159" t="s">
        <v>295</v>
      </c>
      <c r="C159" t="s">
        <v>296</v>
      </c>
      <c r="D159" t="s">
        <v>297</v>
      </c>
      <c r="E159" t="s">
        <v>7</v>
      </c>
      <c r="F159" t="s">
        <v>10</v>
      </c>
      <c r="G159" t="s">
        <v>11</v>
      </c>
      <c r="H159" t="s">
        <v>844</v>
      </c>
    </row>
    <row r="160" spans="1:8">
      <c r="A160" t="s">
        <v>290</v>
      </c>
      <c r="B160" t="s">
        <v>298</v>
      </c>
      <c r="C160" t="s">
        <v>296</v>
      </c>
      <c r="D160" t="s">
        <v>299</v>
      </c>
      <c r="E160" t="s">
        <v>273</v>
      </c>
      <c r="F160" t="s">
        <v>14</v>
      </c>
      <c r="G160" t="s">
        <v>11</v>
      </c>
      <c r="H160" t="s">
        <v>844</v>
      </c>
    </row>
    <row r="161" spans="1:8">
      <c r="A161" t="s">
        <v>290</v>
      </c>
      <c r="B161" t="s">
        <v>300</v>
      </c>
      <c r="C161" t="s">
        <v>301</v>
      </c>
      <c r="D161" t="s">
        <v>302</v>
      </c>
      <c r="E161" t="s">
        <v>7</v>
      </c>
      <c r="F161" t="s">
        <v>10</v>
      </c>
      <c r="G161" t="s">
        <v>11</v>
      </c>
      <c r="H161" t="s">
        <v>844</v>
      </c>
    </row>
    <row r="162" spans="1:8">
      <c r="A162" t="s">
        <v>290</v>
      </c>
      <c r="B162" t="s">
        <v>303</v>
      </c>
      <c r="C162" t="s">
        <v>301</v>
      </c>
      <c r="D162" t="s">
        <v>304</v>
      </c>
      <c r="E162" t="s">
        <v>273</v>
      </c>
      <c r="F162" t="s">
        <v>14</v>
      </c>
      <c r="G162" t="s">
        <v>11</v>
      </c>
      <c r="H162" t="s">
        <v>844</v>
      </c>
    </row>
    <row r="163" spans="1:8">
      <c r="A163" t="s">
        <v>290</v>
      </c>
      <c r="B163" t="s">
        <v>305</v>
      </c>
      <c r="C163" t="s">
        <v>16</v>
      </c>
      <c r="D163" t="s">
        <v>306</v>
      </c>
      <c r="E163" t="s">
        <v>7</v>
      </c>
      <c r="F163" t="s">
        <v>10</v>
      </c>
      <c r="G163" t="s">
        <v>11</v>
      </c>
      <c r="H163" t="s">
        <v>844</v>
      </c>
    </row>
    <row r="164" spans="1:8">
      <c r="A164" t="s">
        <v>290</v>
      </c>
      <c r="B164" t="s">
        <v>307</v>
      </c>
      <c r="C164" t="s">
        <v>16</v>
      </c>
      <c r="D164" t="s">
        <v>308</v>
      </c>
      <c r="E164" t="s">
        <v>273</v>
      </c>
      <c r="F164" t="s">
        <v>14</v>
      </c>
      <c r="G164" t="s">
        <v>11</v>
      </c>
      <c r="H164" t="s">
        <v>844</v>
      </c>
    </row>
    <row r="165" spans="1:8">
      <c r="A165" t="s">
        <v>290</v>
      </c>
      <c r="B165" t="s">
        <v>20</v>
      </c>
      <c r="C165" t="s">
        <v>16</v>
      </c>
      <c r="D165" t="s">
        <v>309</v>
      </c>
      <c r="E165" t="s">
        <v>273</v>
      </c>
      <c r="F165" t="s">
        <v>14</v>
      </c>
      <c r="G165" t="s">
        <v>11</v>
      </c>
      <c r="H165" t="s">
        <v>844</v>
      </c>
    </row>
    <row r="166" spans="1:8">
      <c r="A166" t="s">
        <v>290</v>
      </c>
      <c r="B166" t="s">
        <v>23</v>
      </c>
      <c r="C166" t="s">
        <v>24</v>
      </c>
      <c r="D166" t="s">
        <v>310</v>
      </c>
      <c r="E166" t="s">
        <v>7</v>
      </c>
      <c r="F166" t="s">
        <v>10</v>
      </c>
      <c r="G166" t="s">
        <v>11</v>
      </c>
      <c r="H166" t="s">
        <v>844</v>
      </c>
    </row>
    <row r="167" spans="1:8">
      <c r="A167" t="s">
        <v>290</v>
      </c>
      <c r="B167" t="s">
        <v>26</v>
      </c>
      <c r="C167" t="s">
        <v>24</v>
      </c>
      <c r="D167" t="s">
        <v>311</v>
      </c>
      <c r="E167" t="s">
        <v>273</v>
      </c>
      <c r="F167" t="s">
        <v>14</v>
      </c>
      <c r="G167" t="s">
        <v>11</v>
      </c>
      <c r="H167" t="s">
        <v>844</v>
      </c>
    </row>
    <row r="168" spans="1:8">
      <c r="A168" t="s">
        <v>290</v>
      </c>
      <c r="B168" t="s">
        <v>28</v>
      </c>
      <c r="C168" t="s">
        <v>29</v>
      </c>
      <c r="D168" t="s">
        <v>312</v>
      </c>
      <c r="E168" t="s">
        <v>7</v>
      </c>
      <c r="F168" t="s">
        <v>10</v>
      </c>
      <c r="G168" t="s">
        <v>11</v>
      </c>
      <c r="H168" t="s">
        <v>844</v>
      </c>
    </row>
    <row r="169" spans="1:8">
      <c r="A169" t="s">
        <v>290</v>
      </c>
      <c r="B169" t="s">
        <v>31</v>
      </c>
      <c r="C169" t="s">
        <v>29</v>
      </c>
      <c r="D169" t="s">
        <v>313</v>
      </c>
      <c r="E169" t="s">
        <v>273</v>
      </c>
      <c r="F169" t="s">
        <v>14</v>
      </c>
      <c r="G169" t="s">
        <v>11</v>
      </c>
      <c r="H169" t="s">
        <v>844</v>
      </c>
    </row>
    <row r="170" spans="1:8">
      <c r="A170" t="s">
        <v>290</v>
      </c>
      <c r="B170" t="s">
        <v>33</v>
      </c>
      <c r="C170" t="s">
        <v>34</v>
      </c>
      <c r="D170" t="s">
        <v>314</v>
      </c>
      <c r="E170" t="s">
        <v>7</v>
      </c>
      <c r="F170" t="s">
        <v>10</v>
      </c>
      <c r="G170" t="s">
        <v>11</v>
      </c>
      <c r="H170" t="s">
        <v>844</v>
      </c>
    </row>
    <row r="171" spans="1:8">
      <c r="A171" t="s">
        <v>290</v>
      </c>
      <c r="B171" t="s">
        <v>36</v>
      </c>
      <c r="C171" t="s">
        <v>34</v>
      </c>
      <c r="D171" t="s">
        <v>315</v>
      </c>
      <c r="E171" t="s">
        <v>273</v>
      </c>
      <c r="F171" t="s">
        <v>14</v>
      </c>
      <c r="G171" t="s">
        <v>11</v>
      </c>
      <c r="H171" t="s">
        <v>844</v>
      </c>
    </row>
    <row r="172" spans="1:8">
      <c r="A172" t="s">
        <v>290</v>
      </c>
      <c r="B172" t="s">
        <v>38</v>
      </c>
      <c r="C172" t="s">
        <v>39</v>
      </c>
      <c r="D172" t="s">
        <v>316</v>
      </c>
      <c r="E172" t="s">
        <v>7</v>
      </c>
      <c r="F172" t="s">
        <v>10</v>
      </c>
      <c r="G172" t="s">
        <v>11</v>
      </c>
      <c r="H172" t="s">
        <v>844</v>
      </c>
    </row>
    <row r="173" spans="1:8">
      <c r="A173" t="s">
        <v>290</v>
      </c>
      <c r="B173" t="s">
        <v>41</v>
      </c>
      <c r="C173" t="s">
        <v>39</v>
      </c>
      <c r="D173" t="s">
        <v>317</v>
      </c>
      <c r="E173" t="s">
        <v>273</v>
      </c>
      <c r="F173" t="s">
        <v>14</v>
      </c>
      <c r="G173" t="s">
        <v>11</v>
      </c>
      <c r="H173" t="s">
        <v>844</v>
      </c>
    </row>
    <row r="174" spans="1:8">
      <c r="A174" t="s">
        <v>290</v>
      </c>
      <c r="B174" t="s">
        <v>56</v>
      </c>
      <c r="C174" t="s">
        <v>54</v>
      </c>
      <c r="D174" t="s">
        <v>318</v>
      </c>
      <c r="E174" t="s">
        <v>273</v>
      </c>
      <c r="F174" t="s">
        <v>14</v>
      </c>
      <c r="G174" t="s">
        <v>11</v>
      </c>
      <c r="H174" t="s">
        <v>844</v>
      </c>
    </row>
    <row r="175" spans="1:8">
      <c r="A175" t="s">
        <v>290</v>
      </c>
      <c r="B175" t="s">
        <v>61</v>
      </c>
      <c r="C175" t="s">
        <v>59</v>
      </c>
      <c r="D175" t="s">
        <v>319</v>
      </c>
      <c r="E175" t="s">
        <v>273</v>
      </c>
      <c r="F175" t="s">
        <v>14</v>
      </c>
      <c r="G175" t="s">
        <v>11</v>
      </c>
      <c r="H175" t="s">
        <v>844</v>
      </c>
    </row>
    <row r="176" spans="1:8">
      <c r="A176" t="s">
        <v>290</v>
      </c>
      <c r="B176" t="s">
        <v>320</v>
      </c>
      <c r="C176" t="s">
        <v>321</v>
      </c>
      <c r="D176" t="s">
        <v>322</v>
      </c>
      <c r="E176" t="s">
        <v>273</v>
      </c>
      <c r="F176" t="s">
        <v>14</v>
      </c>
      <c r="G176" t="s">
        <v>11</v>
      </c>
      <c r="H176" t="s">
        <v>844</v>
      </c>
    </row>
    <row r="177" spans="1:8">
      <c r="A177" t="s">
        <v>290</v>
      </c>
      <c r="B177" t="s">
        <v>323</v>
      </c>
      <c r="C177" t="s">
        <v>54</v>
      </c>
      <c r="D177" t="s">
        <v>324</v>
      </c>
      <c r="E177" t="s">
        <v>7</v>
      </c>
      <c r="F177" t="s">
        <v>10</v>
      </c>
      <c r="G177" t="s">
        <v>11</v>
      </c>
      <c r="H177" t="s">
        <v>844</v>
      </c>
    </row>
    <row r="178" spans="1:8">
      <c r="A178" t="s">
        <v>290</v>
      </c>
      <c r="B178" t="s">
        <v>325</v>
      </c>
      <c r="C178" t="s">
        <v>54</v>
      </c>
      <c r="D178" t="s">
        <v>326</v>
      </c>
      <c r="E178" t="s">
        <v>273</v>
      </c>
      <c r="F178" t="s">
        <v>14</v>
      </c>
      <c r="G178" t="s">
        <v>11</v>
      </c>
      <c r="H178" t="s">
        <v>844</v>
      </c>
    </row>
    <row r="179" spans="1:8">
      <c r="A179" t="s">
        <v>290</v>
      </c>
      <c r="B179" t="s">
        <v>327</v>
      </c>
      <c r="C179" t="s">
        <v>59</v>
      </c>
      <c r="D179" t="s">
        <v>328</v>
      </c>
      <c r="E179" t="s">
        <v>7</v>
      </c>
      <c r="F179" t="s">
        <v>10</v>
      </c>
      <c r="G179" t="s">
        <v>11</v>
      </c>
      <c r="H179" t="s">
        <v>844</v>
      </c>
    </row>
    <row r="180" spans="1:8">
      <c r="A180" t="s">
        <v>290</v>
      </c>
      <c r="B180" t="s">
        <v>329</v>
      </c>
      <c r="C180" t="s">
        <v>59</v>
      </c>
      <c r="D180" t="s">
        <v>330</v>
      </c>
      <c r="E180" t="s">
        <v>273</v>
      </c>
      <c r="F180" t="s">
        <v>14</v>
      </c>
      <c r="G180" t="s">
        <v>11</v>
      </c>
      <c r="H180" t="s">
        <v>844</v>
      </c>
    </row>
    <row r="181" spans="1:8">
      <c r="A181" t="s">
        <v>290</v>
      </c>
      <c r="B181" t="s">
        <v>331</v>
      </c>
      <c r="C181" t="s">
        <v>321</v>
      </c>
      <c r="D181" t="s">
        <v>332</v>
      </c>
      <c r="E181" t="s">
        <v>7</v>
      </c>
      <c r="F181" t="s">
        <v>10</v>
      </c>
      <c r="G181" t="s">
        <v>11</v>
      </c>
      <c r="H181" t="s">
        <v>844</v>
      </c>
    </row>
    <row r="182" spans="1:8">
      <c r="A182" t="s">
        <v>290</v>
      </c>
      <c r="B182" t="s">
        <v>333</v>
      </c>
      <c r="C182" t="s">
        <v>321</v>
      </c>
      <c r="D182" t="s">
        <v>334</v>
      </c>
      <c r="E182" t="s">
        <v>273</v>
      </c>
      <c r="F182" t="s">
        <v>14</v>
      </c>
      <c r="G182" t="s">
        <v>11</v>
      </c>
      <c r="H182" t="s">
        <v>844</v>
      </c>
    </row>
    <row r="183" spans="1:8">
      <c r="A183" t="s">
        <v>290</v>
      </c>
      <c r="B183" t="s">
        <v>335</v>
      </c>
      <c r="C183" t="s">
        <v>336</v>
      </c>
      <c r="D183" t="s">
        <v>337</v>
      </c>
      <c r="E183" t="s">
        <v>7</v>
      </c>
      <c r="F183" t="s">
        <v>10</v>
      </c>
      <c r="G183" t="s">
        <v>11</v>
      </c>
      <c r="H183" t="s">
        <v>844</v>
      </c>
    </row>
    <row r="184" spans="1:8">
      <c r="A184" t="s">
        <v>290</v>
      </c>
      <c r="B184" t="s">
        <v>338</v>
      </c>
      <c r="C184" t="s">
        <v>336</v>
      </c>
      <c r="D184" t="s">
        <v>339</v>
      </c>
      <c r="E184" t="s">
        <v>273</v>
      </c>
      <c r="F184" t="s">
        <v>14</v>
      </c>
      <c r="G184" t="s">
        <v>11</v>
      </c>
      <c r="H184" t="s">
        <v>844</v>
      </c>
    </row>
    <row r="185" spans="1:8">
      <c r="A185" t="s">
        <v>290</v>
      </c>
      <c r="B185" t="s">
        <v>340</v>
      </c>
      <c r="C185" t="s">
        <v>341</v>
      </c>
      <c r="D185" t="s">
        <v>342</v>
      </c>
      <c r="E185" t="s">
        <v>7</v>
      </c>
      <c r="F185" t="s">
        <v>10</v>
      </c>
      <c r="G185" t="s">
        <v>11</v>
      </c>
      <c r="H185" t="s">
        <v>844</v>
      </c>
    </row>
    <row r="186" spans="1:8">
      <c r="A186" t="s">
        <v>290</v>
      </c>
      <c r="B186" t="s">
        <v>343</v>
      </c>
      <c r="C186" t="s">
        <v>341</v>
      </c>
      <c r="D186" t="s">
        <v>344</v>
      </c>
      <c r="E186" t="s">
        <v>273</v>
      </c>
      <c r="F186" t="s">
        <v>14</v>
      </c>
      <c r="G186" t="s">
        <v>11</v>
      </c>
      <c r="H186" t="s">
        <v>844</v>
      </c>
    </row>
    <row r="187" spans="1:8">
      <c r="A187" t="s">
        <v>290</v>
      </c>
      <c r="B187" t="s">
        <v>345</v>
      </c>
      <c r="C187" t="s">
        <v>346</v>
      </c>
      <c r="D187" t="s">
        <v>347</v>
      </c>
      <c r="E187" t="s">
        <v>7</v>
      </c>
      <c r="F187" t="s">
        <v>10</v>
      </c>
      <c r="G187" t="s">
        <v>11</v>
      </c>
      <c r="H187" t="s">
        <v>844</v>
      </c>
    </row>
    <row r="188" spans="1:8">
      <c r="A188" t="s">
        <v>290</v>
      </c>
      <c r="B188" t="s">
        <v>348</v>
      </c>
      <c r="C188" t="s">
        <v>346</v>
      </c>
      <c r="D188" t="s">
        <v>349</v>
      </c>
      <c r="E188" t="s">
        <v>273</v>
      </c>
      <c r="F188" t="s">
        <v>14</v>
      </c>
      <c r="G188" t="s">
        <v>11</v>
      </c>
      <c r="H188" t="s">
        <v>844</v>
      </c>
    </row>
    <row r="189" spans="1:8">
      <c r="A189" t="s">
        <v>290</v>
      </c>
      <c r="B189" t="s">
        <v>350</v>
      </c>
      <c r="C189" t="s">
        <v>64</v>
      </c>
      <c r="D189" t="s">
        <v>351</v>
      </c>
      <c r="E189" t="s">
        <v>290</v>
      </c>
      <c r="F189" t="s">
        <v>18</v>
      </c>
      <c r="G189" t="s">
        <v>19</v>
      </c>
      <c r="H189" t="s">
        <v>844</v>
      </c>
    </row>
    <row r="190" spans="1:8">
      <c r="A190" t="s">
        <v>290</v>
      </c>
      <c r="B190" t="s">
        <v>352</v>
      </c>
      <c r="C190" t="s">
        <v>64</v>
      </c>
      <c r="D190" t="s">
        <v>353</v>
      </c>
      <c r="E190" t="s">
        <v>764</v>
      </c>
      <c r="F190" t="s">
        <v>22</v>
      </c>
      <c r="G190" t="s">
        <v>19</v>
      </c>
      <c r="H190" t="s">
        <v>844</v>
      </c>
    </row>
    <row r="191" spans="1:8">
      <c r="A191" t="s">
        <v>290</v>
      </c>
      <c r="B191" t="s">
        <v>354</v>
      </c>
      <c r="C191" t="s">
        <v>81</v>
      </c>
      <c r="D191" t="s">
        <v>355</v>
      </c>
      <c r="E191" t="s">
        <v>290</v>
      </c>
      <c r="F191" t="s">
        <v>18</v>
      </c>
      <c r="G191" t="s">
        <v>19</v>
      </c>
      <c r="H191" t="s">
        <v>844</v>
      </c>
    </row>
    <row r="192" spans="1:8">
      <c r="A192" t="s">
        <v>290</v>
      </c>
      <c r="B192" t="s">
        <v>356</v>
      </c>
      <c r="C192" t="s">
        <v>81</v>
      </c>
      <c r="D192" t="s">
        <v>357</v>
      </c>
      <c r="E192" t="s">
        <v>764</v>
      </c>
      <c r="F192" t="s">
        <v>22</v>
      </c>
      <c r="G192" t="s">
        <v>19</v>
      </c>
      <c r="H192" t="s">
        <v>844</v>
      </c>
    </row>
    <row r="193" spans="1:8">
      <c r="A193" t="s">
        <v>290</v>
      </c>
      <c r="B193" t="s">
        <v>358</v>
      </c>
      <c r="C193" t="s">
        <v>69</v>
      </c>
      <c r="D193" t="s">
        <v>359</v>
      </c>
      <c r="E193" t="s">
        <v>290</v>
      </c>
      <c r="F193" t="s">
        <v>18</v>
      </c>
      <c r="G193" t="s">
        <v>19</v>
      </c>
      <c r="H193" t="s">
        <v>844</v>
      </c>
    </row>
    <row r="194" spans="1:8">
      <c r="A194" t="s">
        <v>290</v>
      </c>
      <c r="B194" t="s">
        <v>360</v>
      </c>
      <c r="C194" t="s">
        <v>69</v>
      </c>
      <c r="D194" t="s">
        <v>361</v>
      </c>
      <c r="E194" t="s">
        <v>764</v>
      </c>
      <c r="F194" t="s">
        <v>22</v>
      </c>
      <c r="G194" t="s">
        <v>19</v>
      </c>
      <c r="H194" t="s">
        <v>844</v>
      </c>
    </row>
    <row r="195" spans="1:8">
      <c r="A195" t="s">
        <v>290</v>
      </c>
      <c r="B195" t="s">
        <v>362</v>
      </c>
      <c r="C195" t="s">
        <v>363</v>
      </c>
      <c r="D195" t="s">
        <v>364</v>
      </c>
      <c r="E195" t="s">
        <v>290</v>
      </c>
      <c r="F195" t="s">
        <v>18</v>
      </c>
      <c r="G195" t="s">
        <v>19</v>
      </c>
      <c r="H195" t="s">
        <v>844</v>
      </c>
    </row>
    <row r="196" spans="1:8">
      <c r="A196" t="s">
        <v>290</v>
      </c>
      <c r="B196" t="s">
        <v>365</v>
      </c>
      <c r="C196" t="s">
        <v>363</v>
      </c>
      <c r="D196" t="s">
        <v>366</v>
      </c>
      <c r="E196" t="s">
        <v>764</v>
      </c>
      <c r="F196" t="s">
        <v>22</v>
      </c>
      <c r="G196" t="s">
        <v>19</v>
      </c>
      <c r="H196" t="s">
        <v>844</v>
      </c>
    </row>
    <row r="197" spans="1:8">
      <c r="A197" t="s">
        <v>290</v>
      </c>
      <c r="B197" t="s">
        <v>367</v>
      </c>
      <c r="C197" t="s">
        <v>368</v>
      </c>
      <c r="D197" t="s">
        <v>369</v>
      </c>
      <c r="E197" t="s">
        <v>290</v>
      </c>
      <c r="F197" t="s">
        <v>18</v>
      </c>
      <c r="G197" t="s">
        <v>19</v>
      </c>
      <c r="H197" t="s">
        <v>844</v>
      </c>
    </row>
    <row r="198" spans="1:8">
      <c r="A198" t="s">
        <v>290</v>
      </c>
      <c r="B198" t="s">
        <v>370</v>
      </c>
      <c r="C198" t="s">
        <v>368</v>
      </c>
      <c r="D198" t="s">
        <v>371</v>
      </c>
      <c r="E198" t="s">
        <v>764</v>
      </c>
      <c r="F198" t="s">
        <v>22</v>
      </c>
      <c r="G198" t="s">
        <v>19</v>
      </c>
      <c r="H198" t="s">
        <v>844</v>
      </c>
    </row>
    <row r="199" spans="1:8">
      <c r="A199" t="s">
        <v>290</v>
      </c>
      <c r="B199" t="s">
        <v>372</v>
      </c>
      <c r="C199" t="s">
        <v>373</v>
      </c>
      <c r="D199" t="s">
        <v>374</v>
      </c>
      <c r="E199" t="s">
        <v>290</v>
      </c>
      <c r="F199" t="s">
        <v>18</v>
      </c>
      <c r="G199" t="s">
        <v>19</v>
      </c>
      <c r="H199" t="s">
        <v>844</v>
      </c>
    </row>
    <row r="200" spans="1:8">
      <c r="A200" t="s">
        <v>290</v>
      </c>
      <c r="B200" t="s">
        <v>375</v>
      </c>
      <c r="C200" t="s">
        <v>373</v>
      </c>
      <c r="D200" t="s">
        <v>376</v>
      </c>
      <c r="E200" t="s">
        <v>764</v>
      </c>
      <c r="F200" t="s">
        <v>22</v>
      </c>
      <c r="G200" t="s">
        <v>19</v>
      </c>
      <c r="H200" t="s">
        <v>844</v>
      </c>
    </row>
    <row r="201" spans="1:8">
      <c r="A201" t="s">
        <v>290</v>
      </c>
      <c r="B201" t="s">
        <v>377</v>
      </c>
      <c r="C201" t="s">
        <v>378</v>
      </c>
      <c r="D201" t="s">
        <v>379</v>
      </c>
      <c r="E201" t="s">
        <v>290</v>
      </c>
      <c r="F201" t="s">
        <v>18</v>
      </c>
      <c r="G201" t="s">
        <v>19</v>
      </c>
      <c r="H201" t="s">
        <v>844</v>
      </c>
    </row>
    <row r="202" spans="1:8">
      <c r="A202" t="s">
        <v>290</v>
      </c>
      <c r="B202" t="s">
        <v>380</v>
      </c>
      <c r="C202" t="s">
        <v>378</v>
      </c>
      <c r="D202" t="s">
        <v>381</v>
      </c>
      <c r="E202" t="s">
        <v>764</v>
      </c>
      <c r="F202" t="s">
        <v>22</v>
      </c>
      <c r="G202" t="s">
        <v>19</v>
      </c>
      <c r="H202" t="s">
        <v>844</v>
      </c>
    </row>
    <row r="203" spans="1:8">
      <c r="A203" t="s">
        <v>290</v>
      </c>
      <c r="B203" t="s">
        <v>382</v>
      </c>
      <c r="C203" t="s">
        <v>383</v>
      </c>
      <c r="D203" t="s">
        <v>384</v>
      </c>
      <c r="E203" t="s">
        <v>290</v>
      </c>
      <c r="F203" t="s">
        <v>18</v>
      </c>
      <c r="G203" t="s">
        <v>19</v>
      </c>
      <c r="H203" t="s">
        <v>844</v>
      </c>
    </row>
    <row r="204" spans="1:8">
      <c r="A204" t="s">
        <v>290</v>
      </c>
      <c r="B204" t="s">
        <v>385</v>
      </c>
      <c r="C204" t="s">
        <v>383</v>
      </c>
      <c r="D204" t="s">
        <v>386</v>
      </c>
      <c r="E204" t="s">
        <v>764</v>
      </c>
      <c r="F204" t="s">
        <v>22</v>
      </c>
      <c r="G204" t="s">
        <v>19</v>
      </c>
      <c r="H204" t="s">
        <v>844</v>
      </c>
    </row>
    <row r="205" spans="1:8">
      <c r="A205" t="s">
        <v>290</v>
      </c>
      <c r="B205" t="s">
        <v>387</v>
      </c>
      <c r="C205" t="s">
        <v>388</v>
      </c>
      <c r="D205" t="s">
        <v>389</v>
      </c>
      <c r="E205" t="s">
        <v>290</v>
      </c>
      <c r="F205" t="s">
        <v>18</v>
      </c>
      <c r="G205" t="s">
        <v>19</v>
      </c>
      <c r="H205" t="s">
        <v>844</v>
      </c>
    </row>
    <row r="206" spans="1:8">
      <c r="A206" t="s">
        <v>290</v>
      </c>
      <c r="B206" t="s">
        <v>390</v>
      </c>
      <c r="C206" t="s">
        <v>388</v>
      </c>
      <c r="D206" t="s">
        <v>391</v>
      </c>
      <c r="E206" t="s">
        <v>764</v>
      </c>
      <c r="F206" t="s">
        <v>22</v>
      </c>
      <c r="G206" t="s">
        <v>19</v>
      </c>
      <c r="H206" t="s">
        <v>844</v>
      </c>
    </row>
    <row r="207" spans="1:8">
      <c r="A207" t="s">
        <v>290</v>
      </c>
      <c r="B207" t="s">
        <v>392</v>
      </c>
      <c r="C207" t="s">
        <v>90</v>
      </c>
      <c r="D207" t="s">
        <v>393</v>
      </c>
      <c r="E207" t="s">
        <v>290</v>
      </c>
      <c r="F207" t="s">
        <v>18</v>
      </c>
      <c r="G207" t="s">
        <v>19</v>
      </c>
      <c r="H207" t="s">
        <v>844</v>
      </c>
    </row>
    <row r="208" spans="1:8">
      <c r="A208" t="s">
        <v>290</v>
      </c>
      <c r="B208" t="s">
        <v>394</v>
      </c>
      <c r="C208" t="s">
        <v>90</v>
      </c>
      <c r="D208" t="s">
        <v>395</v>
      </c>
      <c r="E208" t="s">
        <v>764</v>
      </c>
      <c r="F208" t="s">
        <v>22</v>
      </c>
      <c r="G208" t="s">
        <v>19</v>
      </c>
      <c r="H208" t="s">
        <v>844</v>
      </c>
    </row>
    <row r="209" spans="1:8">
      <c r="A209" t="s">
        <v>290</v>
      </c>
      <c r="B209" t="s">
        <v>91</v>
      </c>
      <c r="C209" t="s">
        <v>90</v>
      </c>
      <c r="D209" t="s">
        <v>396</v>
      </c>
      <c r="E209" t="s">
        <v>764</v>
      </c>
      <c r="F209" t="s">
        <v>22</v>
      </c>
      <c r="G209" t="s">
        <v>19</v>
      </c>
      <c r="H209" t="s">
        <v>844</v>
      </c>
    </row>
    <row r="210" spans="1:8">
      <c r="A210" t="s">
        <v>290</v>
      </c>
      <c r="B210" t="s">
        <v>92</v>
      </c>
      <c r="C210" t="s">
        <v>93</v>
      </c>
      <c r="D210" t="s">
        <v>397</v>
      </c>
      <c r="E210" t="s">
        <v>290</v>
      </c>
      <c r="F210" t="s">
        <v>18</v>
      </c>
      <c r="G210" t="s">
        <v>19</v>
      </c>
      <c r="H210" t="s">
        <v>844</v>
      </c>
    </row>
    <row r="211" spans="1:8">
      <c r="A211" t="s">
        <v>290</v>
      </c>
      <c r="B211" t="s">
        <v>95</v>
      </c>
      <c r="C211" t="s">
        <v>93</v>
      </c>
      <c r="D211" t="s">
        <v>398</v>
      </c>
      <c r="E211" t="s">
        <v>764</v>
      </c>
      <c r="F211" t="s">
        <v>22</v>
      </c>
      <c r="G211" t="s">
        <v>19</v>
      </c>
      <c r="H211" t="s">
        <v>844</v>
      </c>
    </row>
    <row r="212" spans="1:8">
      <c r="A212" t="s">
        <v>290</v>
      </c>
      <c r="B212" t="s">
        <v>399</v>
      </c>
      <c r="C212" t="s">
        <v>400</v>
      </c>
      <c r="D212" t="s">
        <v>401</v>
      </c>
      <c r="E212" t="s">
        <v>290</v>
      </c>
      <c r="F212" t="s">
        <v>18</v>
      </c>
      <c r="G212" t="s">
        <v>19</v>
      </c>
      <c r="H212" t="s">
        <v>844</v>
      </c>
    </row>
    <row r="213" spans="1:8">
      <c r="A213" t="s">
        <v>290</v>
      </c>
      <c r="B213" t="s">
        <v>402</v>
      </c>
      <c r="C213" t="s">
        <v>400</v>
      </c>
      <c r="D213" t="s">
        <v>403</v>
      </c>
      <c r="E213" t="s">
        <v>764</v>
      </c>
      <c r="F213" t="s">
        <v>22</v>
      </c>
      <c r="G213" t="s">
        <v>19</v>
      </c>
      <c r="H213" t="s">
        <v>844</v>
      </c>
    </row>
    <row r="214" spans="1:8">
      <c r="A214" t="s">
        <v>290</v>
      </c>
      <c r="B214" t="s">
        <v>404</v>
      </c>
      <c r="C214" t="s">
        <v>405</v>
      </c>
      <c r="D214" t="s">
        <v>406</v>
      </c>
      <c r="E214" t="s">
        <v>290</v>
      </c>
      <c r="F214" t="s">
        <v>18</v>
      </c>
      <c r="G214" t="s">
        <v>19</v>
      </c>
      <c r="H214" t="s">
        <v>844</v>
      </c>
    </row>
    <row r="215" spans="1:8">
      <c r="A215" t="s">
        <v>290</v>
      </c>
      <c r="B215" t="s">
        <v>407</v>
      </c>
      <c r="C215" t="s">
        <v>405</v>
      </c>
      <c r="D215" t="s">
        <v>408</v>
      </c>
      <c r="E215" t="s">
        <v>764</v>
      </c>
      <c r="F215" t="s">
        <v>22</v>
      </c>
      <c r="G215" t="s">
        <v>19</v>
      </c>
      <c r="H215" t="s">
        <v>844</v>
      </c>
    </row>
    <row r="216" spans="1:8">
      <c r="A216" t="s">
        <v>290</v>
      </c>
      <c r="B216" t="s">
        <v>97</v>
      </c>
      <c r="C216" t="s">
        <v>98</v>
      </c>
      <c r="D216" t="s">
        <v>409</v>
      </c>
      <c r="E216" t="s">
        <v>290</v>
      </c>
      <c r="F216" t="s">
        <v>18</v>
      </c>
      <c r="G216" t="s">
        <v>19</v>
      </c>
      <c r="H216" t="s">
        <v>844</v>
      </c>
    </row>
    <row r="217" spans="1:8">
      <c r="A217" t="s">
        <v>290</v>
      </c>
      <c r="B217" t="s">
        <v>100</v>
      </c>
      <c r="C217" t="s">
        <v>98</v>
      </c>
      <c r="D217" t="s">
        <v>410</v>
      </c>
      <c r="E217" t="s">
        <v>764</v>
      </c>
      <c r="F217" t="s">
        <v>22</v>
      </c>
      <c r="G217" t="s">
        <v>19</v>
      </c>
      <c r="H217" t="s">
        <v>844</v>
      </c>
    </row>
    <row r="218" spans="1:8">
      <c r="A218" t="s">
        <v>290</v>
      </c>
      <c r="B218" t="s">
        <v>411</v>
      </c>
      <c r="C218" t="s">
        <v>412</v>
      </c>
      <c r="D218" t="s">
        <v>413</v>
      </c>
      <c r="E218" t="s">
        <v>290</v>
      </c>
      <c r="F218" t="s">
        <v>18</v>
      </c>
      <c r="G218" t="s">
        <v>19</v>
      </c>
      <c r="H218" t="s">
        <v>844</v>
      </c>
    </row>
    <row r="219" spans="1:8">
      <c r="A219" t="s">
        <v>290</v>
      </c>
      <c r="B219" t="s">
        <v>414</v>
      </c>
      <c r="C219" t="s">
        <v>412</v>
      </c>
      <c r="D219" t="s">
        <v>415</v>
      </c>
      <c r="E219" t="s">
        <v>764</v>
      </c>
      <c r="F219" t="s">
        <v>22</v>
      </c>
      <c r="G219" t="s">
        <v>19</v>
      </c>
      <c r="H219" t="s">
        <v>844</v>
      </c>
    </row>
    <row r="220" spans="1:8">
      <c r="A220" t="s">
        <v>290</v>
      </c>
      <c r="B220" t="s">
        <v>416</v>
      </c>
      <c r="C220" t="s">
        <v>417</v>
      </c>
      <c r="D220" t="s">
        <v>418</v>
      </c>
      <c r="E220" t="s">
        <v>290</v>
      </c>
      <c r="F220" t="s">
        <v>18</v>
      </c>
      <c r="G220" t="s">
        <v>19</v>
      </c>
      <c r="H220" t="s">
        <v>844</v>
      </c>
    </row>
    <row r="221" spans="1:8">
      <c r="A221" t="s">
        <v>290</v>
      </c>
      <c r="B221" t="s">
        <v>419</v>
      </c>
      <c r="C221" t="s">
        <v>417</v>
      </c>
      <c r="D221" t="s">
        <v>420</v>
      </c>
      <c r="E221" t="s">
        <v>764</v>
      </c>
      <c r="F221" t="s">
        <v>22</v>
      </c>
      <c r="G221" t="s">
        <v>19</v>
      </c>
      <c r="H221" t="s">
        <v>844</v>
      </c>
    </row>
    <row r="222" spans="1:8">
      <c r="A222" t="s">
        <v>290</v>
      </c>
      <c r="B222" t="s">
        <v>421</v>
      </c>
      <c r="C222" t="s">
        <v>422</v>
      </c>
      <c r="D222" t="s">
        <v>423</v>
      </c>
      <c r="E222" t="s">
        <v>290</v>
      </c>
      <c r="F222" t="s">
        <v>18</v>
      </c>
      <c r="G222" t="s">
        <v>19</v>
      </c>
      <c r="H222" t="s">
        <v>844</v>
      </c>
    </row>
    <row r="223" spans="1:8">
      <c r="A223" t="s">
        <v>290</v>
      </c>
      <c r="B223" t="s">
        <v>424</v>
      </c>
      <c r="C223" t="s">
        <v>422</v>
      </c>
      <c r="D223" t="s">
        <v>425</v>
      </c>
      <c r="E223" t="s">
        <v>764</v>
      </c>
      <c r="F223" t="s">
        <v>22</v>
      </c>
      <c r="G223" t="s">
        <v>19</v>
      </c>
      <c r="H223" t="s">
        <v>844</v>
      </c>
    </row>
    <row r="224" spans="1:8">
      <c r="A224" t="s">
        <v>290</v>
      </c>
      <c r="B224" t="s">
        <v>102</v>
      </c>
      <c r="C224" t="s">
        <v>103</v>
      </c>
      <c r="D224" t="s">
        <v>426</v>
      </c>
      <c r="E224" t="s">
        <v>290</v>
      </c>
      <c r="F224" t="s">
        <v>18</v>
      </c>
      <c r="G224" t="s">
        <v>19</v>
      </c>
      <c r="H224" t="s">
        <v>844</v>
      </c>
    </row>
    <row r="225" spans="1:8">
      <c r="A225" t="s">
        <v>290</v>
      </c>
      <c r="B225" t="s">
        <v>106</v>
      </c>
      <c r="C225" t="s">
        <v>103</v>
      </c>
      <c r="D225" t="s">
        <v>427</v>
      </c>
      <c r="E225" t="s">
        <v>764</v>
      </c>
      <c r="F225" t="s">
        <v>22</v>
      </c>
      <c r="G225" t="s">
        <v>19</v>
      </c>
      <c r="H225" t="s">
        <v>844</v>
      </c>
    </row>
    <row r="226" spans="1:8">
      <c r="A226" t="s">
        <v>290</v>
      </c>
      <c r="B226" t="s">
        <v>428</v>
      </c>
      <c r="C226" t="s">
        <v>429</v>
      </c>
      <c r="D226" t="s">
        <v>430</v>
      </c>
      <c r="E226" t="s">
        <v>290</v>
      </c>
      <c r="F226" t="s">
        <v>18</v>
      </c>
      <c r="G226" t="s">
        <v>19</v>
      </c>
      <c r="H226" t="s">
        <v>844</v>
      </c>
    </row>
    <row r="227" spans="1:8">
      <c r="A227" t="s">
        <v>290</v>
      </c>
      <c r="B227" t="s">
        <v>431</v>
      </c>
      <c r="C227" t="s">
        <v>429</v>
      </c>
      <c r="D227" t="s">
        <v>432</v>
      </c>
      <c r="E227" t="s">
        <v>764</v>
      </c>
      <c r="F227" t="s">
        <v>22</v>
      </c>
      <c r="G227" t="s">
        <v>19</v>
      </c>
      <c r="H227" t="s">
        <v>844</v>
      </c>
    </row>
    <row r="228" spans="1:8">
      <c r="A228" t="s">
        <v>290</v>
      </c>
      <c r="B228" t="s">
        <v>433</v>
      </c>
      <c r="C228" t="s">
        <v>434</v>
      </c>
      <c r="D228" t="s">
        <v>435</v>
      </c>
      <c r="E228" t="s">
        <v>290</v>
      </c>
      <c r="F228" t="s">
        <v>18</v>
      </c>
      <c r="G228" t="s">
        <v>19</v>
      </c>
      <c r="H228" t="s">
        <v>844</v>
      </c>
    </row>
    <row r="229" spans="1:8">
      <c r="A229" t="s">
        <v>290</v>
      </c>
      <c r="B229" t="s">
        <v>436</v>
      </c>
      <c r="C229" t="s">
        <v>434</v>
      </c>
      <c r="D229" t="s">
        <v>437</v>
      </c>
      <c r="E229" t="s">
        <v>764</v>
      </c>
      <c r="F229" t="s">
        <v>22</v>
      </c>
      <c r="G229" t="s">
        <v>19</v>
      </c>
      <c r="H229" t="s">
        <v>844</v>
      </c>
    </row>
    <row r="230" spans="1:8">
      <c r="A230" t="s">
        <v>290</v>
      </c>
      <c r="B230" t="s">
        <v>111</v>
      </c>
      <c r="C230" t="s">
        <v>110</v>
      </c>
      <c r="D230" t="s">
        <v>438</v>
      </c>
      <c r="E230" t="s">
        <v>764</v>
      </c>
      <c r="F230" t="s">
        <v>22</v>
      </c>
      <c r="G230" t="s">
        <v>19</v>
      </c>
      <c r="H230" t="s">
        <v>844</v>
      </c>
    </row>
    <row r="231" spans="1:8">
      <c r="A231" t="s">
        <v>290</v>
      </c>
      <c r="B231" t="s">
        <v>439</v>
      </c>
      <c r="C231" t="s">
        <v>440</v>
      </c>
      <c r="D231" t="s">
        <v>441</v>
      </c>
      <c r="E231" t="s">
        <v>764</v>
      </c>
      <c r="F231" t="s">
        <v>22</v>
      </c>
      <c r="G231" t="s">
        <v>19</v>
      </c>
      <c r="H231" t="s">
        <v>844</v>
      </c>
    </row>
    <row r="232" spans="1:8">
      <c r="A232" t="s">
        <v>290</v>
      </c>
      <c r="B232" t="s">
        <v>442</v>
      </c>
      <c r="C232" t="s">
        <v>443</v>
      </c>
      <c r="D232" t="s">
        <v>444</v>
      </c>
      <c r="E232" t="s">
        <v>764</v>
      </c>
      <c r="F232" t="s">
        <v>22</v>
      </c>
      <c r="G232" t="s">
        <v>19</v>
      </c>
      <c r="H232" t="s">
        <v>844</v>
      </c>
    </row>
    <row r="233" spans="1:8">
      <c r="A233" t="s">
        <v>290</v>
      </c>
      <c r="B233" t="s">
        <v>445</v>
      </c>
      <c r="C233" t="s">
        <v>110</v>
      </c>
      <c r="D233" t="s">
        <v>446</v>
      </c>
      <c r="E233" t="s">
        <v>290</v>
      </c>
      <c r="F233" t="s">
        <v>18</v>
      </c>
      <c r="G233" t="s">
        <v>19</v>
      </c>
      <c r="H233" t="s">
        <v>844</v>
      </c>
    </row>
    <row r="234" spans="1:8">
      <c r="A234" t="s">
        <v>290</v>
      </c>
      <c r="B234" t="s">
        <v>447</v>
      </c>
      <c r="C234" t="s">
        <v>110</v>
      </c>
      <c r="D234" t="s">
        <v>448</v>
      </c>
      <c r="E234" t="s">
        <v>764</v>
      </c>
      <c r="F234" t="s">
        <v>22</v>
      </c>
      <c r="G234" t="s">
        <v>19</v>
      </c>
      <c r="H234" t="s">
        <v>844</v>
      </c>
    </row>
    <row r="235" spans="1:8">
      <c r="A235" t="s">
        <v>290</v>
      </c>
      <c r="B235" t="s">
        <v>449</v>
      </c>
      <c r="C235" t="s">
        <v>440</v>
      </c>
      <c r="D235" t="s">
        <v>450</v>
      </c>
      <c r="E235" t="s">
        <v>290</v>
      </c>
      <c r="F235" t="s">
        <v>18</v>
      </c>
      <c r="G235" t="s">
        <v>19</v>
      </c>
      <c r="H235" t="s">
        <v>844</v>
      </c>
    </row>
    <row r="236" spans="1:8">
      <c r="A236" t="s">
        <v>290</v>
      </c>
      <c r="B236" t="s">
        <v>451</v>
      </c>
      <c r="C236" t="s">
        <v>440</v>
      </c>
      <c r="D236" t="s">
        <v>452</v>
      </c>
      <c r="E236" t="s">
        <v>764</v>
      </c>
      <c r="F236" t="s">
        <v>22</v>
      </c>
      <c r="G236" t="s">
        <v>19</v>
      </c>
      <c r="H236" t="s">
        <v>844</v>
      </c>
    </row>
    <row r="237" spans="1:8">
      <c r="A237" t="s">
        <v>290</v>
      </c>
      <c r="B237" t="s">
        <v>453</v>
      </c>
      <c r="C237" t="s">
        <v>454</v>
      </c>
      <c r="D237" t="s">
        <v>455</v>
      </c>
      <c r="E237" t="s">
        <v>290</v>
      </c>
      <c r="F237" t="s">
        <v>18</v>
      </c>
      <c r="G237" t="s">
        <v>19</v>
      </c>
      <c r="H237" t="s">
        <v>844</v>
      </c>
    </row>
    <row r="238" spans="1:8">
      <c r="A238" t="s">
        <v>290</v>
      </c>
      <c r="B238" t="s">
        <v>456</v>
      </c>
      <c r="C238" t="s">
        <v>454</v>
      </c>
      <c r="D238" t="s">
        <v>457</v>
      </c>
      <c r="E238" t="s">
        <v>764</v>
      </c>
      <c r="F238" t="s">
        <v>22</v>
      </c>
      <c r="G238" t="s">
        <v>19</v>
      </c>
      <c r="H238" t="s">
        <v>844</v>
      </c>
    </row>
    <row r="239" spans="1:8">
      <c r="A239" t="s">
        <v>290</v>
      </c>
      <c r="B239" t="s">
        <v>458</v>
      </c>
      <c r="C239" t="s">
        <v>443</v>
      </c>
      <c r="D239" t="s">
        <v>459</v>
      </c>
      <c r="E239" t="s">
        <v>290</v>
      </c>
      <c r="F239" t="s">
        <v>18</v>
      </c>
      <c r="G239" t="s">
        <v>19</v>
      </c>
      <c r="H239" t="s">
        <v>844</v>
      </c>
    </row>
    <row r="240" spans="1:8">
      <c r="A240" t="s">
        <v>290</v>
      </c>
      <c r="B240" t="s">
        <v>460</v>
      </c>
      <c r="C240" t="s">
        <v>443</v>
      </c>
      <c r="D240" t="s">
        <v>461</v>
      </c>
      <c r="E240" t="s">
        <v>764</v>
      </c>
      <c r="F240" t="s">
        <v>22</v>
      </c>
      <c r="G240" t="s">
        <v>19</v>
      </c>
      <c r="H240" t="s">
        <v>844</v>
      </c>
    </row>
    <row r="241" spans="1:8">
      <c r="A241" t="s">
        <v>290</v>
      </c>
      <c r="B241" t="s">
        <v>462</v>
      </c>
      <c r="C241" t="s">
        <v>463</v>
      </c>
      <c r="D241" t="s">
        <v>464</v>
      </c>
      <c r="E241" t="s">
        <v>290</v>
      </c>
      <c r="F241" t="s">
        <v>18</v>
      </c>
      <c r="G241" t="s">
        <v>19</v>
      </c>
      <c r="H241" t="s">
        <v>844</v>
      </c>
    </row>
    <row r="242" spans="1:8">
      <c r="A242" t="s">
        <v>290</v>
      </c>
      <c r="B242" t="s">
        <v>465</v>
      </c>
      <c r="C242" t="s">
        <v>463</v>
      </c>
      <c r="D242" t="s">
        <v>466</v>
      </c>
      <c r="E242" t="s">
        <v>764</v>
      </c>
      <c r="F242" t="s">
        <v>22</v>
      </c>
      <c r="G242" t="s">
        <v>19</v>
      </c>
      <c r="H242" t="s">
        <v>844</v>
      </c>
    </row>
    <row r="243" spans="1:8">
      <c r="A243" t="s">
        <v>290</v>
      </c>
      <c r="B243" t="s">
        <v>467</v>
      </c>
      <c r="C243" t="s">
        <v>468</v>
      </c>
      <c r="D243" t="s">
        <v>469</v>
      </c>
      <c r="E243" t="s">
        <v>290</v>
      </c>
      <c r="F243" t="s">
        <v>18</v>
      </c>
      <c r="G243" t="s">
        <v>19</v>
      </c>
      <c r="H243" t="s">
        <v>844</v>
      </c>
    </row>
    <row r="244" spans="1:8">
      <c r="A244" t="s">
        <v>290</v>
      </c>
      <c r="B244" t="s">
        <v>470</v>
      </c>
      <c r="C244" t="s">
        <v>468</v>
      </c>
      <c r="D244" t="s">
        <v>471</v>
      </c>
      <c r="E244" t="s">
        <v>764</v>
      </c>
      <c r="F244" t="s">
        <v>22</v>
      </c>
      <c r="G244" t="s">
        <v>19</v>
      </c>
      <c r="H244" t="s">
        <v>844</v>
      </c>
    </row>
    <row r="245" spans="1:8">
      <c r="A245" t="s">
        <v>290</v>
      </c>
      <c r="B245" t="s">
        <v>472</v>
      </c>
      <c r="C245" t="s">
        <v>473</v>
      </c>
      <c r="D245" t="s">
        <v>474</v>
      </c>
      <c r="E245" t="s">
        <v>290</v>
      </c>
      <c r="F245" t="s">
        <v>18</v>
      </c>
      <c r="G245" t="s">
        <v>19</v>
      </c>
      <c r="H245" t="s">
        <v>844</v>
      </c>
    </row>
    <row r="246" spans="1:8">
      <c r="A246" t="s">
        <v>290</v>
      </c>
      <c r="B246" t="s">
        <v>475</v>
      </c>
      <c r="C246" t="s">
        <v>473</v>
      </c>
      <c r="D246" t="s">
        <v>476</v>
      </c>
      <c r="E246" t="s">
        <v>764</v>
      </c>
      <c r="F246" t="s">
        <v>22</v>
      </c>
      <c r="G246" t="s">
        <v>19</v>
      </c>
      <c r="H246" t="s">
        <v>844</v>
      </c>
    </row>
    <row r="247" spans="1:8">
      <c r="A247" t="s">
        <v>290</v>
      </c>
      <c r="B247" t="s">
        <v>477</v>
      </c>
      <c r="C247" t="s">
        <v>478</v>
      </c>
      <c r="D247" t="s">
        <v>479</v>
      </c>
      <c r="E247" t="s">
        <v>290</v>
      </c>
      <c r="F247" t="s">
        <v>18</v>
      </c>
      <c r="G247" t="s">
        <v>19</v>
      </c>
      <c r="H247" t="s">
        <v>844</v>
      </c>
    </row>
    <row r="248" spans="1:8">
      <c r="A248" t="s">
        <v>290</v>
      </c>
      <c r="B248" t="s">
        <v>480</v>
      </c>
      <c r="C248" t="s">
        <v>478</v>
      </c>
      <c r="D248" t="s">
        <v>481</v>
      </c>
      <c r="E248" t="s">
        <v>764</v>
      </c>
      <c r="F248" t="s">
        <v>22</v>
      </c>
      <c r="G248" t="s">
        <v>19</v>
      </c>
      <c r="H248" t="s">
        <v>844</v>
      </c>
    </row>
    <row r="249" spans="1:8">
      <c r="A249" t="s">
        <v>290</v>
      </c>
      <c r="B249" t="s">
        <v>482</v>
      </c>
      <c r="C249" t="s">
        <v>483</v>
      </c>
      <c r="D249" t="s">
        <v>484</v>
      </c>
      <c r="E249" t="s">
        <v>290</v>
      </c>
      <c r="F249" t="s">
        <v>18</v>
      </c>
      <c r="G249" t="s">
        <v>19</v>
      </c>
      <c r="H249" t="s">
        <v>844</v>
      </c>
    </row>
    <row r="250" spans="1:8">
      <c r="A250" t="s">
        <v>290</v>
      </c>
      <c r="B250" t="s">
        <v>485</v>
      </c>
      <c r="C250" t="s">
        <v>483</v>
      </c>
      <c r="D250" t="s">
        <v>486</v>
      </c>
      <c r="E250" t="s">
        <v>764</v>
      </c>
      <c r="F250" t="s">
        <v>22</v>
      </c>
      <c r="G250" t="s">
        <v>19</v>
      </c>
      <c r="H250" t="s">
        <v>844</v>
      </c>
    </row>
    <row r="251" spans="1:8">
      <c r="A251" t="s">
        <v>290</v>
      </c>
      <c r="B251" t="s">
        <v>487</v>
      </c>
      <c r="C251" t="s">
        <v>488</v>
      </c>
      <c r="D251" t="s">
        <v>489</v>
      </c>
      <c r="E251" t="s">
        <v>804</v>
      </c>
      <c r="F251" t="s">
        <v>55</v>
      </c>
      <c r="G251" t="s">
        <v>19</v>
      </c>
      <c r="H251" t="s">
        <v>490</v>
      </c>
    </row>
    <row r="252" spans="1:8">
      <c r="A252" t="s">
        <v>290</v>
      </c>
      <c r="B252" t="s">
        <v>491</v>
      </c>
      <c r="C252" t="s">
        <v>488</v>
      </c>
      <c r="D252" t="s">
        <v>492</v>
      </c>
      <c r="E252" t="s">
        <v>805</v>
      </c>
      <c r="F252" t="s">
        <v>57</v>
      </c>
      <c r="G252" t="s">
        <v>19</v>
      </c>
      <c r="H252" t="s">
        <v>493</v>
      </c>
    </row>
    <row r="253" spans="1:8">
      <c r="A253" t="s">
        <v>290</v>
      </c>
      <c r="B253" t="s">
        <v>494</v>
      </c>
      <c r="C253" t="s">
        <v>488</v>
      </c>
      <c r="D253" t="s">
        <v>353</v>
      </c>
      <c r="E253" t="s">
        <v>764</v>
      </c>
      <c r="F253" t="s">
        <v>22</v>
      </c>
      <c r="G253" t="s">
        <v>19</v>
      </c>
      <c r="H253" t="s">
        <v>495</v>
      </c>
    </row>
    <row r="254" spans="1:8">
      <c r="A254" t="s">
        <v>290</v>
      </c>
      <c r="B254" t="s">
        <v>496</v>
      </c>
      <c r="C254" t="s">
        <v>488</v>
      </c>
      <c r="D254" t="s">
        <v>492</v>
      </c>
      <c r="E254" t="s">
        <v>805</v>
      </c>
      <c r="F254" t="s">
        <v>57</v>
      </c>
      <c r="G254" t="s">
        <v>19</v>
      </c>
      <c r="H254" t="s">
        <v>497</v>
      </c>
    </row>
    <row r="255" spans="1:8">
      <c r="A255" t="s">
        <v>290</v>
      </c>
      <c r="B255" t="s">
        <v>498</v>
      </c>
      <c r="C255" t="s">
        <v>499</v>
      </c>
      <c r="D255" t="s">
        <v>500</v>
      </c>
      <c r="E255" t="s">
        <v>804</v>
      </c>
      <c r="F255" t="s">
        <v>55</v>
      </c>
      <c r="G255" t="s">
        <v>19</v>
      </c>
      <c r="H255" t="s">
        <v>490</v>
      </c>
    </row>
    <row r="256" spans="1:8">
      <c r="A256" t="s">
        <v>290</v>
      </c>
      <c r="B256" t="s">
        <v>501</v>
      </c>
      <c r="C256" t="s">
        <v>499</v>
      </c>
      <c r="D256" t="s">
        <v>502</v>
      </c>
      <c r="E256" t="s">
        <v>805</v>
      </c>
      <c r="F256" t="s">
        <v>57</v>
      </c>
      <c r="G256" t="s">
        <v>19</v>
      </c>
      <c r="H256" t="s">
        <v>493</v>
      </c>
    </row>
    <row r="257" spans="1:8">
      <c r="A257" t="s">
        <v>290</v>
      </c>
      <c r="B257" t="s">
        <v>503</v>
      </c>
      <c r="C257" t="s">
        <v>499</v>
      </c>
      <c r="D257" t="s">
        <v>361</v>
      </c>
      <c r="E257" t="s">
        <v>764</v>
      </c>
      <c r="F257" t="s">
        <v>22</v>
      </c>
      <c r="G257" t="s">
        <v>19</v>
      </c>
      <c r="H257" t="s">
        <v>495</v>
      </c>
    </row>
    <row r="258" spans="1:8">
      <c r="A258" t="s">
        <v>290</v>
      </c>
      <c r="B258" t="s">
        <v>504</v>
      </c>
      <c r="C258" t="s">
        <v>499</v>
      </c>
      <c r="D258" t="s">
        <v>502</v>
      </c>
      <c r="E258" t="s">
        <v>805</v>
      </c>
      <c r="F258" t="s">
        <v>57</v>
      </c>
      <c r="G258" t="s">
        <v>19</v>
      </c>
      <c r="H258" t="s">
        <v>497</v>
      </c>
    </row>
    <row r="259" spans="1:8">
      <c r="A259" t="s">
        <v>290</v>
      </c>
      <c r="B259" t="s">
        <v>505</v>
      </c>
      <c r="C259" t="s">
        <v>506</v>
      </c>
      <c r="D259" t="s">
        <v>507</v>
      </c>
      <c r="E259" t="s">
        <v>804</v>
      </c>
      <c r="F259" t="s">
        <v>55</v>
      </c>
      <c r="G259" t="s">
        <v>19</v>
      </c>
      <c r="H259" t="s">
        <v>490</v>
      </c>
    </row>
    <row r="260" spans="1:8">
      <c r="A260" t="s">
        <v>290</v>
      </c>
      <c r="B260" t="s">
        <v>508</v>
      </c>
      <c r="C260" t="s">
        <v>506</v>
      </c>
      <c r="D260" t="s">
        <v>509</v>
      </c>
      <c r="E260" t="s">
        <v>805</v>
      </c>
      <c r="F260" t="s">
        <v>57</v>
      </c>
      <c r="G260" t="s">
        <v>19</v>
      </c>
      <c r="H260" t="s">
        <v>493</v>
      </c>
    </row>
    <row r="261" spans="1:8">
      <c r="A261" t="s">
        <v>290</v>
      </c>
      <c r="B261" t="s">
        <v>510</v>
      </c>
      <c r="C261" t="s">
        <v>506</v>
      </c>
      <c r="D261" t="s">
        <v>448</v>
      </c>
      <c r="E261" t="s">
        <v>764</v>
      </c>
      <c r="F261" t="s">
        <v>22</v>
      </c>
      <c r="G261" t="s">
        <v>19</v>
      </c>
      <c r="H261" t="s">
        <v>495</v>
      </c>
    </row>
    <row r="262" spans="1:8">
      <c r="A262" t="s">
        <v>290</v>
      </c>
      <c r="B262" t="s">
        <v>511</v>
      </c>
      <c r="C262" t="s">
        <v>506</v>
      </c>
      <c r="D262" t="s">
        <v>509</v>
      </c>
      <c r="E262" t="s">
        <v>805</v>
      </c>
      <c r="F262" t="s">
        <v>57</v>
      </c>
      <c r="G262" t="s">
        <v>19</v>
      </c>
      <c r="H262" t="s">
        <v>497</v>
      </c>
    </row>
    <row r="263" spans="1:8">
      <c r="A263" t="s">
        <v>290</v>
      </c>
      <c r="B263" t="s">
        <v>512</v>
      </c>
      <c r="C263" t="s">
        <v>513</v>
      </c>
      <c r="D263" t="s">
        <v>514</v>
      </c>
      <c r="E263" t="s">
        <v>804</v>
      </c>
      <c r="F263" t="s">
        <v>55</v>
      </c>
      <c r="G263" t="s">
        <v>19</v>
      </c>
      <c r="H263" t="s">
        <v>490</v>
      </c>
    </row>
    <row r="264" spans="1:8">
      <c r="A264" t="s">
        <v>290</v>
      </c>
      <c r="B264" t="s">
        <v>515</v>
      </c>
      <c r="C264" t="s">
        <v>513</v>
      </c>
      <c r="D264" t="s">
        <v>516</v>
      </c>
      <c r="E264" t="s">
        <v>805</v>
      </c>
      <c r="F264" t="s">
        <v>57</v>
      </c>
      <c r="G264" t="s">
        <v>19</v>
      </c>
      <c r="H264" t="s">
        <v>493</v>
      </c>
    </row>
    <row r="265" spans="1:8">
      <c r="A265" t="s">
        <v>290</v>
      </c>
      <c r="B265" t="s">
        <v>517</v>
      </c>
      <c r="C265" t="s">
        <v>513</v>
      </c>
      <c r="D265" t="s">
        <v>452</v>
      </c>
      <c r="E265" t="s">
        <v>764</v>
      </c>
      <c r="F265" t="s">
        <v>22</v>
      </c>
      <c r="G265" t="s">
        <v>19</v>
      </c>
      <c r="H265" t="s">
        <v>495</v>
      </c>
    </row>
    <row r="266" spans="1:8">
      <c r="A266" t="s">
        <v>290</v>
      </c>
      <c r="B266" t="s">
        <v>518</v>
      </c>
      <c r="C266" t="s">
        <v>513</v>
      </c>
      <c r="D266" t="s">
        <v>516</v>
      </c>
      <c r="E266" t="s">
        <v>805</v>
      </c>
      <c r="F266" t="s">
        <v>57</v>
      </c>
      <c r="G266" t="s">
        <v>19</v>
      </c>
      <c r="H266" t="s">
        <v>497</v>
      </c>
    </row>
    <row r="267" spans="1:8">
      <c r="A267" t="s">
        <v>290</v>
      </c>
      <c r="B267" t="s">
        <v>519</v>
      </c>
      <c r="C267" t="s">
        <v>113</v>
      </c>
      <c r="D267" t="s">
        <v>489</v>
      </c>
      <c r="E267" t="s">
        <v>804</v>
      </c>
      <c r="F267" t="s">
        <v>55</v>
      </c>
      <c r="G267" t="s">
        <v>19</v>
      </c>
      <c r="H267" t="s">
        <v>844</v>
      </c>
    </row>
    <row r="268" spans="1:8">
      <c r="A268" t="s">
        <v>290</v>
      </c>
      <c r="B268" t="s">
        <v>520</v>
      </c>
      <c r="C268" t="s">
        <v>113</v>
      </c>
      <c r="D268" t="s">
        <v>492</v>
      </c>
      <c r="E268" t="s">
        <v>805</v>
      </c>
      <c r="F268" t="s">
        <v>57</v>
      </c>
      <c r="G268" t="s">
        <v>19</v>
      </c>
      <c r="H268" t="s">
        <v>844</v>
      </c>
    </row>
    <row r="269" spans="1:8">
      <c r="A269" t="s">
        <v>290</v>
      </c>
      <c r="B269" t="s">
        <v>521</v>
      </c>
      <c r="C269" t="s">
        <v>119</v>
      </c>
      <c r="D269" t="s">
        <v>522</v>
      </c>
      <c r="E269" t="s">
        <v>804</v>
      </c>
      <c r="F269" t="s">
        <v>55</v>
      </c>
      <c r="G269" t="s">
        <v>19</v>
      </c>
      <c r="H269" t="s">
        <v>844</v>
      </c>
    </row>
    <row r="270" spans="1:8">
      <c r="A270" t="s">
        <v>290</v>
      </c>
      <c r="B270" t="s">
        <v>523</v>
      </c>
      <c r="C270" t="s">
        <v>119</v>
      </c>
      <c r="D270" t="s">
        <v>524</v>
      </c>
      <c r="E270" t="s">
        <v>805</v>
      </c>
      <c r="F270" t="s">
        <v>57</v>
      </c>
      <c r="G270" t="s">
        <v>19</v>
      </c>
      <c r="H270" t="s">
        <v>844</v>
      </c>
    </row>
    <row r="271" spans="1:8">
      <c r="A271" t="s">
        <v>290</v>
      </c>
      <c r="B271" t="s">
        <v>525</v>
      </c>
      <c r="C271" t="s">
        <v>116</v>
      </c>
      <c r="D271" t="s">
        <v>500</v>
      </c>
      <c r="E271" t="s">
        <v>804</v>
      </c>
      <c r="F271" t="s">
        <v>55</v>
      </c>
      <c r="G271" t="s">
        <v>19</v>
      </c>
      <c r="H271" t="s">
        <v>844</v>
      </c>
    </row>
    <row r="272" spans="1:8">
      <c r="A272" t="s">
        <v>290</v>
      </c>
      <c r="B272" t="s">
        <v>526</v>
      </c>
      <c r="C272" t="s">
        <v>116</v>
      </c>
      <c r="D272" t="s">
        <v>502</v>
      </c>
      <c r="E272" t="s">
        <v>805</v>
      </c>
      <c r="F272" t="s">
        <v>57</v>
      </c>
      <c r="G272" t="s">
        <v>19</v>
      </c>
      <c r="H272" t="s">
        <v>844</v>
      </c>
    </row>
    <row r="273" spans="1:8">
      <c r="A273" t="s">
        <v>290</v>
      </c>
      <c r="B273" t="s">
        <v>527</v>
      </c>
      <c r="C273" t="s">
        <v>130</v>
      </c>
      <c r="D273" t="s">
        <v>528</v>
      </c>
      <c r="E273" t="s">
        <v>804</v>
      </c>
      <c r="F273" t="s">
        <v>55</v>
      </c>
      <c r="G273" t="s">
        <v>19</v>
      </c>
      <c r="H273" t="s">
        <v>844</v>
      </c>
    </row>
    <row r="274" spans="1:8">
      <c r="A274" t="s">
        <v>290</v>
      </c>
      <c r="B274" t="s">
        <v>529</v>
      </c>
      <c r="C274" t="s">
        <v>130</v>
      </c>
      <c r="D274" t="s">
        <v>530</v>
      </c>
      <c r="E274" t="s">
        <v>805</v>
      </c>
      <c r="F274" t="s">
        <v>57</v>
      </c>
      <c r="G274" t="s">
        <v>19</v>
      </c>
      <c r="H274" t="s">
        <v>844</v>
      </c>
    </row>
    <row r="275" spans="1:8">
      <c r="A275" t="s">
        <v>290</v>
      </c>
      <c r="B275" t="s">
        <v>531</v>
      </c>
      <c r="C275" t="s">
        <v>532</v>
      </c>
      <c r="D275" t="s">
        <v>134</v>
      </c>
      <c r="E275" t="s">
        <v>804</v>
      </c>
      <c r="F275" t="s">
        <v>55</v>
      </c>
      <c r="G275" t="s">
        <v>19</v>
      </c>
      <c r="H275" t="s">
        <v>844</v>
      </c>
    </row>
    <row r="276" spans="1:8">
      <c r="A276" t="s">
        <v>290</v>
      </c>
      <c r="B276" t="s">
        <v>533</v>
      </c>
      <c r="C276" t="s">
        <v>532</v>
      </c>
      <c r="D276" t="s">
        <v>136</v>
      </c>
      <c r="E276" t="s">
        <v>805</v>
      </c>
      <c r="F276" t="s">
        <v>57</v>
      </c>
      <c r="G276" t="s">
        <v>19</v>
      </c>
      <c r="H276" t="s">
        <v>844</v>
      </c>
    </row>
    <row r="277" spans="1:8">
      <c r="A277" t="s">
        <v>290</v>
      </c>
      <c r="B277" t="s">
        <v>129</v>
      </c>
      <c r="C277" t="s">
        <v>130</v>
      </c>
      <c r="D277" t="s">
        <v>534</v>
      </c>
      <c r="E277" t="s">
        <v>804</v>
      </c>
      <c r="F277" t="s">
        <v>55</v>
      </c>
      <c r="G277" t="s">
        <v>19</v>
      </c>
      <c r="H277" t="s">
        <v>844</v>
      </c>
    </row>
    <row r="278" spans="1:8">
      <c r="A278" t="s">
        <v>290</v>
      </c>
      <c r="B278" t="s">
        <v>131</v>
      </c>
      <c r="C278" t="s">
        <v>130</v>
      </c>
      <c r="D278" t="s">
        <v>535</v>
      </c>
      <c r="E278" t="s">
        <v>805</v>
      </c>
      <c r="F278" t="s">
        <v>57</v>
      </c>
      <c r="G278" t="s">
        <v>19</v>
      </c>
      <c r="H278" t="s">
        <v>844</v>
      </c>
    </row>
    <row r="279" spans="1:8">
      <c r="A279" t="s">
        <v>290</v>
      </c>
      <c r="B279" t="s">
        <v>132</v>
      </c>
      <c r="C279" t="s">
        <v>133</v>
      </c>
      <c r="D279" t="s">
        <v>536</v>
      </c>
      <c r="E279" t="s">
        <v>804</v>
      </c>
      <c r="F279" t="s">
        <v>55</v>
      </c>
      <c r="G279" t="s">
        <v>19</v>
      </c>
      <c r="H279" t="s">
        <v>844</v>
      </c>
    </row>
    <row r="280" spans="1:8">
      <c r="A280" t="s">
        <v>290</v>
      </c>
      <c r="B280" t="s">
        <v>135</v>
      </c>
      <c r="C280" t="s">
        <v>133</v>
      </c>
      <c r="D280" t="s">
        <v>537</v>
      </c>
      <c r="E280" t="s">
        <v>805</v>
      </c>
      <c r="F280" t="s">
        <v>57</v>
      </c>
      <c r="G280" t="s">
        <v>19</v>
      </c>
      <c r="H280" t="s">
        <v>844</v>
      </c>
    </row>
    <row r="281" spans="1:8">
      <c r="A281" t="s">
        <v>290</v>
      </c>
      <c r="B281" t="s">
        <v>538</v>
      </c>
      <c r="C281" t="s">
        <v>539</v>
      </c>
      <c r="D281" t="s">
        <v>540</v>
      </c>
      <c r="E281" t="s">
        <v>804</v>
      </c>
      <c r="F281" t="s">
        <v>55</v>
      </c>
      <c r="G281" t="s">
        <v>19</v>
      </c>
      <c r="H281" t="s">
        <v>844</v>
      </c>
    </row>
    <row r="282" spans="1:8">
      <c r="A282" t="s">
        <v>290</v>
      </c>
      <c r="B282" t="s">
        <v>541</v>
      </c>
      <c r="C282" t="s">
        <v>539</v>
      </c>
      <c r="D282" t="s">
        <v>542</v>
      </c>
      <c r="E282" t="s">
        <v>805</v>
      </c>
      <c r="F282" t="s">
        <v>57</v>
      </c>
      <c r="G282" t="s">
        <v>19</v>
      </c>
      <c r="H282" t="s">
        <v>844</v>
      </c>
    </row>
    <row r="283" spans="1:8">
      <c r="A283" t="s">
        <v>290</v>
      </c>
      <c r="B283" t="s">
        <v>543</v>
      </c>
      <c r="C283" t="s">
        <v>544</v>
      </c>
      <c r="D283" t="s">
        <v>545</v>
      </c>
      <c r="E283" t="s">
        <v>804</v>
      </c>
      <c r="F283" t="s">
        <v>55</v>
      </c>
      <c r="G283" t="s">
        <v>19</v>
      </c>
      <c r="H283" t="s">
        <v>844</v>
      </c>
    </row>
    <row r="284" spans="1:8">
      <c r="A284" t="s">
        <v>290</v>
      </c>
      <c r="B284" t="s">
        <v>546</v>
      </c>
      <c r="C284" t="s">
        <v>544</v>
      </c>
      <c r="D284" t="s">
        <v>547</v>
      </c>
      <c r="E284" t="s">
        <v>805</v>
      </c>
      <c r="F284" t="s">
        <v>57</v>
      </c>
      <c r="G284" t="s">
        <v>19</v>
      </c>
      <c r="H284" t="s">
        <v>844</v>
      </c>
    </row>
    <row r="285" spans="1:8">
      <c r="A285" t="s">
        <v>290</v>
      </c>
      <c r="B285" t="s">
        <v>548</v>
      </c>
      <c r="C285" t="s">
        <v>549</v>
      </c>
      <c r="D285" t="s">
        <v>550</v>
      </c>
      <c r="E285" t="s">
        <v>804</v>
      </c>
      <c r="F285" t="s">
        <v>55</v>
      </c>
      <c r="G285" t="s">
        <v>19</v>
      </c>
      <c r="H285" t="s">
        <v>844</v>
      </c>
    </row>
    <row r="286" spans="1:8">
      <c r="A286" t="s">
        <v>290</v>
      </c>
      <c r="B286" t="s">
        <v>551</v>
      </c>
      <c r="C286" t="s">
        <v>549</v>
      </c>
      <c r="D286" t="s">
        <v>552</v>
      </c>
      <c r="E286" t="s">
        <v>805</v>
      </c>
      <c r="F286" t="s">
        <v>57</v>
      </c>
      <c r="G286" t="s">
        <v>19</v>
      </c>
      <c r="H286" t="s">
        <v>844</v>
      </c>
    </row>
    <row r="287" spans="1:8">
      <c r="A287" t="s">
        <v>290</v>
      </c>
      <c r="B287" t="s">
        <v>153</v>
      </c>
      <c r="C287" t="s">
        <v>154</v>
      </c>
      <c r="D287" t="s">
        <v>553</v>
      </c>
      <c r="E287" t="s">
        <v>804</v>
      </c>
      <c r="F287" t="s">
        <v>55</v>
      </c>
      <c r="G287" t="s">
        <v>19</v>
      </c>
      <c r="H287" t="s">
        <v>844</v>
      </c>
    </row>
    <row r="288" spans="1:8">
      <c r="A288" t="s">
        <v>290</v>
      </c>
      <c r="B288" t="s">
        <v>155</v>
      </c>
      <c r="C288" t="s">
        <v>154</v>
      </c>
      <c r="D288" t="s">
        <v>554</v>
      </c>
      <c r="E288" t="s">
        <v>805</v>
      </c>
      <c r="F288" t="s">
        <v>57</v>
      </c>
      <c r="G288" t="s">
        <v>19</v>
      </c>
      <c r="H288" t="s">
        <v>844</v>
      </c>
    </row>
    <row r="289" spans="1:8">
      <c r="A289" t="s">
        <v>290</v>
      </c>
      <c r="B289" t="s">
        <v>156</v>
      </c>
      <c r="C289" t="s">
        <v>157</v>
      </c>
      <c r="D289" t="s">
        <v>555</v>
      </c>
      <c r="E289" t="s">
        <v>804</v>
      </c>
      <c r="F289" t="s">
        <v>55</v>
      </c>
      <c r="G289" t="s">
        <v>19</v>
      </c>
      <c r="H289" t="s">
        <v>844</v>
      </c>
    </row>
    <row r="290" spans="1:8">
      <c r="A290" t="s">
        <v>290</v>
      </c>
      <c r="B290" t="s">
        <v>158</v>
      </c>
      <c r="C290" t="s">
        <v>157</v>
      </c>
      <c r="D290" t="s">
        <v>556</v>
      </c>
      <c r="E290" t="s">
        <v>805</v>
      </c>
      <c r="F290" t="s">
        <v>57</v>
      </c>
      <c r="G290" t="s">
        <v>19</v>
      </c>
      <c r="H290" t="s">
        <v>844</v>
      </c>
    </row>
    <row r="291" spans="1:8">
      <c r="A291" t="s">
        <v>290</v>
      </c>
      <c r="B291" t="s">
        <v>162</v>
      </c>
      <c r="C291" t="s">
        <v>163</v>
      </c>
      <c r="D291" t="s">
        <v>557</v>
      </c>
      <c r="E291" t="s">
        <v>804</v>
      </c>
      <c r="F291" t="s">
        <v>55</v>
      </c>
      <c r="G291" t="s">
        <v>19</v>
      </c>
      <c r="H291" t="s">
        <v>844</v>
      </c>
    </row>
    <row r="292" spans="1:8">
      <c r="A292" t="s">
        <v>290</v>
      </c>
      <c r="B292" t="s">
        <v>164</v>
      </c>
      <c r="C292" t="s">
        <v>163</v>
      </c>
      <c r="D292" t="s">
        <v>558</v>
      </c>
      <c r="E292" t="s">
        <v>805</v>
      </c>
      <c r="F292" t="s">
        <v>57</v>
      </c>
      <c r="G292" t="s">
        <v>19</v>
      </c>
      <c r="H292" t="s">
        <v>844</v>
      </c>
    </row>
    <row r="293" spans="1:8">
      <c r="A293" t="s">
        <v>290</v>
      </c>
      <c r="B293" t="s">
        <v>559</v>
      </c>
      <c r="C293" t="s">
        <v>154</v>
      </c>
      <c r="D293" t="s">
        <v>507</v>
      </c>
      <c r="E293" t="s">
        <v>804</v>
      </c>
      <c r="F293" t="s">
        <v>55</v>
      </c>
      <c r="G293" t="s">
        <v>19</v>
      </c>
      <c r="H293" t="s">
        <v>844</v>
      </c>
    </row>
    <row r="294" spans="1:8">
      <c r="A294" t="s">
        <v>290</v>
      </c>
      <c r="B294" t="s">
        <v>560</v>
      </c>
      <c r="C294" t="s">
        <v>154</v>
      </c>
      <c r="D294" t="s">
        <v>509</v>
      </c>
      <c r="E294" t="s">
        <v>805</v>
      </c>
      <c r="F294" t="s">
        <v>57</v>
      </c>
      <c r="G294" t="s">
        <v>19</v>
      </c>
      <c r="H294" t="s">
        <v>844</v>
      </c>
    </row>
    <row r="295" spans="1:8">
      <c r="A295" t="s">
        <v>290</v>
      </c>
      <c r="B295" t="s">
        <v>561</v>
      </c>
      <c r="C295" t="s">
        <v>157</v>
      </c>
      <c r="D295" t="s">
        <v>514</v>
      </c>
      <c r="E295" t="s">
        <v>804</v>
      </c>
      <c r="F295" t="s">
        <v>55</v>
      </c>
      <c r="G295" t="s">
        <v>19</v>
      </c>
      <c r="H295" t="s">
        <v>844</v>
      </c>
    </row>
    <row r="296" spans="1:8">
      <c r="A296" t="s">
        <v>290</v>
      </c>
      <c r="B296" t="s">
        <v>562</v>
      </c>
      <c r="C296" t="s">
        <v>157</v>
      </c>
      <c r="D296" t="s">
        <v>516</v>
      </c>
      <c r="E296" t="s">
        <v>805</v>
      </c>
      <c r="F296" t="s">
        <v>57</v>
      </c>
      <c r="G296" t="s">
        <v>19</v>
      </c>
      <c r="H296" t="s">
        <v>844</v>
      </c>
    </row>
    <row r="297" spans="1:8">
      <c r="A297" t="s">
        <v>290</v>
      </c>
      <c r="B297" t="s">
        <v>563</v>
      </c>
      <c r="C297" t="s">
        <v>163</v>
      </c>
      <c r="D297" t="s">
        <v>564</v>
      </c>
      <c r="E297" t="s">
        <v>804</v>
      </c>
      <c r="F297" t="s">
        <v>55</v>
      </c>
      <c r="G297" t="s">
        <v>19</v>
      </c>
      <c r="H297" t="s">
        <v>844</v>
      </c>
    </row>
    <row r="298" spans="1:8">
      <c r="A298" t="s">
        <v>290</v>
      </c>
      <c r="B298" t="s">
        <v>565</v>
      </c>
      <c r="C298" t="s">
        <v>163</v>
      </c>
      <c r="D298" t="s">
        <v>566</v>
      </c>
      <c r="E298" t="s">
        <v>805</v>
      </c>
      <c r="F298" t="s">
        <v>57</v>
      </c>
      <c r="G298" t="s">
        <v>19</v>
      </c>
      <c r="H298" t="s">
        <v>844</v>
      </c>
    </row>
    <row r="299" spans="1:8">
      <c r="A299" t="s">
        <v>290</v>
      </c>
      <c r="B299" t="s">
        <v>567</v>
      </c>
      <c r="C299" t="s">
        <v>568</v>
      </c>
      <c r="D299" t="s">
        <v>569</v>
      </c>
      <c r="E299" t="s">
        <v>804</v>
      </c>
      <c r="F299" t="s">
        <v>55</v>
      </c>
      <c r="G299" t="s">
        <v>19</v>
      </c>
      <c r="H299" t="s">
        <v>844</v>
      </c>
    </row>
    <row r="300" spans="1:8">
      <c r="A300" t="s">
        <v>290</v>
      </c>
      <c r="B300" t="s">
        <v>570</v>
      </c>
      <c r="C300" t="s">
        <v>568</v>
      </c>
      <c r="D300" t="s">
        <v>571</v>
      </c>
      <c r="E300" t="s">
        <v>805</v>
      </c>
      <c r="F300" t="s">
        <v>57</v>
      </c>
      <c r="G300" t="s">
        <v>19</v>
      </c>
      <c r="H300" t="s">
        <v>844</v>
      </c>
    </row>
    <row r="301" spans="1:8">
      <c r="A301" t="s">
        <v>290</v>
      </c>
      <c r="B301" t="s">
        <v>572</v>
      </c>
      <c r="C301" t="s">
        <v>573</v>
      </c>
      <c r="D301" t="s">
        <v>574</v>
      </c>
      <c r="E301" t="s">
        <v>804</v>
      </c>
      <c r="F301" t="s">
        <v>55</v>
      </c>
      <c r="G301" t="s">
        <v>19</v>
      </c>
      <c r="H301" t="s">
        <v>844</v>
      </c>
    </row>
    <row r="302" spans="1:8">
      <c r="A302" t="s">
        <v>290</v>
      </c>
      <c r="B302" t="s">
        <v>575</v>
      </c>
      <c r="C302" t="s">
        <v>573</v>
      </c>
      <c r="D302" t="s">
        <v>576</v>
      </c>
      <c r="E302" t="s">
        <v>805</v>
      </c>
      <c r="F302" t="s">
        <v>57</v>
      </c>
      <c r="G302" t="s">
        <v>19</v>
      </c>
      <c r="H302" t="s">
        <v>844</v>
      </c>
    </row>
    <row r="303" spans="1:8">
      <c r="A303" t="s">
        <v>290</v>
      </c>
      <c r="B303" t="s">
        <v>577</v>
      </c>
      <c r="C303" t="s">
        <v>578</v>
      </c>
      <c r="D303" t="s">
        <v>579</v>
      </c>
      <c r="E303" t="s">
        <v>804</v>
      </c>
      <c r="F303" t="s">
        <v>55</v>
      </c>
      <c r="G303" t="s">
        <v>19</v>
      </c>
      <c r="H303" t="s">
        <v>844</v>
      </c>
    </row>
    <row r="304" spans="1:8">
      <c r="A304" t="s">
        <v>290</v>
      </c>
      <c r="B304" t="s">
        <v>580</v>
      </c>
      <c r="C304" t="s">
        <v>578</v>
      </c>
      <c r="D304" t="s">
        <v>581</v>
      </c>
      <c r="E304" t="s">
        <v>805</v>
      </c>
      <c r="F304" t="s">
        <v>57</v>
      </c>
      <c r="G304" t="s">
        <v>19</v>
      </c>
      <c r="H304" t="s">
        <v>844</v>
      </c>
    </row>
    <row r="305" spans="1:8">
      <c r="A305" t="s">
        <v>290</v>
      </c>
      <c r="B305" t="s">
        <v>582</v>
      </c>
      <c r="C305" t="s">
        <v>168</v>
      </c>
      <c r="D305" t="s">
        <v>583</v>
      </c>
      <c r="E305" t="s">
        <v>810</v>
      </c>
      <c r="F305" t="s">
        <v>86</v>
      </c>
      <c r="G305" t="s">
        <v>19</v>
      </c>
      <c r="H305" t="s">
        <v>844</v>
      </c>
    </row>
    <row r="306" spans="1:8">
      <c r="A306" t="s">
        <v>290</v>
      </c>
      <c r="B306" t="s">
        <v>584</v>
      </c>
      <c r="C306" t="s">
        <v>168</v>
      </c>
      <c r="D306" t="s">
        <v>585</v>
      </c>
      <c r="E306" t="s">
        <v>811</v>
      </c>
      <c r="F306" t="s">
        <v>88</v>
      </c>
      <c r="G306" t="s">
        <v>19</v>
      </c>
      <c r="H306" t="s">
        <v>844</v>
      </c>
    </row>
    <row r="307" spans="1:8">
      <c r="A307" t="s">
        <v>290</v>
      </c>
      <c r="B307" t="s">
        <v>586</v>
      </c>
      <c r="C307" t="s">
        <v>178</v>
      </c>
      <c r="D307" t="s">
        <v>587</v>
      </c>
      <c r="E307" t="s">
        <v>810</v>
      </c>
      <c r="F307" t="s">
        <v>86</v>
      </c>
      <c r="G307" t="s">
        <v>19</v>
      </c>
      <c r="H307" t="s">
        <v>844</v>
      </c>
    </row>
    <row r="308" spans="1:8">
      <c r="A308" t="s">
        <v>290</v>
      </c>
      <c r="B308" t="s">
        <v>588</v>
      </c>
      <c r="C308" t="s">
        <v>178</v>
      </c>
      <c r="D308" t="s">
        <v>589</v>
      </c>
      <c r="E308" t="s">
        <v>811</v>
      </c>
      <c r="F308" t="s">
        <v>88</v>
      </c>
      <c r="G308" t="s">
        <v>19</v>
      </c>
      <c r="H308" t="s">
        <v>844</v>
      </c>
    </row>
    <row r="309" spans="1:8">
      <c r="A309" t="s">
        <v>290</v>
      </c>
      <c r="B309" t="s">
        <v>590</v>
      </c>
      <c r="C309" t="s">
        <v>171</v>
      </c>
      <c r="D309" t="s">
        <v>591</v>
      </c>
      <c r="E309" t="s">
        <v>810</v>
      </c>
      <c r="F309" t="s">
        <v>86</v>
      </c>
      <c r="G309" t="s">
        <v>19</v>
      </c>
      <c r="H309" t="s">
        <v>844</v>
      </c>
    </row>
    <row r="310" spans="1:8">
      <c r="A310" t="s">
        <v>290</v>
      </c>
      <c r="B310" t="s">
        <v>592</v>
      </c>
      <c r="C310" t="s">
        <v>171</v>
      </c>
      <c r="D310" t="s">
        <v>593</v>
      </c>
      <c r="E310" t="s">
        <v>811</v>
      </c>
      <c r="F310" t="s">
        <v>88</v>
      </c>
      <c r="G310" t="s">
        <v>19</v>
      </c>
      <c r="H310" t="s">
        <v>844</v>
      </c>
    </row>
    <row r="311" spans="1:8">
      <c r="A311" t="s">
        <v>290</v>
      </c>
      <c r="B311" t="s">
        <v>594</v>
      </c>
      <c r="C311" t="s">
        <v>188</v>
      </c>
      <c r="D311" t="s">
        <v>595</v>
      </c>
      <c r="E311" t="s">
        <v>810</v>
      </c>
      <c r="F311" t="s">
        <v>86</v>
      </c>
      <c r="G311" t="s">
        <v>19</v>
      </c>
      <c r="H311" t="s">
        <v>844</v>
      </c>
    </row>
    <row r="312" spans="1:8">
      <c r="A312" t="s">
        <v>290</v>
      </c>
      <c r="B312" t="s">
        <v>596</v>
      </c>
      <c r="C312" t="s">
        <v>188</v>
      </c>
      <c r="D312" t="s">
        <v>597</v>
      </c>
      <c r="E312" t="s">
        <v>811</v>
      </c>
      <c r="F312" t="s">
        <v>88</v>
      </c>
      <c r="G312" t="s">
        <v>19</v>
      </c>
      <c r="H312" t="s">
        <v>844</v>
      </c>
    </row>
    <row r="313" spans="1:8">
      <c r="A313" t="s">
        <v>290</v>
      </c>
      <c r="B313" t="s">
        <v>598</v>
      </c>
      <c r="C313" t="s">
        <v>599</v>
      </c>
      <c r="D313" t="s">
        <v>147</v>
      </c>
      <c r="E313" t="s">
        <v>810</v>
      </c>
      <c r="F313" t="s">
        <v>86</v>
      </c>
      <c r="G313" t="s">
        <v>19</v>
      </c>
      <c r="H313" t="s">
        <v>844</v>
      </c>
    </row>
    <row r="314" spans="1:8">
      <c r="A314" t="s">
        <v>290</v>
      </c>
      <c r="B314" t="s">
        <v>600</v>
      </c>
      <c r="C314" t="s">
        <v>599</v>
      </c>
      <c r="D314" t="s">
        <v>601</v>
      </c>
      <c r="E314" t="s">
        <v>811</v>
      </c>
      <c r="F314" t="s">
        <v>88</v>
      </c>
      <c r="G314" t="s">
        <v>19</v>
      </c>
      <c r="H314" t="s">
        <v>844</v>
      </c>
    </row>
    <row r="315" spans="1:8">
      <c r="A315" t="s">
        <v>290</v>
      </c>
      <c r="B315" t="s">
        <v>187</v>
      </c>
      <c r="C315" t="s">
        <v>188</v>
      </c>
      <c r="D315" t="s">
        <v>602</v>
      </c>
      <c r="E315" t="s">
        <v>810</v>
      </c>
      <c r="F315" t="s">
        <v>86</v>
      </c>
      <c r="G315" t="s">
        <v>19</v>
      </c>
      <c r="H315" t="s">
        <v>844</v>
      </c>
    </row>
    <row r="316" spans="1:8">
      <c r="A316" t="s">
        <v>290</v>
      </c>
      <c r="B316" t="s">
        <v>603</v>
      </c>
      <c r="C316" t="s">
        <v>188</v>
      </c>
      <c r="D316" t="s">
        <v>604</v>
      </c>
      <c r="E316" t="s">
        <v>811</v>
      </c>
      <c r="F316" t="s">
        <v>88</v>
      </c>
      <c r="G316" t="s">
        <v>19</v>
      </c>
      <c r="H316" t="s">
        <v>844</v>
      </c>
    </row>
    <row r="317" spans="1:8">
      <c r="A317" t="s">
        <v>290</v>
      </c>
      <c r="B317" t="s">
        <v>191</v>
      </c>
      <c r="C317" t="s">
        <v>192</v>
      </c>
      <c r="D317" t="s">
        <v>605</v>
      </c>
      <c r="E317" t="s">
        <v>810</v>
      </c>
      <c r="F317" t="s">
        <v>86</v>
      </c>
      <c r="G317" t="s">
        <v>19</v>
      </c>
      <c r="H317" t="s">
        <v>844</v>
      </c>
    </row>
    <row r="318" spans="1:8">
      <c r="A318" t="s">
        <v>290</v>
      </c>
      <c r="B318" t="s">
        <v>606</v>
      </c>
      <c r="C318" t="s">
        <v>192</v>
      </c>
      <c r="D318" t="s">
        <v>607</v>
      </c>
      <c r="E318" t="s">
        <v>811</v>
      </c>
      <c r="F318" t="s">
        <v>88</v>
      </c>
      <c r="G318" t="s">
        <v>19</v>
      </c>
      <c r="H318" t="s">
        <v>844</v>
      </c>
    </row>
    <row r="319" spans="1:8">
      <c r="A319" t="s">
        <v>290</v>
      </c>
      <c r="B319" t="s">
        <v>608</v>
      </c>
      <c r="C319" t="s">
        <v>195</v>
      </c>
      <c r="D319" t="s">
        <v>609</v>
      </c>
      <c r="E319" t="s">
        <v>810</v>
      </c>
      <c r="F319" t="s">
        <v>86</v>
      </c>
      <c r="G319" t="s">
        <v>19</v>
      </c>
      <c r="H319" t="s">
        <v>844</v>
      </c>
    </row>
    <row r="320" spans="1:8">
      <c r="A320" t="s">
        <v>290</v>
      </c>
      <c r="B320" t="s">
        <v>194</v>
      </c>
      <c r="C320" t="s">
        <v>195</v>
      </c>
      <c r="D320" t="s">
        <v>610</v>
      </c>
      <c r="E320" t="s">
        <v>811</v>
      </c>
      <c r="F320" t="s">
        <v>88</v>
      </c>
      <c r="G320" t="s">
        <v>19</v>
      </c>
      <c r="H320" t="s">
        <v>844</v>
      </c>
    </row>
    <row r="321" spans="1:8">
      <c r="A321" t="s">
        <v>290</v>
      </c>
      <c r="B321" t="s">
        <v>611</v>
      </c>
      <c r="C321" t="s">
        <v>198</v>
      </c>
      <c r="D321" t="s">
        <v>612</v>
      </c>
      <c r="E321" t="s">
        <v>810</v>
      </c>
      <c r="F321" t="s">
        <v>86</v>
      </c>
      <c r="G321" t="s">
        <v>19</v>
      </c>
      <c r="H321" t="s">
        <v>844</v>
      </c>
    </row>
    <row r="322" spans="1:8">
      <c r="A322" t="s">
        <v>290</v>
      </c>
      <c r="B322" t="s">
        <v>613</v>
      </c>
      <c r="C322" t="s">
        <v>198</v>
      </c>
      <c r="D322" t="s">
        <v>614</v>
      </c>
      <c r="E322" t="s">
        <v>811</v>
      </c>
      <c r="F322" t="s">
        <v>88</v>
      </c>
      <c r="G322" t="s">
        <v>19</v>
      </c>
      <c r="H322" t="s">
        <v>844</v>
      </c>
    </row>
    <row r="323" spans="1:8">
      <c r="A323" t="s">
        <v>290</v>
      </c>
      <c r="B323" t="s">
        <v>615</v>
      </c>
      <c r="C323" t="s">
        <v>616</v>
      </c>
      <c r="D323" t="s">
        <v>617</v>
      </c>
      <c r="E323" t="s">
        <v>810</v>
      </c>
      <c r="F323" t="s">
        <v>86</v>
      </c>
      <c r="G323" t="s">
        <v>19</v>
      </c>
      <c r="H323" t="s">
        <v>844</v>
      </c>
    </row>
    <row r="324" spans="1:8">
      <c r="A324" t="s">
        <v>290</v>
      </c>
      <c r="B324" t="s">
        <v>618</v>
      </c>
      <c r="C324" t="s">
        <v>616</v>
      </c>
      <c r="D324" t="s">
        <v>619</v>
      </c>
      <c r="E324" t="s">
        <v>811</v>
      </c>
      <c r="F324" t="s">
        <v>88</v>
      </c>
      <c r="G324" t="s">
        <v>19</v>
      </c>
      <c r="H324" t="s">
        <v>844</v>
      </c>
    </row>
    <row r="325" spans="1:8">
      <c r="A325" t="s">
        <v>290</v>
      </c>
      <c r="B325" t="s">
        <v>620</v>
      </c>
      <c r="C325" t="s">
        <v>203</v>
      </c>
      <c r="D325" t="s">
        <v>621</v>
      </c>
      <c r="E325" t="s">
        <v>810</v>
      </c>
      <c r="F325" t="s">
        <v>86</v>
      </c>
      <c r="G325" t="s">
        <v>19</v>
      </c>
      <c r="H325" t="s">
        <v>844</v>
      </c>
    </row>
    <row r="326" spans="1:8">
      <c r="A326" t="s">
        <v>290</v>
      </c>
      <c r="B326" t="s">
        <v>622</v>
      </c>
      <c r="C326" t="s">
        <v>203</v>
      </c>
      <c r="D326" t="s">
        <v>623</v>
      </c>
      <c r="E326" t="s">
        <v>811</v>
      </c>
      <c r="F326" t="s">
        <v>88</v>
      </c>
      <c r="G326" t="s">
        <v>19</v>
      </c>
      <c r="H326" t="s">
        <v>844</v>
      </c>
    </row>
    <row r="327" spans="1:8">
      <c r="A327" t="s">
        <v>290</v>
      </c>
      <c r="B327" t="s">
        <v>624</v>
      </c>
      <c r="C327" t="s">
        <v>207</v>
      </c>
      <c r="D327" t="s">
        <v>625</v>
      </c>
      <c r="E327" t="s">
        <v>810</v>
      </c>
      <c r="F327" t="s">
        <v>86</v>
      </c>
      <c r="G327" t="s">
        <v>19</v>
      </c>
      <c r="H327" t="s">
        <v>844</v>
      </c>
    </row>
    <row r="328" spans="1:8">
      <c r="A328" t="s">
        <v>290</v>
      </c>
      <c r="B328" t="s">
        <v>626</v>
      </c>
      <c r="C328" t="s">
        <v>207</v>
      </c>
      <c r="D328" t="s">
        <v>627</v>
      </c>
      <c r="E328" t="s">
        <v>811</v>
      </c>
      <c r="F328" t="s">
        <v>88</v>
      </c>
      <c r="G328" t="s">
        <v>19</v>
      </c>
      <c r="H328" t="s">
        <v>844</v>
      </c>
    </row>
    <row r="329" spans="1:8">
      <c r="A329" t="s">
        <v>290</v>
      </c>
      <c r="B329" t="s">
        <v>628</v>
      </c>
      <c r="C329" t="s">
        <v>629</v>
      </c>
      <c r="D329" t="s">
        <v>630</v>
      </c>
      <c r="E329" t="s">
        <v>810</v>
      </c>
      <c r="F329" t="s">
        <v>86</v>
      </c>
      <c r="G329" t="s">
        <v>19</v>
      </c>
      <c r="H329" t="s">
        <v>844</v>
      </c>
    </row>
    <row r="330" spans="1:8">
      <c r="A330" t="s">
        <v>290</v>
      </c>
      <c r="B330" t="s">
        <v>631</v>
      </c>
      <c r="C330" t="s">
        <v>629</v>
      </c>
      <c r="D330" t="s">
        <v>632</v>
      </c>
      <c r="E330" t="s">
        <v>811</v>
      </c>
      <c r="F330" t="s">
        <v>88</v>
      </c>
      <c r="G330" t="s">
        <v>19</v>
      </c>
      <c r="H330" t="s">
        <v>844</v>
      </c>
    </row>
    <row r="331" spans="1:8">
      <c r="A331" t="s">
        <v>290</v>
      </c>
      <c r="B331" t="s">
        <v>633</v>
      </c>
      <c r="C331" t="s">
        <v>203</v>
      </c>
      <c r="D331" t="s">
        <v>634</v>
      </c>
      <c r="E331" t="s">
        <v>810</v>
      </c>
      <c r="F331" t="s">
        <v>86</v>
      </c>
      <c r="G331" t="s">
        <v>19</v>
      </c>
      <c r="H331" t="s">
        <v>844</v>
      </c>
    </row>
    <row r="332" spans="1:8">
      <c r="A332" t="s">
        <v>290</v>
      </c>
      <c r="B332" t="s">
        <v>635</v>
      </c>
      <c r="C332" t="s">
        <v>203</v>
      </c>
      <c r="D332" t="s">
        <v>636</v>
      </c>
      <c r="E332" t="s">
        <v>811</v>
      </c>
      <c r="F332" t="s">
        <v>88</v>
      </c>
      <c r="G332" t="s">
        <v>19</v>
      </c>
      <c r="H332" t="s">
        <v>844</v>
      </c>
    </row>
    <row r="333" spans="1:8">
      <c r="A333" t="s">
        <v>290</v>
      </c>
      <c r="B333" t="s">
        <v>637</v>
      </c>
      <c r="C333" t="s">
        <v>207</v>
      </c>
      <c r="D333" t="s">
        <v>638</v>
      </c>
      <c r="E333" t="s">
        <v>810</v>
      </c>
      <c r="F333" t="s">
        <v>86</v>
      </c>
      <c r="G333" t="s">
        <v>19</v>
      </c>
      <c r="H333" t="s">
        <v>844</v>
      </c>
    </row>
    <row r="334" spans="1:8">
      <c r="A334" t="s">
        <v>290</v>
      </c>
      <c r="B334" t="s">
        <v>639</v>
      </c>
      <c r="C334" t="s">
        <v>207</v>
      </c>
      <c r="D334" t="s">
        <v>640</v>
      </c>
      <c r="E334" t="s">
        <v>811</v>
      </c>
      <c r="F334" t="s">
        <v>88</v>
      </c>
      <c r="G334" t="s">
        <v>19</v>
      </c>
      <c r="H334" t="s">
        <v>844</v>
      </c>
    </row>
    <row r="335" spans="1:8">
      <c r="A335" t="s">
        <v>290</v>
      </c>
      <c r="B335" t="s">
        <v>641</v>
      </c>
      <c r="C335" t="s">
        <v>629</v>
      </c>
      <c r="D335" t="s">
        <v>642</v>
      </c>
      <c r="E335" t="s">
        <v>810</v>
      </c>
      <c r="F335" t="s">
        <v>86</v>
      </c>
      <c r="G335" t="s">
        <v>19</v>
      </c>
      <c r="H335" t="s">
        <v>844</v>
      </c>
    </row>
    <row r="336" spans="1:8">
      <c r="A336" t="s">
        <v>290</v>
      </c>
      <c r="B336" t="s">
        <v>643</v>
      </c>
      <c r="C336" t="s">
        <v>629</v>
      </c>
      <c r="D336" t="s">
        <v>644</v>
      </c>
      <c r="E336" t="s">
        <v>811</v>
      </c>
      <c r="F336" t="s">
        <v>88</v>
      </c>
      <c r="G336" t="s">
        <v>19</v>
      </c>
      <c r="H336" t="s">
        <v>844</v>
      </c>
    </row>
    <row r="337" spans="1:8">
      <c r="A337" t="s">
        <v>290</v>
      </c>
      <c r="B337" t="s">
        <v>645</v>
      </c>
      <c r="C337" t="s">
        <v>646</v>
      </c>
      <c r="D337" t="s">
        <v>647</v>
      </c>
      <c r="E337" t="s">
        <v>810</v>
      </c>
      <c r="F337" t="s">
        <v>86</v>
      </c>
      <c r="G337" t="s">
        <v>19</v>
      </c>
      <c r="H337" t="s">
        <v>844</v>
      </c>
    </row>
    <row r="338" spans="1:8">
      <c r="A338" t="s">
        <v>290</v>
      </c>
      <c r="B338" t="s">
        <v>648</v>
      </c>
      <c r="C338" t="s">
        <v>646</v>
      </c>
      <c r="D338" t="s">
        <v>649</v>
      </c>
      <c r="E338" t="s">
        <v>811</v>
      </c>
      <c r="F338" t="s">
        <v>88</v>
      </c>
      <c r="G338" t="s">
        <v>19</v>
      </c>
      <c r="H338" t="s">
        <v>844</v>
      </c>
    </row>
    <row r="339" spans="1:8">
      <c r="A339" t="s">
        <v>290</v>
      </c>
      <c r="B339" t="s">
        <v>650</v>
      </c>
      <c r="C339" t="s">
        <v>651</v>
      </c>
      <c r="D339" t="s">
        <v>652</v>
      </c>
      <c r="E339" t="s">
        <v>810</v>
      </c>
      <c r="F339" t="s">
        <v>86</v>
      </c>
      <c r="G339" t="s">
        <v>19</v>
      </c>
      <c r="H339" t="s">
        <v>844</v>
      </c>
    </row>
    <row r="340" spans="1:8">
      <c r="A340" t="s">
        <v>290</v>
      </c>
      <c r="B340" t="s">
        <v>653</v>
      </c>
      <c r="C340" t="s">
        <v>651</v>
      </c>
      <c r="D340" t="s">
        <v>654</v>
      </c>
      <c r="E340" t="s">
        <v>811</v>
      </c>
      <c r="F340" t="s">
        <v>88</v>
      </c>
      <c r="G340" t="s">
        <v>19</v>
      </c>
      <c r="H340" t="s">
        <v>844</v>
      </c>
    </row>
    <row r="341" spans="1:8">
      <c r="A341" t="s">
        <v>290</v>
      </c>
      <c r="B341" t="s">
        <v>655</v>
      </c>
      <c r="C341" t="s">
        <v>656</v>
      </c>
      <c r="D341" t="s">
        <v>657</v>
      </c>
      <c r="E341" t="s">
        <v>810</v>
      </c>
      <c r="F341" t="s">
        <v>86</v>
      </c>
      <c r="G341" t="s">
        <v>19</v>
      </c>
      <c r="H341" t="s">
        <v>844</v>
      </c>
    </row>
    <row r="342" spans="1:8">
      <c r="A342" t="s">
        <v>290</v>
      </c>
      <c r="B342" t="s">
        <v>658</v>
      </c>
      <c r="C342" t="s">
        <v>656</v>
      </c>
      <c r="D342" t="s">
        <v>659</v>
      </c>
      <c r="E342" t="s">
        <v>811</v>
      </c>
      <c r="F342" t="s">
        <v>88</v>
      </c>
      <c r="G342" t="s">
        <v>19</v>
      </c>
      <c r="H342" t="s">
        <v>844</v>
      </c>
    </row>
    <row r="343" spans="1:8">
      <c r="A343" t="s">
        <v>290</v>
      </c>
      <c r="B343" t="s">
        <v>660</v>
      </c>
      <c r="C343" t="s">
        <v>224</v>
      </c>
      <c r="D343" t="s">
        <v>661</v>
      </c>
      <c r="E343" t="s">
        <v>800</v>
      </c>
      <c r="F343" t="s">
        <v>190</v>
      </c>
      <c r="G343" t="s">
        <v>19</v>
      </c>
      <c r="H343" t="s">
        <v>844</v>
      </c>
    </row>
    <row r="344" spans="1:8">
      <c r="A344" t="s">
        <v>290</v>
      </c>
      <c r="B344" t="s">
        <v>662</v>
      </c>
      <c r="C344" t="s">
        <v>663</v>
      </c>
      <c r="D344" t="s">
        <v>664</v>
      </c>
      <c r="E344" t="s">
        <v>800</v>
      </c>
      <c r="F344" t="s">
        <v>190</v>
      </c>
      <c r="G344" t="s">
        <v>19</v>
      </c>
      <c r="H344" t="s">
        <v>844</v>
      </c>
    </row>
    <row r="345" spans="1:8">
      <c r="A345" t="s">
        <v>290</v>
      </c>
      <c r="B345" t="s">
        <v>665</v>
      </c>
      <c r="C345" t="s">
        <v>666</v>
      </c>
      <c r="D345" t="s">
        <v>667</v>
      </c>
      <c r="E345" t="s">
        <v>800</v>
      </c>
      <c r="F345" t="s">
        <v>190</v>
      </c>
      <c r="G345" t="s">
        <v>19</v>
      </c>
      <c r="H345" t="s">
        <v>844</v>
      </c>
    </row>
    <row r="346" spans="1:8">
      <c r="A346" t="s">
        <v>290</v>
      </c>
      <c r="B346" t="s">
        <v>668</v>
      </c>
      <c r="C346" t="s">
        <v>226</v>
      </c>
      <c r="D346" t="s">
        <v>669</v>
      </c>
      <c r="E346" t="s">
        <v>800</v>
      </c>
      <c r="F346" t="s">
        <v>190</v>
      </c>
      <c r="G346" t="s">
        <v>19</v>
      </c>
      <c r="H346" t="s">
        <v>844</v>
      </c>
    </row>
    <row r="347" spans="1:8">
      <c r="A347" t="s">
        <v>290</v>
      </c>
      <c r="B347" t="s">
        <v>670</v>
      </c>
      <c r="C347" t="s">
        <v>671</v>
      </c>
      <c r="D347" t="s">
        <v>672</v>
      </c>
      <c r="E347" t="s">
        <v>800</v>
      </c>
      <c r="F347" t="s">
        <v>190</v>
      </c>
      <c r="G347" t="s">
        <v>19</v>
      </c>
      <c r="H347" t="s">
        <v>844</v>
      </c>
    </row>
    <row r="348" spans="1:8">
      <c r="A348" t="s">
        <v>290</v>
      </c>
      <c r="B348" t="s">
        <v>673</v>
      </c>
      <c r="C348" t="s">
        <v>674</v>
      </c>
      <c r="D348" t="s">
        <v>675</v>
      </c>
      <c r="E348" t="s">
        <v>800</v>
      </c>
      <c r="F348" t="s">
        <v>190</v>
      </c>
      <c r="G348" t="s">
        <v>19</v>
      </c>
      <c r="H348" t="s">
        <v>844</v>
      </c>
    </row>
    <row r="349" spans="1:8">
      <c r="A349" t="s">
        <v>290</v>
      </c>
      <c r="B349" t="s">
        <v>232</v>
      </c>
      <c r="C349" t="s">
        <v>229</v>
      </c>
      <c r="D349" t="s">
        <v>676</v>
      </c>
      <c r="E349" t="s">
        <v>801</v>
      </c>
      <c r="F349" t="s">
        <v>196</v>
      </c>
      <c r="G349" t="s">
        <v>19</v>
      </c>
      <c r="H349" t="s">
        <v>844</v>
      </c>
    </row>
    <row r="350" spans="1:8">
      <c r="A350" t="s">
        <v>290</v>
      </c>
      <c r="B350" t="s">
        <v>677</v>
      </c>
      <c r="C350" t="s">
        <v>678</v>
      </c>
      <c r="D350" t="s">
        <v>679</v>
      </c>
      <c r="E350" t="s">
        <v>801</v>
      </c>
      <c r="F350" t="s">
        <v>196</v>
      </c>
      <c r="G350" t="s">
        <v>19</v>
      </c>
      <c r="H350" t="s">
        <v>844</v>
      </c>
    </row>
    <row r="351" spans="1:8">
      <c r="A351" t="s">
        <v>290</v>
      </c>
      <c r="B351" t="s">
        <v>680</v>
      </c>
      <c r="C351" t="s">
        <v>681</v>
      </c>
      <c r="D351" t="s">
        <v>682</v>
      </c>
      <c r="E351" t="s">
        <v>801</v>
      </c>
      <c r="F351" t="s">
        <v>196</v>
      </c>
      <c r="G351" t="s">
        <v>19</v>
      </c>
      <c r="H351" t="s">
        <v>844</v>
      </c>
    </row>
    <row r="352" spans="1:8">
      <c r="A352" t="s">
        <v>290</v>
      </c>
      <c r="B352" t="s">
        <v>683</v>
      </c>
      <c r="C352" t="s">
        <v>684</v>
      </c>
      <c r="D352" t="s">
        <v>685</v>
      </c>
      <c r="E352" t="s">
        <v>801</v>
      </c>
      <c r="F352" t="s">
        <v>196</v>
      </c>
      <c r="G352" t="s">
        <v>19</v>
      </c>
      <c r="H352" t="s">
        <v>844</v>
      </c>
    </row>
    <row r="353" spans="1:8">
      <c r="A353" t="s">
        <v>290</v>
      </c>
      <c r="B353" t="s">
        <v>686</v>
      </c>
      <c r="C353" t="s">
        <v>687</v>
      </c>
      <c r="D353" t="s">
        <v>688</v>
      </c>
      <c r="E353" t="s">
        <v>803</v>
      </c>
      <c r="F353" t="s">
        <v>199</v>
      </c>
      <c r="G353" t="s">
        <v>11</v>
      </c>
      <c r="H353" t="s">
        <v>844</v>
      </c>
    </row>
    <row r="354" spans="1:8">
      <c r="A354" t="s">
        <v>290</v>
      </c>
      <c r="B354" t="s">
        <v>689</v>
      </c>
      <c r="C354" t="s">
        <v>690</v>
      </c>
      <c r="D354" t="s">
        <v>691</v>
      </c>
      <c r="E354" t="s">
        <v>803</v>
      </c>
      <c r="F354" t="s">
        <v>199</v>
      </c>
      <c r="G354" t="s">
        <v>11</v>
      </c>
      <c r="H354" t="s">
        <v>844</v>
      </c>
    </row>
    <row r="355" spans="1:8">
      <c r="A355" t="s">
        <v>290</v>
      </c>
      <c r="B355" t="s">
        <v>692</v>
      </c>
      <c r="C355" t="s">
        <v>693</v>
      </c>
      <c r="D355" t="s">
        <v>694</v>
      </c>
      <c r="E355" t="s">
        <v>803</v>
      </c>
      <c r="F355" t="s">
        <v>199</v>
      </c>
      <c r="G355" t="s">
        <v>11</v>
      </c>
      <c r="H355" t="s">
        <v>844</v>
      </c>
    </row>
    <row r="356" spans="1:8">
      <c r="A356" t="s">
        <v>290</v>
      </c>
      <c r="B356" t="s">
        <v>695</v>
      </c>
      <c r="C356" t="s">
        <v>696</v>
      </c>
      <c r="D356" t="s">
        <v>697</v>
      </c>
      <c r="E356" t="s">
        <v>803</v>
      </c>
      <c r="F356" t="s">
        <v>199</v>
      </c>
      <c r="G356" t="s">
        <v>11</v>
      </c>
      <c r="H356" t="s">
        <v>844</v>
      </c>
    </row>
    <row r="357" spans="1:8">
      <c r="A357" t="s">
        <v>290</v>
      </c>
      <c r="B357" t="s">
        <v>698</v>
      </c>
      <c r="C357" t="s">
        <v>699</v>
      </c>
      <c r="D357" t="s">
        <v>700</v>
      </c>
      <c r="E357" t="s">
        <v>802</v>
      </c>
      <c r="F357" t="s">
        <v>205</v>
      </c>
      <c r="G357" t="s">
        <v>19</v>
      </c>
      <c r="H357" t="s">
        <v>844</v>
      </c>
    </row>
    <row r="358" spans="1:8">
      <c r="A358" t="s">
        <v>290</v>
      </c>
      <c r="B358" t="s">
        <v>701</v>
      </c>
      <c r="C358" t="s">
        <v>702</v>
      </c>
      <c r="D358" t="s">
        <v>703</v>
      </c>
      <c r="E358" t="s">
        <v>802</v>
      </c>
      <c r="F358" t="s">
        <v>205</v>
      </c>
      <c r="G358" t="s">
        <v>19</v>
      </c>
      <c r="H358" t="s">
        <v>844</v>
      </c>
    </row>
    <row r="359" spans="1:8">
      <c r="A359" t="s">
        <v>290</v>
      </c>
      <c r="B359" t="s">
        <v>704</v>
      </c>
      <c r="C359" t="s">
        <v>705</v>
      </c>
      <c r="D359" t="s">
        <v>706</v>
      </c>
      <c r="E359" t="s">
        <v>802</v>
      </c>
      <c r="F359" t="s">
        <v>205</v>
      </c>
      <c r="G359" t="s">
        <v>19</v>
      </c>
      <c r="H359" t="s">
        <v>844</v>
      </c>
    </row>
    <row r="360" spans="1:8">
      <c r="A360" t="s">
        <v>290</v>
      </c>
      <c r="B360" t="s">
        <v>707</v>
      </c>
      <c r="C360" t="s">
        <v>708</v>
      </c>
      <c r="D360" t="s">
        <v>709</v>
      </c>
      <c r="E360" t="s">
        <v>802</v>
      </c>
      <c r="F360" t="s">
        <v>205</v>
      </c>
      <c r="G360" t="s">
        <v>19</v>
      </c>
      <c r="H360" t="s">
        <v>844</v>
      </c>
    </row>
    <row r="361" spans="1:8">
      <c r="A361" t="s">
        <v>290</v>
      </c>
      <c r="B361" t="s">
        <v>710</v>
      </c>
      <c r="C361" t="s">
        <v>711</v>
      </c>
      <c r="D361" t="s">
        <v>712</v>
      </c>
      <c r="E361" t="s">
        <v>799</v>
      </c>
      <c r="F361" t="s">
        <v>212</v>
      </c>
      <c r="G361" t="s">
        <v>11</v>
      </c>
      <c r="H361" t="s">
        <v>844</v>
      </c>
    </row>
    <row r="362" spans="1:8">
      <c r="A362" t="s">
        <v>290</v>
      </c>
      <c r="B362" t="s">
        <v>713</v>
      </c>
      <c r="C362" t="s">
        <v>711</v>
      </c>
      <c r="D362" t="s">
        <v>714</v>
      </c>
      <c r="E362" t="s">
        <v>782</v>
      </c>
      <c r="F362" t="s">
        <v>214</v>
      </c>
      <c r="G362" t="s">
        <v>11</v>
      </c>
      <c r="H362" t="s">
        <v>844</v>
      </c>
    </row>
    <row r="363" spans="1:8">
      <c r="A363" t="s">
        <v>290</v>
      </c>
      <c r="B363" t="s">
        <v>715</v>
      </c>
      <c r="C363" t="s">
        <v>716</v>
      </c>
      <c r="D363" t="s">
        <v>717</v>
      </c>
      <c r="E363" t="s">
        <v>799</v>
      </c>
      <c r="F363" t="s">
        <v>212</v>
      </c>
      <c r="G363" t="s">
        <v>11</v>
      </c>
      <c r="H363" t="s">
        <v>844</v>
      </c>
    </row>
    <row r="364" spans="1:8">
      <c r="A364" t="s">
        <v>290</v>
      </c>
      <c r="B364" t="s">
        <v>718</v>
      </c>
      <c r="C364" t="s">
        <v>716</v>
      </c>
      <c r="D364" t="s">
        <v>719</v>
      </c>
      <c r="E364" t="s">
        <v>782</v>
      </c>
      <c r="F364" t="s">
        <v>214</v>
      </c>
      <c r="G364" t="s">
        <v>11</v>
      </c>
      <c r="H364" t="s">
        <v>844</v>
      </c>
    </row>
    <row r="365" spans="1:8">
      <c r="A365" t="s">
        <v>290</v>
      </c>
      <c r="B365" t="s">
        <v>720</v>
      </c>
      <c r="C365" t="s">
        <v>721</v>
      </c>
      <c r="D365" t="s">
        <v>722</v>
      </c>
      <c r="E365" t="s">
        <v>799</v>
      </c>
      <c r="F365" t="s">
        <v>212</v>
      </c>
      <c r="G365" t="s">
        <v>11</v>
      </c>
      <c r="H365" t="s">
        <v>844</v>
      </c>
    </row>
    <row r="366" spans="1:8">
      <c r="A366" t="s">
        <v>290</v>
      </c>
      <c r="B366" t="s">
        <v>723</v>
      </c>
      <c r="C366" t="s">
        <v>721</v>
      </c>
      <c r="D366" t="s">
        <v>724</v>
      </c>
      <c r="E366" t="s">
        <v>782</v>
      </c>
      <c r="F366" t="s">
        <v>214</v>
      </c>
      <c r="G366" t="s">
        <v>11</v>
      </c>
      <c r="H366" t="s">
        <v>844</v>
      </c>
    </row>
    <row r="367" spans="1:8">
      <c r="A367" t="s">
        <v>290</v>
      </c>
      <c r="B367" t="s">
        <v>725</v>
      </c>
      <c r="C367" t="s">
        <v>726</v>
      </c>
      <c r="D367" t="s">
        <v>727</v>
      </c>
      <c r="E367" t="s">
        <v>799</v>
      </c>
      <c r="F367" t="s">
        <v>212</v>
      </c>
      <c r="G367" t="s">
        <v>11</v>
      </c>
      <c r="H367" t="s">
        <v>844</v>
      </c>
    </row>
    <row r="368" spans="1:8">
      <c r="A368" t="s">
        <v>290</v>
      </c>
      <c r="B368" t="s">
        <v>728</v>
      </c>
      <c r="C368" t="s">
        <v>726</v>
      </c>
      <c r="D368" t="s">
        <v>729</v>
      </c>
      <c r="E368" t="s">
        <v>782</v>
      </c>
      <c r="F368" t="s">
        <v>214</v>
      </c>
      <c r="G368" t="s">
        <v>11</v>
      </c>
      <c r="H368" t="s">
        <v>844</v>
      </c>
    </row>
    <row r="369" spans="1:8">
      <c r="A369" t="s">
        <v>290</v>
      </c>
      <c r="B369" t="s">
        <v>730</v>
      </c>
      <c r="C369" t="s">
        <v>731</v>
      </c>
      <c r="D369" t="s">
        <v>230</v>
      </c>
      <c r="E369" t="s">
        <v>816</v>
      </c>
      <c r="F369" t="s">
        <v>231</v>
      </c>
      <c r="G369" t="s">
        <v>19</v>
      </c>
      <c r="H369" t="s">
        <v>844</v>
      </c>
    </row>
    <row r="370" spans="1:8">
      <c r="A370" t="s">
        <v>290</v>
      </c>
      <c r="B370" t="s">
        <v>732</v>
      </c>
      <c r="C370" t="s">
        <v>731</v>
      </c>
      <c r="D370" t="s">
        <v>233</v>
      </c>
      <c r="E370" t="s">
        <v>817</v>
      </c>
      <c r="F370" t="s">
        <v>234</v>
      </c>
      <c r="G370" t="s">
        <v>19</v>
      </c>
      <c r="H370" t="s">
        <v>844</v>
      </c>
    </row>
    <row r="371" spans="1:8">
      <c r="A371" t="s">
        <v>290</v>
      </c>
      <c r="B371" t="s">
        <v>235</v>
      </c>
      <c r="C371" t="s">
        <v>236</v>
      </c>
      <c r="D371" t="s">
        <v>733</v>
      </c>
      <c r="E371" t="s">
        <v>764</v>
      </c>
      <c r="F371" t="s">
        <v>22</v>
      </c>
      <c r="G371" t="s">
        <v>19</v>
      </c>
      <c r="H371" t="s">
        <v>844</v>
      </c>
    </row>
    <row r="372" spans="1:8">
      <c r="A372" t="s">
        <v>290</v>
      </c>
      <c r="B372" t="s">
        <v>238</v>
      </c>
      <c r="C372" t="s">
        <v>236</v>
      </c>
      <c r="D372" t="s">
        <v>734</v>
      </c>
      <c r="E372" t="s">
        <v>805</v>
      </c>
      <c r="F372" t="s">
        <v>57</v>
      </c>
      <c r="G372" t="s">
        <v>19</v>
      </c>
      <c r="H372" t="s">
        <v>844</v>
      </c>
    </row>
    <row r="373" spans="1:8">
      <c r="A373" t="s">
        <v>290</v>
      </c>
      <c r="B373" t="s">
        <v>735</v>
      </c>
      <c r="C373" t="s">
        <v>236</v>
      </c>
      <c r="D373" t="s">
        <v>736</v>
      </c>
      <c r="E373" t="s">
        <v>811</v>
      </c>
      <c r="F373" t="s">
        <v>88</v>
      </c>
      <c r="G373" t="s">
        <v>19</v>
      </c>
      <c r="H373" t="s">
        <v>844</v>
      </c>
    </row>
    <row r="374" spans="1:8">
      <c r="A374" t="s">
        <v>290</v>
      </c>
      <c r="B374" t="s">
        <v>737</v>
      </c>
      <c r="C374" t="s">
        <v>236</v>
      </c>
      <c r="D374" t="s">
        <v>738</v>
      </c>
      <c r="E374" t="s">
        <v>805</v>
      </c>
      <c r="F374" t="s">
        <v>57</v>
      </c>
      <c r="G374" t="s">
        <v>19</v>
      </c>
      <c r="H374" t="s">
        <v>844</v>
      </c>
    </row>
    <row r="375" spans="1:8">
      <c r="A375" t="s">
        <v>290</v>
      </c>
      <c r="B375" t="s">
        <v>739</v>
      </c>
      <c r="C375" t="s">
        <v>236</v>
      </c>
      <c r="D375" t="s">
        <v>740</v>
      </c>
      <c r="E375" t="s">
        <v>811</v>
      </c>
      <c r="F375" t="s">
        <v>88</v>
      </c>
      <c r="G375" t="s">
        <v>19</v>
      </c>
      <c r="H375" t="s">
        <v>844</v>
      </c>
    </row>
    <row r="376" spans="1:8">
      <c r="A376" t="s">
        <v>290</v>
      </c>
      <c r="B376" t="s">
        <v>741</v>
      </c>
      <c r="C376" t="s">
        <v>236</v>
      </c>
      <c r="D376" t="s">
        <v>742</v>
      </c>
      <c r="E376" t="s">
        <v>764</v>
      </c>
      <c r="F376" t="s">
        <v>22</v>
      </c>
      <c r="G376" t="s">
        <v>19</v>
      </c>
      <c r="H376" t="s">
        <v>844</v>
      </c>
    </row>
    <row r="377" spans="1:8">
      <c r="A377" t="s">
        <v>290</v>
      </c>
      <c r="B377" t="s">
        <v>260</v>
      </c>
      <c r="C377" t="s">
        <v>261</v>
      </c>
      <c r="D377" t="s">
        <v>743</v>
      </c>
      <c r="E377" t="s">
        <v>779</v>
      </c>
      <c r="F377" t="s">
        <v>263</v>
      </c>
      <c r="G377" t="s">
        <v>11</v>
      </c>
      <c r="H377" t="s">
        <v>844</v>
      </c>
    </row>
    <row r="378" spans="1:8">
      <c r="A378" t="s">
        <v>290</v>
      </c>
      <c r="B378" t="s">
        <v>264</v>
      </c>
      <c r="C378" t="s">
        <v>261</v>
      </c>
      <c r="D378" t="s">
        <v>744</v>
      </c>
      <c r="E378" t="s">
        <v>779</v>
      </c>
      <c r="F378" t="s">
        <v>263</v>
      </c>
      <c r="G378" t="s">
        <v>11</v>
      </c>
      <c r="H378" t="s">
        <v>844</v>
      </c>
    </row>
    <row r="379" spans="1:8">
      <c r="A379" t="s">
        <v>290</v>
      </c>
      <c r="B379" t="s">
        <v>266</v>
      </c>
      <c r="C379" t="s">
        <v>261</v>
      </c>
      <c r="D379" t="s">
        <v>745</v>
      </c>
      <c r="E379" t="s">
        <v>779</v>
      </c>
      <c r="F379" t="s">
        <v>263</v>
      </c>
      <c r="G379" t="s">
        <v>11</v>
      </c>
      <c r="H379" t="s">
        <v>844</v>
      </c>
    </row>
    <row r="380" spans="1:8">
      <c r="A380" t="s">
        <v>290</v>
      </c>
      <c r="B380" t="s">
        <v>746</v>
      </c>
      <c r="C380" t="s">
        <v>261</v>
      </c>
      <c r="D380" t="s">
        <v>747</v>
      </c>
      <c r="E380" t="s">
        <v>779</v>
      </c>
      <c r="F380" t="s">
        <v>263</v>
      </c>
      <c r="G380" t="s">
        <v>11</v>
      </c>
      <c r="H380" t="s">
        <v>844</v>
      </c>
    </row>
    <row r="381" spans="1:8">
      <c r="A381" t="s">
        <v>290</v>
      </c>
      <c r="B381" t="s">
        <v>748</v>
      </c>
      <c r="C381" t="s">
        <v>261</v>
      </c>
      <c r="D381" t="s">
        <v>749</v>
      </c>
      <c r="E381" t="s">
        <v>779</v>
      </c>
      <c r="F381" t="s">
        <v>263</v>
      </c>
      <c r="G381" t="s">
        <v>11</v>
      </c>
      <c r="H381" t="s">
        <v>844</v>
      </c>
    </row>
    <row r="382" spans="1:8">
      <c r="A382" t="s">
        <v>290</v>
      </c>
      <c r="B382" t="s">
        <v>750</v>
      </c>
      <c r="C382" t="s">
        <v>261</v>
      </c>
      <c r="D382" t="s">
        <v>751</v>
      </c>
      <c r="E382" t="s">
        <v>812</v>
      </c>
      <c r="F382" t="s">
        <v>99</v>
      </c>
      <c r="G382" t="s">
        <v>19</v>
      </c>
      <c r="H382" t="s">
        <v>844</v>
      </c>
    </row>
    <row r="383" spans="1:8">
      <c r="A383" t="s">
        <v>290</v>
      </c>
      <c r="B383" t="s">
        <v>752</v>
      </c>
      <c r="C383" t="s">
        <v>261</v>
      </c>
      <c r="D383" t="s">
        <v>753</v>
      </c>
      <c r="E383" t="s">
        <v>813</v>
      </c>
      <c r="F383" t="s">
        <v>101</v>
      </c>
      <c r="G383" t="s">
        <v>19</v>
      </c>
      <c r="H383" t="s">
        <v>844</v>
      </c>
    </row>
    <row r="384" spans="1:8">
      <c r="A384" t="s">
        <v>290</v>
      </c>
      <c r="B384" t="s">
        <v>754</v>
      </c>
      <c r="C384" t="s">
        <v>261</v>
      </c>
      <c r="D384" t="s">
        <v>755</v>
      </c>
      <c r="E384" t="s">
        <v>779</v>
      </c>
      <c r="F384" t="s">
        <v>263</v>
      </c>
      <c r="G384" t="s">
        <v>11</v>
      </c>
      <c r="H384" t="s">
        <v>844</v>
      </c>
    </row>
    <row r="385" spans="1:8">
      <c r="A385" t="s">
        <v>290</v>
      </c>
      <c r="B385" t="s">
        <v>756</v>
      </c>
      <c r="C385" t="s">
        <v>261</v>
      </c>
      <c r="D385" t="s">
        <v>757</v>
      </c>
      <c r="E385" t="s">
        <v>779</v>
      </c>
      <c r="F385" t="s">
        <v>263</v>
      </c>
      <c r="G385" t="s">
        <v>11</v>
      </c>
      <c r="H385" t="s">
        <v>844</v>
      </c>
    </row>
    <row r="386" spans="1:8">
      <c r="A386" t="s">
        <v>290</v>
      </c>
      <c r="B386" t="s">
        <v>758</v>
      </c>
      <c r="C386" t="s">
        <v>261</v>
      </c>
      <c r="D386" t="s">
        <v>759</v>
      </c>
      <c r="E386" t="s">
        <v>779</v>
      </c>
      <c r="F386" t="s">
        <v>263</v>
      </c>
      <c r="G386" t="s">
        <v>11</v>
      </c>
      <c r="H386" t="s">
        <v>844</v>
      </c>
    </row>
    <row r="387" spans="1:8">
      <c r="A387" t="s">
        <v>290</v>
      </c>
      <c r="B387" t="s">
        <v>284</v>
      </c>
      <c r="C387" t="s">
        <v>261</v>
      </c>
      <c r="D387" t="s">
        <v>760</v>
      </c>
      <c r="E387" t="s">
        <v>812</v>
      </c>
      <c r="F387" t="s">
        <v>99</v>
      </c>
      <c r="G387" t="s">
        <v>19</v>
      </c>
      <c r="H387" t="s">
        <v>844</v>
      </c>
    </row>
    <row r="388" spans="1:8">
      <c r="A388" t="s">
        <v>290</v>
      </c>
      <c r="B388" t="s">
        <v>285</v>
      </c>
      <c r="C388" t="s">
        <v>261</v>
      </c>
      <c r="D388" t="s">
        <v>761</v>
      </c>
      <c r="E388" t="s">
        <v>813</v>
      </c>
      <c r="F388" t="s">
        <v>101</v>
      </c>
      <c r="G388" t="s">
        <v>19</v>
      </c>
      <c r="H388" t="s">
        <v>844</v>
      </c>
    </row>
    <row r="389" spans="1:8">
      <c r="A389" t="s">
        <v>290</v>
      </c>
      <c r="B389" t="s">
        <v>286</v>
      </c>
      <c r="C389" t="s">
        <v>261</v>
      </c>
      <c r="D389" t="s">
        <v>762</v>
      </c>
      <c r="E389" t="s">
        <v>812</v>
      </c>
      <c r="F389" t="s">
        <v>99</v>
      </c>
      <c r="G389" t="s">
        <v>19</v>
      </c>
      <c r="H389" t="s">
        <v>844</v>
      </c>
    </row>
    <row r="390" spans="1:8">
      <c r="A390" t="s">
        <v>290</v>
      </c>
      <c r="B390" t="s">
        <v>288</v>
      </c>
      <c r="C390" t="s">
        <v>261</v>
      </c>
      <c r="D390" t="s">
        <v>763</v>
      </c>
      <c r="E390" t="s">
        <v>813</v>
      </c>
      <c r="F390" t="s">
        <v>101</v>
      </c>
      <c r="G390" t="s">
        <v>19</v>
      </c>
      <c r="H390" t="s">
        <v>844</v>
      </c>
    </row>
    <row r="391" spans="1:8">
      <c r="A391" t="s">
        <v>764</v>
      </c>
      <c r="B391" t="s">
        <v>15</v>
      </c>
      <c r="C391" t="s">
        <v>16</v>
      </c>
      <c r="D391" t="s">
        <v>765</v>
      </c>
      <c r="E391" t="s">
        <v>820</v>
      </c>
      <c r="F391" t="s">
        <v>765</v>
      </c>
      <c r="G391" t="s">
        <v>19</v>
      </c>
      <c r="H391" t="s">
        <v>844</v>
      </c>
    </row>
    <row r="392" spans="1:8">
      <c r="A392" t="s">
        <v>764</v>
      </c>
      <c r="B392" t="s">
        <v>20</v>
      </c>
      <c r="C392" t="s">
        <v>16</v>
      </c>
      <c r="D392" t="s">
        <v>766</v>
      </c>
      <c r="E392" t="s">
        <v>821</v>
      </c>
      <c r="F392" t="s">
        <v>766</v>
      </c>
      <c r="G392" t="s">
        <v>19</v>
      </c>
      <c r="H392" t="s">
        <v>844</v>
      </c>
    </row>
    <row r="393" spans="1:8">
      <c r="A393" t="s">
        <v>764</v>
      </c>
      <c r="B393" t="s">
        <v>53</v>
      </c>
      <c r="C393" t="s">
        <v>54</v>
      </c>
      <c r="D393" t="s">
        <v>767</v>
      </c>
      <c r="E393" t="s">
        <v>829</v>
      </c>
      <c r="F393" t="s">
        <v>767</v>
      </c>
      <c r="G393" t="s">
        <v>11</v>
      </c>
      <c r="H393" t="s">
        <v>844</v>
      </c>
    </row>
    <row r="394" spans="1:8">
      <c r="A394" t="s">
        <v>764</v>
      </c>
      <c r="B394" t="s">
        <v>56</v>
      </c>
      <c r="C394" t="s">
        <v>54</v>
      </c>
      <c r="D394" t="s">
        <v>768</v>
      </c>
      <c r="E394" t="s">
        <v>830</v>
      </c>
      <c r="F394" t="s">
        <v>768</v>
      </c>
      <c r="G394" t="s">
        <v>11</v>
      </c>
      <c r="H394" t="s">
        <v>844</v>
      </c>
    </row>
    <row r="395" spans="1:8">
      <c r="A395" t="s">
        <v>764</v>
      </c>
      <c r="B395" t="s">
        <v>63</v>
      </c>
      <c r="C395" t="s">
        <v>64</v>
      </c>
      <c r="D395" t="s">
        <v>769</v>
      </c>
      <c r="E395" t="s">
        <v>825</v>
      </c>
      <c r="F395" t="s">
        <v>769</v>
      </c>
      <c r="G395" t="s">
        <v>19</v>
      </c>
      <c r="H395" t="s">
        <v>844</v>
      </c>
    </row>
    <row r="396" spans="1:8">
      <c r="A396" t="s">
        <v>764</v>
      </c>
      <c r="B396" t="s">
        <v>66</v>
      </c>
      <c r="C396" t="s">
        <v>64</v>
      </c>
      <c r="D396" t="s">
        <v>770</v>
      </c>
      <c r="E396" t="s">
        <v>826</v>
      </c>
      <c r="F396" t="s">
        <v>770</v>
      </c>
      <c r="G396" t="s">
        <v>19</v>
      </c>
      <c r="H396" t="s">
        <v>844</v>
      </c>
    </row>
    <row r="397" spans="1:8">
      <c r="A397" t="s">
        <v>764</v>
      </c>
      <c r="B397" t="s">
        <v>771</v>
      </c>
      <c r="C397" t="s">
        <v>90</v>
      </c>
      <c r="D397" t="s">
        <v>772</v>
      </c>
      <c r="E397" t="s">
        <v>822</v>
      </c>
      <c r="F397" t="s">
        <v>772</v>
      </c>
      <c r="G397" t="s">
        <v>19</v>
      </c>
      <c r="H397" t="s">
        <v>844</v>
      </c>
    </row>
    <row r="398" spans="1:8">
      <c r="A398" t="s">
        <v>764</v>
      </c>
      <c r="B398" t="s">
        <v>111</v>
      </c>
      <c r="C398" t="s">
        <v>110</v>
      </c>
      <c r="D398" t="s">
        <v>773</v>
      </c>
      <c r="E398" t="s">
        <v>824</v>
      </c>
      <c r="F398" t="s">
        <v>773</v>
      </c>
      <c r="G398" t="s">
        <v>19</v>
      </c>
      <c r="H398" t="s">
        <v>844</v>
      </c>
    </row>
    <row r="399" spans="1:8">
      <c r="A399" t="s">
        <v>764</v>
      </c>
      <c r="B399" t="s">
        <v>774</v>
      </c>
      <c r="C399" t="s">
        <v>110</v>
      </c>
      <c r="D399" t="s">
        <v>775</v>
      </c>
      <c r="E399" t="s">
        <v>823</v>
      </c>
      <c r="F399" t="s">
        <v>775</v>
      </c>
      <c r="G399" t="s">
        <v>19</v>
      </c>
      <c r="H399" t="s">
        <v>844</v>
      </c>
    </row>
    <row r="400" spans="1:8">
      <c r="A400" t="s">
        <v>764</v>
      </c>
      <c r="B400" t="s">
        <v>131</v>
      </c>
      <c r="C400" t="s">
        <v>130</v>
      </c>
      <c r="D400" t="s">
        <v>776</v>
      </c>
      <c r="E400" t="s">
        <v>828</v>
      </c>
      <c r="F400" t="s">
        <v>776</v>
      </c>
      <c r="G400" t="s">
        <v>19</v>
      </c>
      <c r="H400" t="s">
        <v>844</v>
      </c>
    </row>
    <row r="401" spans="1:8">
      <c r="A401" t="s">
        <v>764</v>
      </c>
      <c r="B401" t="s">
        <v>777</v>
      </c>
      <c r="C401" t="s">
        <v>130</v>
      </c>
      <c r="D401" t="s">
        <v>778</v>
      </c>
      <c r="E401" t="s">
        <v>827</v>
      </c>
      <c r="F401" t="s">
        <v>778</v>
      </c>
      <c r="G401" t="s">
        <v>19</v>
      </c>
      <c r="H401" t="s">
        <v>844</v>
      </c>
    </row>
    <row r="402" spans="1:8">
      <c r="A402" t="s">
        <v>779</v>
      </c>
      <c r="B402" t="s">
        <v>15</v>
      </c>
      <c r="C402" t="s">
        <v>16</v>
      </c>
      <c r="D402" t="s">
        <v>765</v>
      </c>
      <c r="E402" t="s">
        <v>820</v>
      </c>
      <c r="F402" t="s">
        <v>765</v>
      </c>
      <c r="G402" t="s">
        <v>19</v>
      </c>
      <c r="H402" t="s">
        <v>844</v>
      </c>
    </row>
    <row r="403" spans="1:8">
      <c r="A403" t="s">
        <v>779</v>
      </c>
      <c r="B403" t="s">
        <v>20</v>
      </c>
      <c r="C403" t="s">
        <v>16</v>
      </c>
      <c r="D403" t="s">
        <v>766</v>
      </c>
      <c r="E403" t="s">
        <v>821</v>
      </c>
      <c r="F403" t="s">
        <v>766</v>
      </c>
      <c r="G403" t="s">
        <v>19</v>
      </c>
      <c r="H403" t="s">
        <v>844</v>
      </c>
    </row>
    <row r="404" spans="1:8">
      <c r="A404" t="s">
        <v>779</v>
      </c>
      <c r="B404" t="s">
        <v>780</v>
      </c>
      <c r="C404" t="s">
        <v>54</v>
      </c>
      <c r="D404" t="s">
        <v>772</v>
      </c>
      <c r="E404" t="s">
        <v>822</v>
      </c>
      <c r="F404" t="s">
        <v>772</v>
      </c>
      <c r="G404" t="s">
        <v>19</v>
      </c>
      <c r="H404" t="s">
        <v>844</v>
      </c>
    </row>
    <row r="405" spans="1:8">
      <c r="A405" t="s">
        <v>779</v>
      </c>
      <c r="B405" t="s">
        <v>66</v>
      </c>
      <c r="C405" t="s">
        <v>64</v>
      </c>
      <c r="D405" t="s">
        <v>773</v>
      </c>
      <c r="E405" t="s">
        <v>824</v>
      </c>
      <c r="F405" t="s">
        <v>773</v>
      </c>
      <c r="G405" t="s">
        <v>19</v>
      </c>
      <c r="H405" t="s">
        <v>844</v>
      </c>
    </row>
    <row r="406" spans="1:8">
      <c r="A406" t="s">
        <v>779</v>
      </c>
      <c r="B406" t="s">
        <v>781</v>
      </c>
      <c r="C406" t="s">
        <v>64</v>
      </c>
      <c r="D406" t="s">
        <v>775</v>
      </c>
      <c r="E406" t="s">
        <v>823</v>
      </c>
      <c r="F406" t="s">
        <v>775</v>
      </c>
      <c r="G406" t="s">
        <v>19</v>
      </c>
      <c r="H406" t="s">
        <v>844</v>
      </c>
    </row>
    <row r="407" spans="1:8">
      <c r="A407" t="s">
        <v>782</v>
      </c>
      <c r="B407" t="s">
        <v>8</v>
      </c>
      <c r="C407" t="s">
        <v>9</v>
      </c>
      <c r="D407" t="s">
        <v>783</v>
      </c>
      <c r="E407" t="s">
        <v>831</v>
      </c>
      <c r="F407" t="s">
        <v>783</v>
      </c>
      <c r="G407" t="s">
        <v>19</v>
      </c>
      <c r="H407" t="s">
        <v>844</v>
      </c>
    </row>
    <row r="408" spans="1:8">
      <c r="A408" t="s">
        <v>782</v>
      </c>
      <c r="B408" t="s">
        <v>784</v>
      </c>
      <c r="C408" t="s">
        <v>9</v>
      </c>
      <c r="D408" t="s">
        <v>785</v>
      </c>
      <c r="E408" t="s">
        <v>831</v>
      </c>
      <c r="F408" t="s">
        <v>783</v>
      </c>
      <c r="G408" t="s">
        <v>19</v>
      </c>
      <c r="H408" t="s">
        <v>844</v>
      </c>
    </row>
    <row r="409" spans="1:8">
      <c r="A409" t="s">
        <v>782</v>
      </c>
      <c r="B409" t="s">
        <v>786</v>
      </c>
      <c r="C409" t="s">
        <v>787</v>
      </c>
      <c r="D409" t="s">
        <v>788</v>
      </c>
      <c r="E409" t="s">
        <v>831</v>
      </c>
      <c r="F409" t="s">
        <v>783</v>
      </c>
      <c r="G409" t="s">
        <v>19</v>
      </c>
      <c r="H409" t="s">
        <v>844</v>
      </c>
    </row>
    <row r="410" spans="1:8">
      <c r="A410" t="s">
        <v>782</v>
      </c>
      <c r="B410" t="s">
        <v>53</v>
      </c>
      <c r="C410" t="s">
        <v>54</v>
      </c>
      <c r="D410" t="s">
        <v>789</v>
      </c>
      <c r="E410" t="s">
        <v>831</v>
      </c>
      <c r="F410" t="s">
        <v>783</v>
      </c>
      <c r="G410" t="s">
        <v>19</v>
      </c>
      <c r="H410" t="s">
        <v>844</v>
      </c>
    </row>
    <row r="411" spans="1:8">
      <c r="A411" t="s">
        <v>782</v>
      </c>
      <c r="B411" t="s">
        <v>790</v>
      </c>
      <c r="C411" t="s">
        <v>54</v>
      </c>
      <c r="D411" t="s">
        <v>791</v>
      </c>
      <c r="E411" t="s">
        <v>831</v>
      </c>
      <c r="F411" t="s">
        <v>783</v>
      </c>
      <c r="G411" t="s">
        <v>19</v>
      </c>
      <c r="H411" t="s">
        <v>844</v>
      </c>
    </row>
    <row r="412" spans="1:8">
      <c r="A412" t="s">
        <v>782</v>
      </c>
      <c r="B412" t="s">
        <v>63</v>
      </c>
      <c r="C412" t="s">
        <v>64</v>
      </c>
      <c r="D412" t="s">
        <v>792</v>
      </c>
      <c r="E412" t="s">
        <v>833</v>
      </c>
      <c r="F412" t="s">
        <v>792</v>
      </c>
      <c r="G412" t="s">
        <v>11</v>
      </c>
      <c r="H412" t="s">
        <v>844</v>
      </c>
    </row>
    <row r="413" spans="1:8">
      <c r="A413" t="s">
        <v>782</v>
      </c>
      <c r="B413" t="s">
        <v>66</v>
      </c>
      <c r="C413" t="s">
        <v>64</v>
      </c>
      <c r="D413" t="s">
        <v>793</v>
      </c>
      <c r="E413" t="s">
        <v>834</v>
      </c>
      <c r="F413" t="s">
        <v>794</v>
      </c>
      <c r="G413" t="s">
        <v>11</v>
      </c>
      <c r="H413" t="s">
        <v>844</v>
      </c>
    </row>
    <row r="414" spans="1:8">
      <c r="A414" t="s">
        <v>782</v>
      </c>
      <c r="B414" t="s">
        <v>155</v>
      </c>
      <c r="C414" t="s">
        <v>261</v>
      </c>
      <c r="D414" t="s">
        <v>795</v>
      </c>
      <c r="E414" t="s">
        <v>832</v>
      </c>
      <c r="F414" t="s">
        <v>796</v>
      </c>
      <c r="G414" t="s">
        <v>19</v>
      </c>
      <c r="H414" t="s">
        <v>844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work</vt:lpstr>
      <vt:lpstr>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野中陽太</dc:creator>
  <cp:lastModifiedBy>陽太 野中</cp:lastModifiedBy>
  <dcterms:created xsi:type="dcterms:W3CDTF">2015-06-05T18:19:34Z</dcterms:created>
  <dcterms:modified xsi:type="dcterms:W3CDTF">2025-09-17T02:00:02Z</dcterms:modified>
</cp:coreProperties>
</file>