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1016更新/"/>
    </mc:Choice>
  </mc:AlternateContent>
  <xr:revisionPtr revIDLastSave="0" documentId="13_ncr:1_{9F568EFF-D656-9248-A2B8-E5773221FBCD}" xr6:coauthVersionLast="45" xr6:coauthVersionMax="45" xr10:uidLastSave="{00000000-0000-0000-0000-000000000000}"/>
  <bookViews>
    <workbookView xWindow="12260" yWindow="1820" windowWidth="25600" windowHeight="1606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52" i="2" l="1"/>
  <c r="C272" i="3"/>
  <c r="C271" i="3"/>
  <c r="I41" i="3"/>
  <c r="I42" i="3"/>
  <c r="I43" i="3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/>
  <c r="G43" i="3"/>
  <c r="G44" i="3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<sst xmlns="http://schemas.openxmlformats.org/spreadsheetml/2006/main" count="2711" uniqueCount="276">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</sst>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name val="游ゴシック (本文)"/>
      <family val="3"/>
      <charset val="128"/>
    </font>
    <font>
      <sz val="11"/>
      <name val="游ゴシック"/>
      <family val="2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2">
    <xf numFmtId="0" fontId="0" fillId="0" borderId="0">
      <alignment vertical="center"/>
    </xf>
    <xf numFmtId="0" fontId="2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82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標準" xfId="0" builtinId="0"/>
    <cellStyle name="標準 2" xfId="1" xr:uid="{00000000-0005-0000-0000-000029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Q19" sqref="Q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617</v>
      </c>
    </row>
    <row r="5" spans="1:2">
      <c r="A5" t="s">
        <v>66</v>
      </c>
      <c r="B5" s="15">
        <v>617</v>
      </c>
    </row>
    <row r="6" spans="1:2">
      <c r="A6" t="s">
        <v>67</v>
      </c>
      <c r="B6">
        <v>0</v>
      </c>
    </row>
    <row r="7" spans="1:2">
      <c r="A7" t="s">
        <v>4</v>
      </c>
      <c r="B7">
        <v>5</v>
      </c>
    </row>
    <row r="8" spans="1:2">
      <c r="A8" t="s">
        <v>5</v>
      </c>
      <c r="B8">
        <v>622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27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5</v>
      </c>
    </row>
    <row r="17" spans="1:2">
      <c r="A17" t="s">
        <v>13</v>
      </c>
      <c r="B17" s="15">
        <v>619</v>
      </c>
    </row>
    <row r="18" spans="1:2">
      <c r="A18" t="s">
        <v>5</v>
      </c>
      <c r="B18" s="15">
        <v>655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75"/>
  <sheetViews>
    <sheetView topLeftCell="A636" zoomScale="112" workbookViewId="0">
      <selection activeCell="J653" sqref="J653"/>
    </sheetView>
  </sheetViews>
  <sheetFormatPr baseColWidth="10" defaultColWidth="8.83203125" defaultRowHeight="18"/>
  <cols>
    <col min="1" max="1" width="11.6640625" style="14" bestFit="1" customWidth="1"/>
    <col min="2" max="2" width="9.6640625" bestFit="1" customWidth="1"/>
    <col min="6" max="6" width="9.6640625" bestFit="1" customWidth="1"/>
    <col min="7" max="7" width="9.6640625" style="22" bestFit="1" customWidth="1"/>
    <col min="8" max="8" width="8.83203125" style="56"/>
  </cols>
  <sheetData>
    <row r="1" spans="1:8">
      <c r="A1" s="21">
        <v>44120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56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5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5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5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5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5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5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5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5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5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5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5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5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5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5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5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5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5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5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5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5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5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5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5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5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5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5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5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5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5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5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5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5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5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5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5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5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5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5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5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5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5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5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5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5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5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5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5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5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5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5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5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5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5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5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5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5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5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5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5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5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5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5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5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5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5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5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5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5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5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5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5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5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5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5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5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5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5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5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5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5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5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5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5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5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5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5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5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5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5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5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5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5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5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5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55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55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5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5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5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55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55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5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55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5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55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55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5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55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55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55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5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5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5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55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5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55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5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55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5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5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55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5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5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55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5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5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55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55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8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5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5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8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55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5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5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55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55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55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5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5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5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5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5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5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5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5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8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8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55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5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5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5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55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55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5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5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55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55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8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55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8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5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5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55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55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5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55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55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55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55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8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55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5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55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55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55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5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55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55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55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55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5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55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5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55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55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8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55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55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55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55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55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55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55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55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55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55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55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55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55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55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55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55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55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55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55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3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55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55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55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55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55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55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55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55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55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55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55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8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55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55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55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55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55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55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55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55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55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55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55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55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55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55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55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55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55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55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55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55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55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55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55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55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55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55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55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55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55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55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55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55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55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55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55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55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55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55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55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55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55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55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55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55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55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55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55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55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55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55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55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55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55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55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55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55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55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55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55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55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55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55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55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55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55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55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55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55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55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55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55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55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55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55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55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55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55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55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55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55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55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55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55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55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55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55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55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55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55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55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55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55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55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55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55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55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55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55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55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55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55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55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55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55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55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55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55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55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55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55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55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55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55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55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55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55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55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55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55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55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55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55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55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55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55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55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55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55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55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55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55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55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55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55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55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55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55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55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55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55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55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55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54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55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55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55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55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55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55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54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55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55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55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55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55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55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55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55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55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55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55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55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55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55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55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55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55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55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55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55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55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55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55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55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55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55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55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55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55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55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55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55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55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55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55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55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55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55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55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55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55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55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55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55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55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55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56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55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55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55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55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55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55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55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55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55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55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55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55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55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55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55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56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55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55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55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55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55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55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56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55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55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55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55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55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55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55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55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55"/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55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55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55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55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55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55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56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55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55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56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56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55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55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55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55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55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55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56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55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55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55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55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55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55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55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56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55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55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55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55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55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55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55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55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55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55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55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55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55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56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55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55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56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55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55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55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55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55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55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54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55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55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55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55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54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55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55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55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55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55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55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55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55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55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55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55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55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55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55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55"/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55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55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55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55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55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55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55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55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55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55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55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55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55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55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55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55"/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55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55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55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55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55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55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55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55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55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55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55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55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55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55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55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55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55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55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55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55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55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55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61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55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55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55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55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55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55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55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55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55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55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55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55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55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55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55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55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55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55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55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55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55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55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55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55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55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55"/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55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54"/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55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55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55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55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55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55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55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55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55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55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55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55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55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55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55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54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54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55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55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55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55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55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55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55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55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55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54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55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55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55"/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55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55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59" t="s">
        <v>173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59" t="s">
        <v>173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55"/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55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61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54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55"/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55"/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55"/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55"/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55"/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5"/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55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55"/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55"/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55"/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55"/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55"/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55"/>
    </row>
    <row r="639" spans="1:8" ht="17" customHeight="1">
      <c r="A639" s="48">
        <v>11192</v>
      </c>
      <c r="B639" s="49">
        <v>44114</v>
      </c>
      <c r="C639" s="50">
        <v>70</v>
      </c>
      <c r="D639" s="50" t="s">
        <v>69</v>
      </c>
      <c r="E639" s="50" t="s">
        <v>82</v>
      </c>
      <c r="F639" s="51">
        <v>44117</v>
      </c>
      <c r="G639" s="52" t="s">
        <v>120</v>
      </c>
      <c r="H639" s="60"/>
    </row>
    <row r="640" spans="1:8" ht="17" customHeight="1">
      <c r="A640" s="48">
        <v>11201</v>
      </c>
      <c r="B640" s="49">
        <v>44115</v>
      </c>
      <c r="C640" s="50">
        <v>60</v>
      </c>
      <c r="D640" s="50" t="s">
        <v>69</v>
      </c>
      <c r="E640" s="50" t="s">
        <v>82</v>
      </c>
      <c r="F640" s="51">
        <v>44117</v>
      </c>
      <c r="G640" s="52" t="s">
        <v>120</v>
      </c>
      <c r="H640" s="60"/>
    </row>
    <row r="641" spans="1:8" ht="17" customHeight="1">
      <c r="A641" s="48">
        <v>11222</v>
      </c>
      <c r="B641" s="49">
        <v>44114</v>
      </c>
      <c r="C641" s="50">
        <v>40</v>
      </c>
      <c r="D641" s="50" t="s">
        <v>69</v>
      </c>
      <c r="E641" s="50" t="s">
        <v>120</v>
      </c>
      <c r="F641" s="51">
        <v>44117</v>
      </c>
      <c r="G641" s="52" t="s">
        <v>120</v>
      </c>
      <c r="H641" s="60"/>
    </row>
    <row r="642" spans="1:8" ht="17" customHeight="1">
      <c r="A642" s="48">
        <v>11223</v>
      </c>
      <c r="B642" s="49">
        <v>44115</v>
      </c>
      <c r="C642" s="50">
        <v>40</v>
      </c>
      <c r="D642" s="50" t="s">
        <v>77</v>
      </c>
      <c r="E642" s="50" t="s">
        <v>273</v>
      </c>
      <c r="F642" s="51">
        <v>44117</v>
      </c>
      <c r="G642" s="52" t="s">
        <v>120</v>
      </c>
      <c r="H642" s="60"/>
    </row>
    <row r="643" spans="1:8" ht="17" customHeight="1">
      <c r="A643" s="48">
        <v>11224</v>
      </c>
      <c r="B643" s="49">
        <v>44113</v>
      </c>
      <c r="C643" s="50">
        <v>20</v>
      </c>
      <c r="D643" s="50" t="s">
        <v>77</v>
      </c>
      <c r="E643" s="50" t="s">
        <v>220</v>
      </c>
      <c r="F643" s="51">
        <v>44117</v>
      </c>
      <c r="G643" s="52" t="s">
        <v>120</v>
      </c>
      <c r="H643" s="60"/>
    </row>
    <row r="644" spans="1:8" ht="17" customHeight="1">
      <c r="A644" s="48">
        <v>11225</v>
      </c>
      <c r="B644" s="49">
        <v>44109</v>
      </c>
      <c r="C644" s="50" t="s">
        <v>274</v>
      </c>
      <c r="D644" s="50" t="s">
        <v>69</v>
      </c>
      <c r="E644" s="50" t="s">
        <v>87</v>
      </c>
      <c r="F644" s="51">
        <v>44117</v>
      </c>
      <c r="G644" s="52" t="s">
        <v>120</v>
      </c>
      <c r="H644" s="61" t="s">
        <v>236</v>
      </c>
    </row>
    <row r="645" spans="1:8" ht="17" customHeight="1">
      <c r="A645" s="48">
        <v>11273</v>
      </c>
      <c r="B645" s="49" t="s">
        <v>216</v>
      </c>
      <c r="C645" s="50">
        <v>40</v>
      </c>
      <c r="D645" s="50" t="s">
        <v>69</v>
      </c>
      <c r="E645" s="50" t="s">
        <v>213</v>
      </c>
      <c r="F645" s="51">
        <v>44118</v>
      </c>
      <c r="G645" s="52" t="s">
        <v>134</v>
      </c>
      <c r="H645" s="60"/>
    </row>
    <row r="646" spans="1:8" ht="17" customHeight="1">
      <c r="A646" s="48">
        <v>11276</v>
      </c>
      <c r="B646" s="49">
        <v>44114</v>
      </c>
      <c r="C646" s="50">
        <v>30</v>
      </c>
      <c r="D646" s="50" t="s">
        <v>72</v>
      </c>
      <c r="E646" s="50" t="s">
        <v>199</v>
      </c>
      <c r="F646" s="51">
        <v>44118</v>
      </c>
      <c r="G646" s="52" t="s">
        <v>120</v>
      </c>
      <c r="H646" s="60"/>
    </row>
    <row r="647" spans="1:8" ht="18" customHeight="1">
      <c r="A647" s="48">
        <v>11293</v>
      </c>
      <c r="B647" s="49">
        <v>44111</v>
      </c>
      <c r="C647" s="50">
        <v>30</v>
      </c>
      <c r="D647" s="50" t="s">
        <v>69</v>
      </c>
      <c r="E647" s="50" t="s">
        <v>275</v>
      </c>
      <c r="F647" s="51">
        <v>44118</v>
      </c>
      <c r="G647" s="52" t="s">
        <v>120</v>
      </c>
      <c r="H647" s="60"/>
    </row>
    <row r="648" spans="1:8" ht="18" customHeight="1">
      <c r="A648" s="48">
        <v>11340</v>
      </c>
      <c r="B648" s="49">
        <v>44112</v>
      </c>
      <c r="C648" s="50">
        <v>50</v>
      </c>
      <c r="D648" s="50" t="s">
        <v>69</v>
      </c>
      <c r="E648" s="50" t="s">
        <v>213</v>
      </c>
      <c r="F648" s="51">
        <v>44119</v>
      </c>
      <c r="G648" s="52" t="s">
        <v>120</v>
      </c>
      <c r="H648" s="60"/>
    </row>
    <row r="649" spans="1:8" ht="18" customHeight="1">
      <c r="A649" s="48">
        <v>11341</v>
      </c>
      <c r="B649" s="49">
        <v>44117</v>
      </c>
      <c r="C649" s="50">
        <v>70</v>
      </c>
      <c r="D649" s="50" t="s">
        <v>72</v>
      </c>
      <c r="E649" s="50" t="s">
        <v>82</v>
      </c>
      <c r="F649" s="51">
        <v>44119</v>
      </c>
      <c r="G649" s="52" t="s">
        <v>120</v>
      </c>
      <c r="H649" s="60"/>
    </row>
    <row r="650" spans="1:8" ht="18" customHeight="1">
      <c r="A650" s="48">
        <v>11383</v>
      </c>
      <c r="B650" s="49">
        <v>44114</v>
      </c>
      <c r="C650" s="50">
        <v>40</v>
      </c>
      <c r="D650" s="50" t="s">
        <v>72</v>
      </c>
      <c r="E650" s="50" t="s">
        <v>213</v>
      </c>
      <c r="F650" s="51">
        <v>44120</v>
      </c>
      <c r="G650" s="52" t="s">
        <v>120</v>
      </c>
      <c r="H650" s="60"/>
    </row>
    <row r="651" spans="1:8" ht="18" customHeight="1">
      <c r="A651" s="48">
        <v>11390</v>
      </c>
      <c r="B651" s="49">
        <v>44113</v>
      </c>
      <c r="C651" s="50">
        <v>60</v>
      </c>
      <c r="D651" s="50" t="s">
        <v>69</v>
      </c>
      <c r="E651" s="50" t="s">
        <v>213</v>
      </c>
      <c r="F651" s="51">
        <v>44120</v>
      </c>
      <c r="G651" s="52" t="s">
        <v>120</v>
      </c>
      <c r="H651" s="60"/>
    </row>
    <row r="652" spans="1:8">
      <c r="B652" s="2"/>
      <c r="F652" s="1"/>
      <c r="H652" s="56">
        <f>COUNTA(H3:H646)</f>
        <v>611</v>
      </c>
    </row>
    <row r="653" spans="1:8">
      <c r="B653" s="2"/>
      <c r="F653" s="1"/>
    </row>
    <row r="654" spans="1:8">
      <c r="B654" s="2"/>
      <c r="F654" s="1"/>
    </row>
    <row r="655" spans="1:8">
      <c r="B655" s="2"/>
      <c r="F655" s="1"/>
    </row>
    <row r="656" spans="1:8">
      <c r="B656" s="2"/>
      <c r="F656" s="1"/>
    </row>
    <row r="657" spans="2:6">
      <c r="B657" s="2"/>
      <c r="F657" s="1"/>
    </row>
    <row r="658" spans="2:6">
      <c r="B658" s="2"/>
      <c r="F658" s="1"/>
    </row>
    <row r="659" spans="2:6">
      <c r="B659" s="2"/>
      <c r="F659" s="1"/>
    </row>
    <row r="660" spans="2:6">
      <c r="B660" s="2"/>
      <c r="F660" s="1"/>
    </row>
    <row r="661" spans="2:6">
      <c r="B661" s="2"/>
      <c r="F661" s="1"/>
    </row>
    <row r="662" spans="2:6">
      <c r="B662" s="2"/>
      <c r="F662" s="1"/>
    </row>
    <row r="663" spans="2:6">
      <c r="B663" s="2"/>
      <c r="F663" s="1"/>
    </row>
    <row r="664" spans="2:6">
      <c r="B664" s="2"/>
      <c r="F664" s="1"/>
    </row>
    <row r="665" spans="2:6">
      <c r="B665" s="2"/>
      <c r="F665" s="1"/>
    </row>
    <row r="666" spans="2:6">
      <c r="B666" s="2"/>
      <c r="F666" s="1"/>
    </row>
    <row r="667" spans="2:6">
      <c r="B667" s="2"/>
      <c r="F667" s="1"/>
    </row>
    <row r="668" spans="2:6">
      <c r="B668" s="2"/>
      <c r="F668" s="1"/>
    </row>
    <row r="669" spans="2:6">
      <c r="B669" s="2"/>
      <c r="F669" s="1"/>
    </row>
    <row r="670" spans="2:6">
      <c r="B670" s="2"/>
      <c r="F670" s="1"/>
    </row>
    <row r="671" spans="2:6">
      <c r="B671" s="2"/>
      <c r="F671" s="1"/>
    </row>
    <row r="672" spans="2:6">
      <c r="B672" s="2"/>
      <c r="F672" s="1"/>
    </row>
    <row r="673" spans="2:6">
      <c r="B673" s="2"/>
      <c r="F673" s="1"/>
    </row>
    <row r="674" spans="2:6">
      <c r="B674" s="2"/>
      <c r="F674" s="1"/>
    </row>
    <row r="675" spans="2:6">
      <c r="B675" s="2"/>
      <c r="F675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2"/>
  <sheetViews>
    <sheetView tabSelected="1" topLeftCell="A256" zoomScale="113" workbookViewId="0">
      <selection activeCell="B268" sqref="B268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44120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4" t="s">
        <v>24</v>
      </c>
      <c r="B268">
        <v>1391</v>
      </c>
      <c r="C268">
        <v>400</v>
      </c>
      <c r="F268">
        <v>364</v>
      </c>
      <c r="H268">
        <v>322</v>
      </c>
      <c r="J268">
        <v>5</v>
      </c>
    </row>
    <row r="271" spans="1:10">
      <c r="C271">
        <f>SUM(C240:C246)</f>
        <v>16</v>
      </c>
    </row>
    <row r="272" spans="1:10">
      <c r="C272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2020-10-16T10:49:36Z</dcterms:modified>
</cp:coreProperties>
</file>