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Owner\Desktop\Estimating Tools\take_off_tk_app\"/>
    </mc:Choice>
  </mc:AlternateContent>
  <xr:revisionPtr revIDLastSave="0" documentId="13_ncr:1_{F98B9DDD-39EF-4290-A2C5-F97889708FEC}" xr6:coauthVersionLast="46" xr6:coauthVersionMax="46" xr10:uidLastSave="{00000000-0000-0000-0000-000000000000}"/>
  <bookViews>
    <workbookView xWindow="-103" yWindow="-103" windowWidth="33120" windowHeight="18120" xr2:uid="{00000000-000D-0000-FFFF-FFFF00000000}"/>
  </bookViews>
  <sheets>
    <sheet name="test 3" sheetId="3" r:id="rId1"/>
    <sheet name="Sheet1" sheetId="4" r:id="rId2"/>
    <sheet name="test 1" sheetId="1" r:id="rId3"/>
    <sheet name="test 2" sheetId="2" r:id="rId4"/>
  </sheets>
  <calcPr calcId="191029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0" i="4"/>
  <c r="J31" i="4"/>
  <c r="J32" i="4"/>
  <c r="J33" i="4"/>
  <c r="J34" i="4"/>
  <c r="J35" i="4"/>
  <c r="J36" i="4"/>
  <c r="J3" i="4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30" i="2"/>
  <c r="J31" i="2"/>
  <c r="J32" i="2"/>
  <c r="J33" i="2"/>
  <c r="J34" i="2"/>
  <c r="J35" i="2"/>
  <c r="J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0" i="1"/>
  <c r="J31" i="1"/>
  <c r="J32" i="1"/>
  <c r="J33" i="1"/>
  <c r="J34" i="1"/>
  <c r="J35" i="1"/>
  <c r="J36" i="1"/>
  <c r="J3" i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30" i="3"/>
  <c r="J31" i="3"/>
  <c r="J32" i="3"/>
  <c r="J33" i="3"/>
  <c r="J34" i="3"/>
  <c r="J35" i="3"/>
  <c r="J36" i="3"/>
  <c r="J4" i="3"/>
</calcChain>
</file>

<file path=xl/sharedStrings.xml><?xml version="1.0" encoding="utf-8"?>
<sst xmlns="http://schemas.openxmlformats.org/spreadsheetml/2006/main" count="313" uniqueCount="44">
  <si>
    <t>totk_section_test</t>
  </si>
  <si>
    <t>Part Names</t>
  </si>
  <si>
    <t>Quantity</t>
  </si>
  <si>
    <t>Field Measure</t>
  </si>
  <si>
    <t>Total LF</t>
  </si>
  <si>
    <t>TR</t>
  </si>
  <si>
    <t>BR</t>
  </si>
  <si>
    <t>Pocket infill</t>
  </si>
  <si>
    <t>Flat infill</t>
  </si>
  <si>
    <t>SPE1</t>
  </si>
  <si>
    <t>SPE2</t>
  </si>
  <si>
    <t>PEU</t>
  </si>
  <si>
    <t>p421</t>
  </si>
  <si>
    <t>p422</t>
  </si>
  <si>
    <t>fmpbs1</t>
  </si>
  <si>
    <t>fmpbs2</t>
  </si>
  <si>
    <t>Halfen</t>
  </si>
  <si>
    <t>Corner Halfen</t>
  </si>
  <si>
    <t>L bracket</t>
  </si>
  <si>
    <t>pt-420</t>
  </si>
  <si>
    <t>PVI</t>
  </si>
  <si>
    <t>spacer 100</t>
  </si>
  <si>
    <t>spacer 200</t>
  </si>
  <si>
    <t>rcb1</t>
  </si>
  <si>
    <t>rcb2</t>
  </si>
  <si>
    <t>rcb screws</t>
  </si>
  <si>
    <t>pc</t>
  </si>
  <si>
    <t>gvs bot</t>
  </si>
  <si>
    <t>gvs top</t>
  </si>
  <si>
    <t>spl200</t>
  </si>
  <si>
    <t>int90</t>
  </si>
  <si>
    <t>int135</t>
  </si>
  <si>
    <t>end plate</t>
  </si>
  <si>
    <t>EP screw</t>
  </si>
  <si>
    <t>SDS bag</t>
  </si>
  <si>
    <t>NC/CW</t>
  </si>
  <si>
    <t>lags</t>
  </si>
  <si>
    <t xml:space="preserve"> Kwikset grout</t>
  </si>
  <si>
    <t>totk_stat_test</t>
  </si>
  <si>
    <t>too low</t>
  </si>
  <si>
    <t>too high</t>
  </si>
  <si>
    <t>Summary - need more posts with less lf,scale to same number on higher LF</t>
  </si>
  <si>
    <t>Need more 90s</t>
  </si>
  <si>
    <t>need more ep at low lf, lower ep at high 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</si>
</sst>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E7E6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491A-9E60-4767-8ACA-19F99EC807F0}">
  <dimension ref="A1:O36"/>
  <sheetViews>
    <sheetView tabSelected="1" workbookViewId="0">
      <selection activeCell="P15" sqref="P15"/>
    </sheetView>
  </sheetViews>
  <sheetFormatPr defaultRowHeight="14.6" x14ac:dyDescent="0.4"/>
  <sheetData>
    <row r="1" spans="1:15" x14ac:dyDescent="0.4">
      <c r="A1" t="s">
        <v>0</v>
      </c>
      <c r="F1" t="s">
        <v>38</v>
      </c>
    </row>
    <row r="2" spans="1:15" x14ac:dyDescent="0.4">
      <c r="B2" s="1" t="s">
        <v>1</v>
      </c>
      <c r="C2" s="1" t="s">
        <v>2</v>
      </c>
      <c r="D2" s="1" t="s">
        <v>3</v>
      </c>
      <c r="G2" s="1" t="s">
        <v>1</v>
      </c>
      <c r="H2" s="1" t="s">
        <v>2</v>
      </c>
      <c r="I2" s="1" t="s">
        <v>3</v>
      </c>
      <c r="K2" s="5"/>
      <c r="L2" t="s">
        <v>39</v>
      </c>
    </row>
    <row r="3" spans="1:15" x14ac:dyDescent="0.4">
      <c r="B3" s="1" t="s">
        <v>4</v>
      </c>
      <c r="C3" s="1">
        <v>271</v>
      </c>
      <c r="D3" s="2"/>
      <c r="G3" s="1" t="s">
        <v>4</v>
      </c>
      <c r="H3" s="1">
        <v>271</v>
      </c>
      <c r="I3" s="2"/>
      <c r="K3" s="6"/>
      <c r="L3" t="s">
        <v>40</v>
      </c>
    </row>
    <row r="4" spans="1:15" x14ac:dyDescent="0.4">
      <c r="B4" s="1" t="s">
        <v>5</v>
      </c>
      <c r="C4" s="1">
        <v>15</v>
      </c>
      <c r="D4" s="2"/>
      <c r="G4" s="1" t="s">
        <v>5</v>
      </c>
      <c r="H4" s="7">
        <v>16</v>
      </c>
      <c r="I4" s="2"/>
      <c r="J4" s="9">
        <f>IF(C4 &gt;0,C4/H4 -1,0)</f>
        <v>-6.25E-2</v>
      </c>
    </row>
    <row r="5" spans="1:15" x14ac:dyDescent="0.4">
      <c r="B5" s="1" t="s">
        <v>6</v>
      </c>
      <c r="C5" s="1">
        <v>15</v>
      </c>
      <c r="D5" s="2"/>
      <c r="G5" s="1" t="s">
        <v>6</v>
      </c>
      <c r="H5" s="7">
        <v>16</v>
      </c>
      <c r="I5" s="2"/>
      <c r="J5" s="9">
        <f t="shared" ref="J5:J36" si="0">IF(C5 &gt;0,C5/H5 -1,0)</f>
        <v>-6.25E-2</v>
      </c>
    </row>
    <row r="6" spans="1:15" x14ac:dyDescent="0.4">
      <c r="B6" s="1" t="s">
        <v>7</v>
      </c>
      <c r="C6" s="1">
        <v>15</v>
      </c>
      <c r="D6" s="2"/>
      <c r="G6" s="1" t="s">
        <v>7</v>
      </c>
      <c r="H6" s="7">
        <v>16</v>
      </c>
      <c r="I6" s="2"/>
      <c r="J6" s="9">
        <f t="shared" si="0"/>
        <v>-6.25E-2</v>
      </c>
      <c r="O6" t="s">
        <v>41</v>
      </c>
    </row>
    <row r="7" spans="1:15" x14ac:dyDescent="0.4">
      <c r="B7" s="1" t="s">
        <v>8</v>
      </c>
      <c r="C7" s="1">
        <v>0</v>
      </c>
      <c r="D7" s="2"/>
      <c r="G7" s="1" t="s">
        <v>8</v>
      </c>
      <c r="H7" s="1">
        <v>0</v>
      </c>
      <c r="I7" s="2"/>
      <c r="J7" s="9">
        <f t="shared" si="0"/>
        <v>0</v>
      </c>
      <c r="O7" t="s">
        <v>42</v>
      </c>
    </row>
    <row r="8" spans="1:15" x14ac:dyDescent="0.4">
      <c r="B8" s="1" t="s">
        <v>9</v>
      </c>
      <c r="C8" s="1">
        <v>0</v>
      </c>
      <c r="D8" s="2"/>
      <c r="G8" s="1" t="s">
        <v>9</v>
      </c>
      <c r="H8" s="1">
        <v>0</v>
      </c>
      <c r="I8" s="2"/>
      <c r="J8" s="9">
        <f t="shared" si="0"/>
        <v>0</v>
      </c>
      <c r="O8" t="s">
        <v>43</v>
      </c>
    </row>
    <row r="9" spans="1:15" x14ac:dyDescent="0.4">
      <c r="B9" s="1" t="s">
        <v>10</v>
      </c>
      <c r="C9" s="1">
        <v>0</v>
      </c>
      <c r="D9" s="2"/>
      <c r="G9" s="1" t="s">
        <v>10</v>
      </c>
      <c r="H9" s="1">
        <v>0</v>
      </c>
      <c r="I9" s="2"/>
      <c r="J9" s="9">
        <f t="shared" si="0"/>
        <v>0</v>
      </c>
    </row>
    <row r="10" spans="1:15" x14ac:dyDescent="0.4">
      <c r="B10" s="1" t="s">
        <v>11</v>
      </c>
      <c r="C10" s="1">
        <v>0</v>
      </c>
      <c r="D10" s="2"/>
      <c r="G10" s="1" t="s">
        <v>11</v>
      </c>
      <c r="H10" s="1">
        <v>0</v>
      </c>
      <c r="I10" s="2"/>
      <c r="J10" s="9">
        <f t="shared" si="0"/>
        <v>0</v>
      </c>
    </row>
    <row r="11" spans="1:15" x14ac:dyDescent="0.4">
      <c r="B11" s="1" t="s">
        <v>12</v>
      </c>
      <c r="C11" s="1">
        <v>0</v>
      </c>
      <c r="D11" s="2"/>
      <c r="G11" s="1" t="s">
        <v>12</v>
      </c>
      <c r="H11" s="1">
        <v>0</v>
      </c>
      <c r="I11" s="2"/>
      <c r="J11" s="9">
        <f t="shared" si="0"/>
        <v>0</v>
      </c>
    </row>
    <row r="12" spans="1:15" x14ac:dyDescent="0.4">
      <c r="B12" s="1" t="s">
        <v>13</v>
      </c>
      <c r="C12" s="1">
        <v>98</v>
      </c>
      <c r="D12" s="2"/>
      <c r="G12" s="1" t="s">
        <v>13</v>
      </c>
      <c r="H12" s="4">
        <v>72</v>
      </c>
      <c r="I12" s="2"/>
      <c r="J12" s="9">
        <f t="shared" si="0"/>
        <v>0.36111111111111116</v>
      </c>
    </row>
    <row r="13" spans="1:15" x14ac:dyDescent="0.4">
      <c r="B13" s="1" t="s">
        <v>14</v>
      </c>
      <c r="C13" s="1">
        <v>0</v>
      </c>
      <c r="D13" s="2"/>
      <c r="G13" s="1" t="s">
        <v>14</v>
      </c>
      <c r="H13" s="1">
        <v>0</v>
      </c>
      <c r="I13" s="2"/>
      <c r="J13" s="9">
        <f t="shared" si="0"/>
        <v>0</v>
      </c>
    </row>
    <row r="14" spans="1:15" x14ac:dyDescent="0.4">
      <c r="B14" s="1" t="s">
        <v>15</v>
      </c>
      <c r="C14" s="1">
        <v>0</v>
      </c>
      <c r="D14" s="2"/>
      <c r="G14" s="1" t="s">
        <v>15</v>
      </c>
      <c r="H14" s="1">
        <v>0</v>
      </c>
      <c r="I14" s="2"/>
      <c r="J14" s="9">
        <f t="shared" si="0"/>
        <v>0</v>
      </c>
    </row>
    <row r="15" spans="1:15" x14ac:dyDescent="0.4">
      <c r="B15" s="1" t="s">
        <v>16</v>
      </c>
      <c r="C15" s="1">
        <v>0</v>
      </c>
      <c r="D15" s="2"/>
      <c r="G15" s="1" t="s">
        <v>16</v>
      </c>
      <c r="H15" s="1">
        <v>0</v>
      </c>
      <c r="I15" s="2"/>
      <c r="J15" s="9">
        <f t="shared" si="0"/>
        <v>0</v>
      </c>
    </row>
    <row r="16" spans="1:15" x14ac:dyDescent="0.4">
      <c r="B16" s="1" t="s">
        <v>17</v>
      </c>
      <c r="C16" s="1">
        <v>0</v>
      </c>
      <c r="D16" s="2"/>
      <c r="G16" s="1" t="s">
        <v>17</v>
      </c>
      <c r="H16" s="1">
        <v>0</v>
      </c>
      <c r="I16" s="2"/>
      <c r="J16" s="9">
        <f t="shared" si="0"/>
        <v>0</v>
      </c>
    </row>
    <row r="17" spans="2:10" x14ac:dyDescent="0.4">
      <c r="B17" s="1" t="s">
        <v>18</v>
      </c>
      <c r="C17" s="1">
        <v>0</v>
      </c>
      <c r="D17" s="2"/>
      <c r="G17" s="1" t="s">
        <v>18</v>
      </c>
      <c r="H17" s="1">
        <v>0</v>
      </c>
      <c r="I17" s="2"/>
      <c r="J17" s="9">
        <f t="shared" si="0"/>
        <v>0</v>
      </c>
    </row>
    <row r="18" spans="2:10" x14ac:dyDescent="0.4">
      <c r="B18" s="1" t="s">
        <v>19</v>
      </c>
      <c r="C18" s="1">
        <v>813</v>
      </c>
      <c r="D18" s="2"/>
      <c r="G18" s="1" t="s">
        <v>19</v>
      </c>
      <c r="H18" s="1">
        <v>813</v>
      </c>
      <c r="I18" s="2"/>
      <c r="J18" s="9">
        <f t="shared" si="0"/>
        <v>0</v>
      </c>
    </row>
    <row r="19" spans="2:10" x14ac:dyDescent="0.4">
      <c r="B19" s="1" t="s">
        <v>20</v>
      </c>
      <c r="C19" s="1">
        <v>28</v>
      </c>
      <c r="D19" s="2"/>
      <c r="G19" s="1" t="s">
        <v>20</v>
      </c>
      <c r="H19" s="1">
        <v>28</v>
      </c>
      <c r="I19" s="2"/>
      <c r="J19" s="9">
        <f t="shared" si="0"/>
        <v>0</v>
      </c>
    </row>
    <row r="20" spans="2:10" x14ac:dyDescent="0.4">
      <c r="B20" s="1" t="s">
        <v>21</v>
      </c>
      <c r="C20" s="1">
        <v>813</v>
      </c>
      <c r="D20" s="2"/>
      <c r="G20" s="1" t="s">
        <v>21</v>
      </c>
      <c r="H20" s="1">
        <v>813</v>
      </c>
      <c r="I20" s="2"/>
      <c r="J20" s="9">
        <f t="shared" si="0"/>
        <v>0</v>
      </c>
    </row>
    <row r="21" spans="2:10" x14ac:dyDescent="0.4">
      <c r="B21" s="1" t="s">
        <v>22</v>
      </c>
      <c r="C21" s="1">
        <v>813</v>
      </c>
      <c r="D21" s="2"/>
      <c r="G21" s="1" t="s">
        <v>22</v>
      </c>
      <c r="H21" s="1">
        <v>813</v>
      </c>
      <c r="I21" s="2"/>
      <c r="J21" s="9">
        <f t="shared" si="0"/>
        <v>0</v>
      </c>
    </row>
    <row r="22" spans="2:10" x14ac:dyDescent="0.4">
      <c r="B22" s="1" t="s">
        <v>23</v>
      </c>
      <c r="C22" s="1">
        <v>0</v>
      </c>
      <c r="D22" s="2"/>
      <c r="G22" s="1" t="s">
        <v>23</v>
      </c>
      <c r="H22" s="1">
        <v>0</v>
      </c>
      <c r="I22" s="2"/>
      <c r="J22" s="9">
        <f t="shared" si="0"/>
        <v>0</v>
      </c>
    </row>
    <row r="23" spans="2:10" x14ac:dyDescent="0.4">
      <c r="B23" s="1" t="s">
        <v>24</v>
      </c>
      <c r="C23" s="1">
        <v>154</v>
      </c>
      <c r="D23" s="2"/>
      <c r="G23" s="1" t="s">
        <v>24</v>
      </c>
      <c r="H23" s="4">
        <v>122</v>
      </c>
      <c r="I23" s="2"/>
      <c r="J23" s="9">
        <f t="shared" si="0"/>
        <v>0.26229508196721318</v>
      </c>
    </row>
    <row r="24" spans="2:10" x14ac:dyDescent="0.4">
      <c r="B24" s="1" t="s">
        <v>25</v>
      </c>
      <c r="C24" s="1">
        <v>308</v>
      </c>
      <c r="D24" s="2"/>
      <c r="G24" s="1" t="s">
        <v>25</v>
      </c>
      <c r="H24" s="4">
        <v>244</v>
      </c>
      <c r="I24" s="2"/>
      <c r="J24" s="9">
        <f t="shared" si="0"/>
        <v>0.26229508196721318</v>
      </c>
    </row>
    <row r="25" spans="2:10" x14ac:dyDescent="0.4">
      <c r="B25" s="1" t="s">
        <v>26</v>
      </c>
      <c r="C25" s="1">
        <v>0</v>
      </c>
      <c r="D25" s="2"/>
      <c r="G25" s="1" t="s">
        <v>26</v>
      </c>
      <c r="H25" s="1">
        <v>0</v>
      </c>
      <c r="I25" s="2"/>
      <c r="J25" s="9">
        <f t="shared" si="0"/>
        <v>0</v>
      </c>
    </row>
    <row r="26" spans="2:10" x14ac:dyDescent="0.4">
      <c r="B26" s="1" t="s">
        <v>27</v>
      </c>
      <c r="C26" s="1">
        <v>0</v>
      </c>
      <c r="D26" s="2"/>
      <c r="G26" s="1" t="s">
        <v>27</v>
      </c>
      <c r="H26" s="1">
        <v>0</v>
      </c>
      <c r="I26" s="2"/>
      <c r="J26" s="9">
        <f t="shared" si="0"/>
        <v>0</v>
      </c>
    </row>
    <row r="27" spans="2:10" x14ac:dyDescent="0.4">
      <c r="B27" s="1" t="s">
        <v>28</v>
      </c>
      <c r="C27" s="1">
        <v>0</v>
      </c>
      <c r="D27" s="2"/>
      <c r="G27" s="1" t="s">
        <v>28</v>
      </c>
      <c r="H27" s="1">
        <v>0</v>
      </c>
      <c r="I27" s="2"/>
      <c r="J27" s="9">
        <f t="shared" si="0"/>
        <v>0</v>
      </c>
    </row>
    <row r="28" spans="2:10" x14ac:dyDescent="0.4">
      <c r="B28" s="1" t="s">
        <v>29</v>
      </c>
      <c r="C28" s="1">
        <v>0</v>
      </c>
      <c r="D28" s="2"/>
      <c r="G28" s="1" t="s">
        <v>29</v>
      </c>
      <c r="H28" s="1">
        <v>0</v>
      </c>
      <c r="I28" s="2"/>
      <c r="J28" s="9">
        <v>1</v>
      </c>
    </row>
    <row r="29" spans="2:10" x14ac:dyDescent="0.4">
      <c r="B29" s="1" t="s">
        <v>30</v>
      </c>
      <c r="C29" s="1">
        <v>19</v>
      </c>
      <c r="D29" s="2"/>
      <c r="G29" s="1" t="s">
        <v>30</v>
      </c>
      <c r="H29" s="4">
        <v>5</v>
      </c>
      <c r="I29" s="2"/>
      <c r="J29" s="9">
        <v>1</v>
      </c>
    </row>
    <row r="30" spans="2:10" x14ac:dyDescent="0.4">
      <c r="B30" s="1" t="s">
        <v>31</v>
      </c>
      <c r="C30" s="1">
        <v>0</v>
      </c>
      <c r="D30" s="2"/>
      <c r="G30" s="1" t="s">
        <v>31</v>
      </c>
      <c r="H30" s="1">
        <v>0</v>
      </c>
      <c r="I30" s="2"/>
      <c r="J30" s="9">
        <f t="shared" si="0"/>
        <v>0</v>
      </c>
    </row>
    <row r="31" spans="2:10" x14ac:dyDescent="0.4">
      <c r="B31" s="1" t="s">
        <v>32</v>
      </c>
      <c r="C31" s="1">
        <v>42</v>
      </c>
      <c r="D31" s="2"/>
      <c r="G31" s="1" t="s">
        <v>32</v>
      </c>
      <c r="H31" s="4">
        <v>22</v>
      </c>
      <c r="I31" s="2"/>
      <c r="J31" s="9">
        <f t="shared" si="0"/>
        <v>0.90909090909090917</v>
      </c>
    </row>
    <row r="32" spans="2:10" x14ac:dyDescent="0.4">
      <c r="B32" s="1" t="s">
        <v>33</v>
      </c>
      <c r="C32" s="1">
        <v>84</v>
      </c>
      <c r="D32" s="2"/>
      <c r="G32" s="1" t="s">
        <v>33</v>
      </c>
      <c r="H32" s="4">
        <v>44</v>
      </c>
      <c r="I32" s="2"/>
      <c r="J32" s="9">
        <f t="shared" si="0"/>
        <v>0.90909090909090917</v>
      </c>
    </row>
    <row r="33" spans="2:10" x14ac:dyDescent="0.4">
      <c r="B33" s="1" t="s">
        <v>34</v>
      </c>
      <c r="C33" s="1">
        <v>16</v>
      </c>
      <c r="D33" s="2"/>
      <c r="G33" s="1" t="s">
        <v>34</v>
      </c>
      <c r="H33" s="4">
        <v>12</v>
      </c>
      <c r="I33" s="2"/>
      <c r="J33" s="9">
        <f t="shared" si="0"/>
        <v>0.33333333333333326</v>
      </c>
    </row>
    <row r="34" spans="2:10" x14ac:dyDescent="0.4">
      <c r="B34" s="1" t="s">
        <v>35</v>
      </c>
      <c r="C34" s="1">
        <v>392</v>
      </c>
      <c r="D34" s="2"/>
      <c r="G34" s="1" t="s">
        <v>35</v>
      </c>
      <c r="H34" s="4">
        <v>288</v>
      </c>
      <c r="I34" s="2"/>
      <c r="J34" s="9">
        <f t="shared" si="0"/>
        <v>0.36111111111111116</v>
      </c>
    </row>
    <row r="35" spans="2:10" x14ac:dyDescent="0.4">
      <c r="B35" s="1" t="s">
        <v>36</v>
      </c>
      <c r="C35" s="1">
        <v>392</v>
      </c>
      <c r="D35" s="2"/>
      <c r="G35" s="1" t="s">
        <v>36</v>
      </c>
      <c r="H35" s="4">
        <v>288</v>
      </c>
      <c r="I35" s="2"/>
      <c r="J35" s="9">
        <f t="shared" si="0"/>
        <v>0.36111111111111116</v>
      </c>
    </row>
    <row r="36" spans="2:10" x14ac:dyDescent="0.4">
      <c r="B36" t="s">
        <v>37</v>
      </c>
      <c r="C36">
        <v>0</v>
      </c>
      <c r="D36" s="3"/>
      <c r="G36" t="s">
        <v>37</v>
      </c>
      <c r="H36">
        <v>0</v>
      </c>
      <c r="I36" s="3"/>
      <c r="J36" s="9">
        <f t="shared" si="0"/>
        <v>0</v>
      </c>
    </row>
  </sheetData>
  <conditionalFormatting sqref="J4:J3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2B2B-08B0-47E6-A09B-E72A271DA7F9}">
  <dimension ref="A1:J36"/>
  <sheetViews>
    <sheetView workbookViewId="0">
      <selection activeCell="D46" sqref="D46"/>
    </sheetView>
  </sheetViews>
  <sheetFormatPr defaultRowHeight="14.6" x14ac:dyDescent="0.4"/>
  <sheetData>
    <row r="1" spans="1:10" x14ac:dyDescent="0.4">
      <c r="A1" t="s">
        <v>0</v>
      </c>
      <c r="F1" t="s">
        <v>38</v>
      </c>
    </row>
    <row r="2" spans="1:10" x14ac:dyDescent="0.4">
      <c r="B2" s="1" t="s">
        <v>1</v>
      </c>
      <c r="C2" s="1" t="s">
        <v>2</v>
      </c>
      <c r="D2" s="1" t="s">
        <v>3</v>
      </c>
      <c r="G2" s="1" t="s">
        <v>1</v>
      </c>
      <c r="H2" s="1" t="s">
        <v>2</v>
      </c>
      <c r="I2" s="1" t="s">
        <v>3</v>
      </c>
    </row>
    <row r="3" spans="1:10" x14ac:dyDescent="0.4">
      <c r="B3" s="1" t="s">
        <v>4</v>
      </c>
      <c r="C3" s="1">
        <v>241.5</v>
      </c>
      <c r="D3" s="2"/>
      <c r="G3" s="1" t="s">
        <v>4</v>
      </c>
      <c r="H3" s="1">
        <v>241.5</v>
      </c>
      <c r="I3" s="2"/>
      <c r="J3" s="9">
        <f>IF(C3&gt;0,C3/H3-1,0)</f>
        <v>0</v>
      </c>
    </row>
    <row r="4" spans="1:10" x14ac:dyDescent="0.4">
      <c r="B4" s="1" t="s">
        <v>5</v>
      </c>
      <c r="C4" s="1">
        <v>15</v>
      </c>
      <c r="D4" s="2"/>
      <c r="G4" s="1" t="s">
        <v>5</v>
      </c>
      <c r="H4" s="1">
        <v>14</v>
      </c>
      <c r="I4" s="2"/>
      <c r="J4" s="9">
        <f t="shared" ref="J4:J36" si="0">IF(C4&gt;0,C4/H4-1,0)</f>
        <v>7.1428571428571397E-2</v>
      </c>
    </row>
    <row r="5" spans="1:10" x14ac:dyDescent="0.4">
      <c r="B5" s="1" t="s">
        <v>6</v>
      </c>
      <c r="C5" s="1">
        <v>15</v>
      </c>
      <c r="D5" s="2"/>
      <c r="G5" s="1" t="s">
        <v>6</v>
      </c>
      <c r="H5" s="1">
        <v>14</v>
      </c>
      <c r="I5" s="2"/>
      <c r="J5" s="9">
        <f t="shared" si="0"/>
        <v>7.1428571428571397E-2</v>
      </c>
    </row>
    <row r="6" spans="1:10" x14ac:dyDescent="0.4">
      <c r="B6" s="1" t="s">
        <v>7</v>
      </c>
      <c r="C6" s="1">
        <v>15</v>
      </c>
      <c r="D6" s="2"/>
      <c r="G6" s="1" t="s">
        <v>7</v>
      </c>
      <c r="H6" s="1">
        <v>14</v>
      </c>
      <c r="I6" s="2"/>
      <c r="J6" s="9">
        <f t="shared" si="0"/>
        <v>7.1428571428571397E-2</v>
      </c>
    </row>
    <row r="7" spans="1:10" x14ac:dyDescent="0.4">
      <c r="B7" s="1" t="s">
        <v>8</v>
      </c>
      <c r="C7" s="1">
        <v>0</v>
      </c>
      <c r="D7" s="2"/>
      <c r="G7" s="1" t="s">
        <v>8</v>
      </c>
      <c r="H7" s="1">
        <v>0</v>
      </c>
      <c r="I7" s="2"/>
      <c r="J7" s="9">
        <f t="shared" si="0"/>
        <v>0</v>
      </c>
    </row>
    <row r="8" spans="1:10" x14ac:dyDescent="0.4">
      <c r="B8" s="1" t="s">
        <v>9</v>
      </c>
      <c r="C8" s="1">
        <v>0</v>
      </c>
      <c r="D8" s="2"/>
      <c r="G8" s="1" t="s">
        <v>9</v>
      </c>
      <c r="H8" s="1">
        <v>0</v>
      </c>
      <c r="I8" s="2"/>
      <c r="J8" s="9">
        <f t="shared" si="0"/>
        <v>0</v>
      </c>
    </row>
    <row r="9" spans="1:10" x14ac:dyDescent="0.4">
      <c r="B9" s="1" t="s">
        <v>10</v>
      </c>
      <c r="C9" s="1">
        <v>0</v>
      </c>
      <c r="D9" s="2"/>
      <c r="G9" s="1" t="s">
        <v>10</v>
      </c>
      <c r="H9" s="1">
        <v>0</v>
      </c>
      <c r="I9" s="2"/>
      <c r="J9" s="9">
        <f t="shared" si="0"/>
        <v>0</v>
      </c>
    </row>
    <row r="10" spans="1:10" x14ac:dyDescent="0.4">
      <c r="B10" s="1" t="s">
        <v>11</v>
      </c>
      <c r="C10" s="1">
        <v>0</v>
      </c>
      <c r="D10" s="2"/>
      <c r="G10" s="1" t="s">
        <v>11</v>
      </c>
      <c r="H10" s="1">
        <v>0</v>
      </c>
      <c r="I10" s="2"/>
      <c r="J10" s="9">
        <f t="shared" si="0"/>
        <v>0</v>
      </c>
    </row>
    <row r="11" spans="1:10" x14ac:dyDescent="0.4">
      <c r="B11" s="1" t="s">
        <v>12</v>
      </c>
      <c r="C11" s="1">
        <v>0</v>
      </c>
      <c r="D11" s="2"/>
      <c r="G11" s="1" t="s">
        <v>12</v>
      </c>
      <c r="H11" s="1">
        <v>0</v>
      </c>
      <c r="I11" s="2"/>
      <c r="J11" s="9">
        <f t="shared" si="0"/>
        <v>0</v>
      </c>
    </row>
    <row r="12" spans="1:10" x14ac:dyDescent="0.4">
      <c r="B12" s="1" t="s">
        <v>13</v>
      </c>
      <c r="C12" s="1">
        <v>91</v>
      </c>
      <c r="D12" s="2"/>
      <c r="G12" s="1" t="s">
        <v>13</v>
      </c>
      <c r="H12" s="1">
        <v>64</v>
      </c>
      <c r="I12" s="2"/>
      <c r="J12" s="9">
        <f t="shared" si="0"/>
        <v>0.421875</v>
      </c>
    </row>
    <row r="13" spans="1:10" x14ac:dyDescent="0.4">
      <c r="B13" s="1" t="s">
        <v>14</v>
      </c>
      <c r="C13" s="1">
        <v>0</v>
      </c>
      <c r="D13" s="2"/>
      <c r="G13" s="1" t="s">
        <v>14</v>
      </c>
      <c r="H13" s="1">
        <v>0</v>
      </c>
      <c r="I13" s="2"/>
      <c r="J13" s="9">
        <f t="shared" si="0"/>
        <v>0</v>
      </c>
    </row>
    <row r="14" spans="1:10" x14ac:dyDescent="0.4">
      <c r="B14" s="1" t="s">
        <v>15</v>
      </c>
      <c r="C14" s="1">
        <v>0</v>
      </c>
      <c r="D14" s="2"/>
      <c r="G14" s="1" t="s">
        <v>15</v>
      </c>
      <c r="H14" s="1">
        <v>0</v>
      </c>
      <c r="I14" s="2"/>
      <c r="J14" s="9">
        <f t="shared" si="0"/>
        <v>0</v>
      </c>
    </row>
    <row r="15" spans="1:10" x14ac:dyDescent="0.4">
      <c r="B15" s="1" t="s">
        <v>16</v>
      </c>
      <c r="C15" s="1">
        <v>0</v>
      </c>
      <c r="D15" s="2"/>
      <c r="G15" s="1" t="s">
        <v>16</v>
      </c>
      <c r="H15" s="1">
        <v>0</v>
      </c>
      <c r="I15" s="2"/>
      <c r="J15" s="9">
        <f t="shared" si="0"/>
        <v>0</v>
      </c>
    </row>
    <row r="16" spans="1:10" x14ac:dyDescent="0.4">
      <c r="B16" s="1" t="s">
        <v>17</v>
      </c>
      <c r="C16" s="1">
        <v>0</v>
      </c>
      <c r="D16" s="2"/>
      <c r="G16" s="1" t="s">
        <v>17</v>
      </c>
      <c r="H16" s="1">
        <v>0</v>
      </c>
      <c r="I16" s="2"/>
      <c r="J16" s="9">
        <f t="shared" si="0"/>
        <v>0</v>
      </c>
    </row>
    <row r="17" spans="2:10" x14ac:dyDescent="0.4">
      <c r="B17" s="1" t="s">
        <v>18</v>
      </c>
      <c r="C17" s="1">
        <v>0</v>
      </c>
      <c r="D17" s="2"/>
      <c r="G17" s="1" t="s">
        <v>18</v>
      </c>
      <c r="H17" s="1">
        <v>0</v>
      </c>
      <c r="I17" s="2"/>
      <c r="J17" s="9">
        <f t="shared" si="0"/>
        <v>0</v>
      </c>
    </row>
    <row r="18" spans="2:10" x14ac:dyDescent="0.4">
      <c r="B18" s="1" t="s">
        <v>19</v>
      </c>
      <c r="C18" s="1">
        <v>724.5</v>
      </c>
      <c r="D18" s="2"/>
      <c r="G18" s="1" t="s">
        <v>19</v>
      </c>
      <c r="H18" s="1">
        <v>724.5</v>
      </c>
      <c r="I18" s="2"/>
      <c r="J18" s="9">
        <f t="shared" si="0"/>
        <v>0</v>
      </c>
    </row>
    <row r="19" spans="2:10" x14ac:dyDescent="0.4">
      <c r="B19" s="1" t="s">
        <v>20</v>
      </c>
      <c r="C19" s="1">
        <v>25</v>
      </c>
      <c r="D19" s="2"/>
      <c r="G19" s="1" t="s">
        <v>20</v>
      </c>
      <c r="H19" s="1">
        <v>25</v>
      </c>
      <c r="I19" s="2"/>
      <c r="J19" s="9">
        <f t="shared" si="0"/>
        <v>0</v>
      </c>
    </row>
    <row r="20" spans="2:10" x14ac:dyDescent="0.4">
      <c r="B20" s="1" t="s">
        <v>21</v>
      </c>
      <c r="C20" s="1">
        <v>724.5</v>
      </c>
      <c r="D20" s="2"/>
      <c r="G20" s="1" t="s">
        <v>21</v>
      </c>
      <c r="H20" s="1">
        <v>724.5</v>
      </c>
      <c r="I20" s="2"/>
      <c r="J20" s="9">
        <f t="shared" si="0"/>
        <v>0</v>
      </c>
    </row>
    <row r="21" spans="2:10" x14ac:dyDescent="0.4">
      <c r="B21" s="1" t="s">
        <v>22</v>
      </c>
      <c r="C21" s="1">
        <v>724.5</v>
      </c>
      <c r="D21" s="2"/>
      <c r="G21" s="1" t="s">
        <v>22</v>
      </c>
      <c r="H21" s="1">
        <v>724.5</v>
      </c>
      <c r="I21" s="2"/>
      <c r="J21" s="9">
        <f t="shared" si="0"/>
        <v>0</v>
      </c>
    </row>
    <row r="22" spans="2:10" x14ac:dyDescent="0.4">
      <c r="B22" s="1" t="s">
        <v>23</v>
      </c>
      <c r="C22" s="1">
        <v>0</v>
      </c>
      <c r="D22" s="2"/>
      <c r="G22" s="1" t="s">
        <v>23</v>
      </c>
      <c r="H22" s="1">
        <v>0</v>
      </c>
      <c r="I22" s="2"/>
      <c r="J22" s="9">
        <f t="shared" si="0"/>
        <v>0</v>
      </c>
    </row>
    <row r="23" spans="2:10" x14ac:dyDescent="0.4">
      <c r="B23" s="1" t="s">
        <v>24</v>
      </c>
      <c r="C23" s="1">
        <v>150</v>
      </c>
      <c r="D23" s="2"/>
      <c r="G23" s="1" t="s">
        <v>24</v>
      </c>
      <c r="H23" s="1">
        <v>110</v>
      </c>
      <c r="I23" s="2"/>
      <c r="J23" s="9">
        <f t="shared" si="0"/>
        <v>0.36363636363636354</v>
      </c>
    </row>
    <row r="24" spans="2:10" x14ac:dyDescent="0.4">
      <c r="B24" s="1" t="s">
        <v>25</v>
      </c>
      <c r="C24" s="1">
        <v>300</v>
      </c>
      <c r="D24" s="2"/>
      <c r="G24" s="1" t="s">
        <v>25</v>
      </c>
      <c r="H24" s="1">
        <v>220</v>
      </c>
      <c r="I24" s="2"/>
      <c r="J24" s="9">
        <f t="shared" si="0"/>
        <v>0.36363636363636354</v>
      </c>
    </row>
    <row r="25" spans="2:10" x14ac:dyDescent="0.4">
      <c r="B25" s="1" t="s">
        <v>26</v>
      </c>
      <c r="C25" s="1">
        <v>0</v>
      </c>
      <c r="D25" s="2"/>
      <c r="G25" s="1" t="s">
        <v>26</v>
      </c>
      <c r="H25" s="1">
        <v>0</v>
      </c>
      <c r="I25" s="2"/>
      <c r="J25" s="9">
        <f t="shared" si="0"/>
        <v>0</v>
      </c>
    </row>
    <row r="26" spans="2:10" x14ac:dyDescent="0.4">
      <c r="B26" s="1" t="s">
        <v>27</v>
      </c>
      <c r="C26" s="1">
        <v>0</v>
      </c>
      <c r="D26" s="2"/>
      <c r="G26" s="1" t="s">
        <v>27</v>
      </c>
      <c r="H26" s="1">
        <v>0</v>
      </c>
      <c r="I26" s="2"/>
      <c r="J26" s="9">
        <f t="shared" si="0"/>
        <v>0</v>
      </c>
    </row>
    <row r="27" spans="2:10" x14ac:dyDescent="0.4">
      <c r="B27" s="1" t="s">
        <v>28</v>
      </c>
      <c r="C27" s="1">
        <v>0</v>
      </c>
      <c r="D27" s="2"/>
      <c r="G27" s="1" t="s">
        <v>28</v>
      </c>
      <c r="H27" s="1">
        <v>0</v>
      </c>
      <c r="I27" s="2"/>
      <c r="J27" s="9">
        <f t="shared" si="0"/>
        <v>0</v>
      </c>
    </row>
    <row r="28" spans="2:10" x14ac:dyDescent="0.4">
      <c r="B28" s="1" t="s">
        <v>29</v>
      </c>
      <c r="C28" s="1">
        <v>0</v>
      </c>
      <c r="D28" s="2"/>
      <c r="G28" s="1" t="s">
        <v>29</v>
      </c>
      <c r="H28" s="1">
        <v>0</v>
      </c>
      <c r="I28" s="2"/>
      <c r="J28" s="9">
        <f t="shared" si="0"/>
        <v>0</v>
      </c>
    </row>
    <row r="29" spans="2:10" x14ac:dyDescent="0.4">
      <c r="B29" s="1" t="s">
        <v>30</v>
      </c>
      <c r="C29" s="1">
        <v>30</v>
      </c>
      <c r="D29" s="2"/>
      <c r="G29" s="1" t="s">
        <v>30</v>
      </c>
      <c r="H29" s="1">
        <v>4</v>
      </c>
      <c r="I29" s="2"/>
      <c r="J29" s="9">
        <v>1</v>
      </c>
    </row>
    <row r="30" spans="2:10" x14ac:dyDescent="0.4">
      <c r="B30" s="1" t="s">
        <v>31</v>
      </c>
      <c r="C30" s="1">
        <v>0</v>
      </c>
      <c r="D30" s="2"/>
      <c r="G30" s="1" t="s">
        <v>31</v>
      </c>
      <c r="H30" s="1">
        <v>0</v>
      </c>
      <c r="I30" s="2"/>
      <c r="J30" s="9">
        <f t="shared" si="0"/>
        <v>0</v>
      </c>
    </row>
    <row r="31" spans="2:10" x14ac:dyDescent="0.4">
      <c r="B31" s="1" t="s">
        <v>32</v>
      </c>
      <c r="C31" s="1">
        <v>32</v>
      </c>
      <c r="D31" s="2"/>
      <c r="G31" s="1" t="s">
        <v>32</v>
      </c>
      <c r="H31" s="1">
        <v>18</v>
      </c>
      <c r="I31" s="2"/>
      <c r="J31" s="9">
        <f t="shared" si="0"/>
        <v>0.77777777777777768</v>
      </c>
    </row>
    <row r="32" spans="2:10" x14ac:dyDescent="0.4">
      <c r="B32" s="1" t="s">
        <v>33</v>
      </c>
      <c r="C32" s="1">
        <v>64</v>
      </c>
      <c r="D32" s="2"/>
      <c r="G32" s="1" t="s">
        <v>33</v>
      </c>
      <c r="H32" s="1">
        <v>36</v>
      </c>
      <c r="I32" s="2"/>
      <c r="J32" s="9">
        <f t="shared" si="0"/>
        <v>0.77777777777777768</v>
      </c>
    </row>
    <row r="33" spans="2:10" x14ac:dyDescent="0.4">
      <c r="B33" s="1" t="s">
        <v>34</v>
      </c>
      <c r="C33" s="1">
        <v>15</v>
      </c>
      <c r="D33" s="2"/>
      <c r="G33" s="1" t="s">
        <v>34</v>
      </c>
      <c r="H33" s="1">
        <v>11</v>
      </c>
      <c r="I33" s="2"/>
      <c r="J33" s="9">
        <f t="shared" si="0"/>
        <v>0.36363636363636354</v>
      </c>
    </row>
    <row r="34" spans="2:10" x14ac:dyDescent="0.4">
      <c r="B34" s="1" t="s">
        <v>35</v>
      </c>
      <c r="C34" s="1">
        <v>364</v>
      </c>
      <c r="D34" s="2"/>
      <c r="G34" s="1" t="s">
        <v>35</v>
      </c>
      <c r="H34" s="1">
        <v>256</v>
      </c>
      <c r="I34" s="2"/>
      <c r="J34" s="9">
        <f t="shared" si="0"/>
        <v>0.421875</v>
      </c>
    </row>
    <row r="35" spans="2:10" x14ac:dyDescent="0.4">
      <c r="B35" s="1" t="s">
        <v>36</v>
      </c>
      <c r="C35" s="1">
        <v>364</v>
      </c>
      <c r="D35" s="2"/>
      <c r="G35" s="1" t="s">
        <v>36</v>
      </c>
      <c r="H35" s="1">
        <v>256</v>
      </c>
      <c r="I35" s="2"/>
      <c r="J35" s="9">
        <f t="shared" si="0"/>
        <v>0.421875</v>
      </c>
    </row>
    <row r="36" spans="2:10" x14ac:dyDescent="0.4">
      <c r="B36" t="s">
        <v>37</v>
      </c>
      <c r="C36">
        <v>0</v>
      </c>
      <c r="D36" s="3"/>
      <c r="G36" t="s">
        <v>37</v>
      </c>
      <c r="H36">
        <v>0</v>
      </c>
      <c r="I36" s="3"/>
      <c r="J36" s="9">
        <f t="shared" si="0"/>
        <v>0</v>
      </c>
    </row>
  </sheetData>
  <conditionalFormatting sqref="J3:J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J30" sqref="J30"/>
    </sheetView>
  </sheetViews>
  <sheetFormatPr defaultRowHeight="14.6" x14ac:dyDescent="0.4"/>
  <cols>
    <col min="2" max="2" width="15" customWidth="1"/>
    <col min="4" max="4" width="20" customWidth="1"/>
    <col min="7" max="7" width="15.3828125" customWidth="1"/>
    <col min="8" max="8" width="11.921875" customWidth="1"/>
    <col min="9" max="9" width="12.15234375" customWidth="1"/>
  </cols>
  <sheetData>
    <row r="1" spans="1:12" x14ac:dyDescent="0.4">
      <c r="A1" t="s">
        <v>0</v>
      </c>
      <c r="F1" t="s">
        <v>38</v>
      </c>
    </row>
    <row r="2" spans="1:12" x14ac:dyDescent="0.4">
      <c r="B2" s="1" t="s">
        <v>1</v>
      </c>
      <c r="C2" s="1" t="s">
        <v>2</v>
      </c>
      <c r="D2" s="1" t="s">
        <v>3</v>
      </c>
      <c r="G2" s="1" t="s">
        <v>1</v>
      </c>
      <c r="H2" s="1" t="s">
        <v>2</v>
      </c>
      <c r="I2" s="1" t="s">
        <v>3</v>
      </c>
      <c r="K2" s="5"/>
      <c r="L2" t="s">
        <v>39</v>
      </c>
    </row>
    <row r="3" spans="1:12" ht="20.05" customHeight="1" x14ac:dyDescent="0.4">
      <c r="B3" s="1" t="s">
        <v>4</v>
      </c>
      <c r="C3" s="1">
        <v>573</v>
      </c>
      <c r="D3" s="2"/>
      <c r="G3" s="1" t="s">
        <v>4</v>
      </c>
      <c r="H3" s="1">
        <v>573</v>
      </c>
      <c r="I3" s="2"/>
      <c r="J3" s="9">
        <f>IF(C3&gt;0,C3/H3-1,0)</f>
        <v>0</v>
      </c>
      <c r="K3" s="6"/>
      <c r="L3" t="s">
        <v>40</v>
      </c>
    </row>
    <row r="4" spans="1:12" ht="20.05" customHeight="1" x14ac:dyDescent="0.4">
      <c r="B4" s="1" t="s">
        <v>5</v>
      </c>
      <c r="C4" s="1">
        <v>31</v>
      </c>
      <c r="D4" s="2"/>
      <c r="G4" s="1" t="s">
        <v>5</v>
      </c>
      <c r="H4" s="4">
        <v>29</v>
      </c>
      <c r="I4" s="2"/>
      <c r="J4" s="9">
        <f t="shared" ref="J4:J36" si="0">IF(C4&gt;0,C4/H4-1,0)</f>
        <v>6.8965517241379226E-2</v>
      </c>
    </row>
    <row r="5" spans="1:12" ht="20.05" customHeight="1" x14ac:dyDescent="0.4">
      <c r="B5" s="1" t="s">
        <v>6</v>
      </c>
      <c r="C5" s="1">
        <v>31</v>
      </c>
      <c r="D5" s="2"/>
      <c r="G5" s="1" t="s">
        <v>6</v>
      </c>
      <c r="H5" s="4">
        <v>29</v>
      </c>
      <c r="I5" s="2"/>
      <c r="J5" s="9">
        <f t="shared" si="0"/>
        <v>6.8965517241379226E-2</v>
      </c>
    </row>
    <row r="6" spans="1:12" ht="20.05" customHeight="1" x14ac:dyDescent="0.4">
      <c r="B6" s="1" t="s">
        <v>7</v>
      </c>
      <c r="C6" s="1">
        <v>31</v>
      </c>
      <c r="D6" s="2"/>
      <c r="G6" s="1" t="s">
        <v>7</v>
      </c>
      <c r="H6" s="4">
        <v>29</v>
      </c>
      <c r="I6" s="2"/>
      <c r="J6" s="9">
        <f t="shared" si="0"/>
        <v>6.8965517241379226E-2</v>
      </c>
    </row>
    <row r="7" spans="1:12" ht="20.05" customHeight="1" x14ac:dyDescent="0.4">
      <c r="B7" s="1" t="s">
        <v>8</v>
      </c>
      <c r="C7" s="1">
        <v>0</v>
      </c>
      <c r="D7" s="2"/>
      <c r="G7" s="1" t="s">
        <v>8</v>
      </c>
      <c r="H7" s="1">
        <v>0</v>
      </c>
      <c r="I7" s="2"/>
      <c r="J7" s="9">
        <f t="shared" si="0"/>
        <v>0</v>
      </c>
    </row>
    <row r="8" spans="1:12" ht="20.05" customHeight="1" x14ac:dyDescent="0.4">
      <c r="B8" s="1" t="s">
        <v>9</v>
      </c>
      <c r="C8" s="1">
        <v>0</v>
      </c>
      <c r="D8" s="2"/>
      <c r="G8" s="1" t="s">
        <v>9</v>
      </c>
      <c r="H8" s="1">
        <v>0</v>
      </c>
      <c r="I8" s="2"/>
      <c r="J8" s="9">
        <f t="shared" si="0"/>
        <v>0</v>
      </c>
    </row>
    <row r="9" spans="1:12" ht="20.05" customHeight="1" x14ac:dyDescent="0.4">
      <c r="B9" s="1" t="s">
        <v>10</v>
      </c>
      <c r="C9" s="1">
        <v>0</v>
      </c>
      <c r="D9" s="2"/>
      <c r="G9" s="1" t="s">
        <v>10</v>
      </c>
      <c r="H9" s="1">
        <v>0</v>
      </c>
      <c r="I9" s="2"/>
      <c r="J9" s="9">
        <f t="shared" si="0"/>
        <v>0</v>
      </c>
    </row>
    <row r="10" spans="1:12" ht="20.05" customHeight="1" x14ac:dyDescent="0.4">
      <c r="B10" s="1" t="s">
        <v>11</v>
      </c>
      <c r="C10" s="1">
        <v>0</v>
      </c>
      <c r="D10" s="2"/>
      <c r="G10" s="1" t="s">
        <v>11</v>
      </c>
      <c r="H10" s="1">
        <v>0</v>
      </c>
      <c r="I10" s="2"/>
      <c r="J10" s="9">
        <f t="shared" si="0"/>
        <v>0</v>
      </c>
    </row>
    <row r="11" spans="1:12" ht="20.05" customHeight="1" x14ac:dyDescent="0.4">
      <c r="B11" s="1" t="s">
        <v>12</v>
      </c>
      <c r="C11" s="1">
        <v>0</v>
      </c>
      <c r="D11" s="2"/>
      <c r="G11" s="1" t="s">
        <v>12</v>
      </c>
      <c r="H11" s="1">
        <v>0</v>
      </c>
      <c r="I11" s="2"/>
      <c r="J11" s="9">
        <f t="shared" si="0"/>
        <v>0</v>
      </c>
    </row>
    <row r="12" spans="1:12" ht="20.05" customHeight="1" x14ac:dyDescent="0.4">
      <c r="B12" s="1" t="s">
        <v>13</v>
      </c>
      <c r="C12" s="1">
        <v>142</v>
      </c>
      <c r="D12" s="2"/>
      <c r="G12" s="1" t="s">
        <v>13</v>
      </c>
      <c r="H12" s="7">
        <v>153</v>
      </c>
      <c r="I12" s="2"/>
      <c r="J12" s="9">
        <f t="shared" si="0"/>
        <v>-7.1895424836601274E-2</v>
      </c>
    </row>
    <row r="13" spans="1:12" ht="20.05" customHeight="1" x14ac:dyDescent="0.4">
      <c r="B13" s="1" t="s">
        <v>14</v>
      </c>
      <c r="C13" s="1">
        <v>0</v>
      </c>
      <c r="D13" s="2"/>
      <c r="G13" s="1" t="s">
        <v>14</v>
      </c>
      <c r="H13" s="1">
        <v>0</v>
      </c>
      <c r="I13" s="2"/>
      <c r="J13" s="9">
        <f t="shared" si="0"/>
        <v>0</v>
      </c>
    </row>
    <row r="14" spans="1:12" ht="20.05" customHeight="1" x14ac:dyDescent="0.4">
      <c r="B14" s="1" t="s">
        <v>15</v>
      </c>
      <c r="C14" s="1">
        <v>0</v>
      </c>
      <c r="D14" s="2"/>
      <c r="G14" s="1" t="s">
        <v>15</v>
      </c>
      <c r="H14" s="1">
        <v>0</v>
      </c>
      <c r="I14" s="2"/>
      <c r="J14" s="9">
        <f t="shared" si="0"/>
        <v>0</v>
      </c>
    </row>
    <row r="15" spans="1:12" ht="20.05" customHeight="1" x14ac:dyDescent="0.4">
      <c r="B15" s="1" t="s">
        <v>16</v>
      </c>
      <c r="C15" s="1">
        <v>0</v>
      </c>
      <c r="D15" s="2"/>
      <c r="G15" s="1" t="s">
        <v>16</v>
      </c>
      <c r="H15" s="1">
        <v>0</v>
      </c>
      <c r="I15" s="2"/>
      <c r="J15" s="9">
        <f t="shared" si="0"/>
        <v>0</v>
      </c>
    </row>
    <row r="16" spans="1:12" ht="20.05" customHeight="1" x14ac:dyDescent="0.4">
      <c r="B16" s="1" t="s">
        <v>17</v>
      </c>
      <c r="C16" s="1">
        <v>0</v>
      </c>
      <c r="D16" s="2"/>
      <c r="G16" s="1" t="s">
        <v>17</v>
      </c>
      <c r="H16" s="1">
        <v>0</v>
      </c>
      <c r="I16" s="2"/>
      <c r="J16" s="9">
        <f t="shared" si="0"/>
        <v>0</v>
      </c>
    </row>
    <row r="17" spans="2:10" ht="20.05" customHeight="1" x14ac:dyDescent="0.4">
      <c r="B17" s="1" t="s">
        <v>18</v>
      </c>
      <c r="C17" s="1">
        <v>0</v>
      </c>
      <c r="D17" s="2"/>
      <c r="G17" s="1" t="s">
        <v>18</v>
      </c>
      <c r="H17" s="1">
        <v>0</v>
      </c>
      <c r="I17" s="2"/>
      <c r="J17" s="9">
        <f t="shared" si="0"/>
        <v>0</v>
      </c>
    </row>
    <row r="18" spans="2:10" ht="20.05" customHeight="1" x14ac:dyDescent="0.4">
      <c r="B18" s="1" t="s">
        <v>19</v>
      </c>
      <c r="C18" s="1">
        <v>1719</v>
      </c>
      <c r="D18" s="2"/>
      <c r="G18" s="1" t="s">
        <v>19</v>
      </c>
      <c r="H18" s="1">
        <v>1719</v>
      </c>
      <c r="I18" s="2"/>
      <c r="J18" s="9">
        <f t="shared" si="0"/>
        <v>0</v>
      </c>
    </row>
    <row r="19" spans="2:10" ht="20.05" customHeight="1" x14ac:dyDescent="0.4">
      <c r="B19" s="1" t="s">
        <v>20</v>
      </c>
      <c r="C19" s="1">
        <v>58</v>
      </c>
      <c r="D19" s="2"/>
      <c r="G19" s="1" t="s">
        <v>20</v>
      </c>
      <c r="H19" s="1">
        <v>58</v>
      </c>
      <c r="I19" s="2"/>
      <c r="J19" s="9">
        <f t="shared" si="0"/>
        <v>0</v>
      </c>
    </row>
    <row r="20" spans="2:10" ht="20.05" customHeight="1" x14ac:dyDescent="0.4">
      <c r="B20" s="1" t="s">
        <v>21</v>
      </c>
      <c r="C20" s="1">
        <v>1719</v>
      </c>
      <c r="D20" s="2"/>
      <c r="G20" s="1" t="s">
        <v>21</v>
      </c>
      <c r="H20" s="1">
        <v>1719</v>
      </c>
      <c r="I20" s="2"/>
      <c r="J20" s="9">
        <f t="shared" si="0"/>
        <v>0</v>
      </c>
    </row>
    <row r="21" spans="2:10" ht="20.05" customHeight="1" x14ac:dyDescent="0.4">
      <c r="B21" s="1" t="s">
        <v>22</v>
      </c>
      <c r="C21" s="1">
        <v>1719</v>
      </c>
      <c r="D21" s="2"/>
      <c r="G21" s="1" t="s">
        <v>22</v>
      </c>
      <c r="H21" s="1">
        <v>1719</v>
      </c>
      <c r="I21" s="2"/>
      <c r="J21" s="9">
        <f t="shared" si="0"/>
        <v>0</v>
      </c>
    </row>
    <row r="22" spans="2:10" ht="20.05" customHeight="1" x14ac:dyDescent="0.4">
      <c r="B22" s="1" t="s">
        <v>23</v>
      </c>
      <c r="C22" s="1">
        <v>0</v>
      </c>
      <c r="D22" s="2"/>
      <c r="G22" s="1" t="s">
        <v>23</v>
      </c>
      <c r="H22" s="1">
        <v>0</v>
      </c>
      <c r="I22" s="2"/>
      <c r="J22" s="9">
        <f t="shared" si="0"/>
        <v>0</v>
      </c>
    </row>
    <row r="23" spans="2:10" ht="20.05" customHeight="1" x14ac:dyDescent="0.4">
      <c r="B23" s="1" t="s">
        <v>24</v>
      </c>
      <c r="C23" s="1">
        <v>256</v>
      </c>
      <c r="D23" s="2"/>
      <c r="G23" s="1" t="s">
        <v>24</v>
      </c>
      <c r="H23" s="7">
        <v>262</v>
      </c>
      <c r="I23" s="2"/>
      <c r="J23" s="9">
        <f t="shared" si="0"/>
        <v>-2.2900763358778664E-2</v>
      </c>
    </row>
    <row r="24" spans="2:10" ht="20.05" customHeight="1" x14ac:dyDescent="0.4">
      <c r="B24" s="1" t="s">
        <v>25</v>
      </c>
      <c r="C24" s="1">
        <v>512</v>
      </c>
      <c r="D24" s="2"/>
      <c r="G24" s="1" t="s">
        <v>25</v>
      </c>
      <c r="H24" s="7">
        <v>524</v>
      </c>
      <c r="I24" s="2"/>
      <c r="J24" s="9">
        <f t="shared" si="0"/>
        <v>-2.2900763358778664E-2</v>
      </c>
    </row>
    <row r="25" spans="2:10" ht="20.05" customHeight="1" x14ac:dyDescent="0.4">
      <c r="B25" s="1" t="s">
        <v>26</v>
      </c>
      <c r="C25" s="1">
        <v>0</v>
      </c>
      <c r="D25" s="2"/>
      <c r="G25" s="1" t="s">
        <v>26</v>
      </c>
      <c r="H25" s="1">
        <v>0</v>
      </c>
      <c r="I25" s="2"/>
      <c r="J25" s="9">
        <f t="shared" si="0"/>
        <v>0</v>
      </c>
    </row>
    <row r="26" spans="2:10" ht="20.05" customHeight="1" x14ac:dyDescent="0.4">
      <c r="B26" s="1" t="s">
        <v>27</v>
      </c>
      <c r="C26" s="1">
        <v>0</v>
      </c>
      <c r="D26" s="2"/>
      <c r="G26" s="1" t="s">
        <v>27</v>
      </c>
      <c r="H26" s="1">
        <v>0</v>
      </c>
      <c r="I26" s="2"/>
      <c r="J26" s="9">
        <f t="shared" si="0"/>
        <v>0</v>
      </c>
    </row>
    <row r="27" spans="2:10" ht="20.05" customHeight="1" x14ac:dyDescent="0.4">
      <c r="B27" s="1" t="s">
        <v>28</v>
      </c>
      <c r="C27" s="1">
        <v>0</v>
      </c>
      <c r="D27" s="2"/>
      <c r="G27" s="1" t="s">
        <v>28</v>
      </c>
      <c r="H27" s="1">
        <v>0</v>
      </c>
      <c r="I27" s="2"/>
      <c r="J27" s="9">
        <f t="shared" si="0"/>
        <v>0</v>
      </c>
    </row>
    <row r="28" spans="2:10" ht="20.05" customHeight="1" x14ac:dyDescent="0.4">
      <c r="B28" s="1" t="s">
        <v>29</v>
      </c>
      <c r="C28" s="1">
        <v>17</v>
      </c>
      <c r="D28" s="2"/>
      <c r="G28" s="1" t="s">
        <v>29</v>
      </c>
      <c r="H28" s="4">
        <v>0</v>
      </c>
      <c r="I28" s="2"/>
      <c r="J28" s="9">
        <v>1</v>
      </c>
    </row>
    <row r="29" spans="2:10" ht="20.05" customHeight="1" x14ac:dyDescent="0.4">
      <c r="B29" s="1" t="s">
        <v>30</v>
      </c>
      <c r="C29" s="1">
        <v>23</v>
      </c>
      <c r="D29" s="2"/>
      <c r="G29" s="1" t="s">
        <v>30</v>
      </c>
      <c r="H29" s="4">
        <v>10</v>
      </c>
      <c r="I29" s="2"/>
      <c r="J29" s="9">
        <v>1</v>
      </c>
    </row>
    <row r="30" spans="2:10" ht="20.05" customHeight="1" x14ac:dyDescent="0.4">
      <c r="B30" s="1" t="s">
        <v>31</v>
      </c>
      <c r="C30" s="1">
        <v>0</v>
      </c>
      <c r="D30" s="2"/>
      <c r="G30" s="1" t="s">
        <v>31</v>
      </c>
      <c r="H30" s="1">
        <v>0</v>
      </c>
      <c r="I30" s="2"/>
      <c r="J30" s="9">
        <f t="shared" si="0"/>
        <v>0</v>
      </c>
    </row>
    <row r="31" spans="2:10" ht="20.05" customHeight="1" x14ac:dyDescent="0.4">
      <c r="B31" s="1" t="s">
        <v>32</v>
      </c>
      <c r="C31" s="1">
        <v>28</v>
      </c>
      <c r="D31" s="2"/>
      <c r="G31" s="1" t="s">
        <v>32</v>
      </c>
      <c r="H31" s="7">
        <v>44</v>
      </c>
      <c r="I31" s="2"/>
      <c r="J31" s="9">
        <f t="shared" si="0"/>
        <v>-0.36363636363636365</v>
      </c>
    </row>
    <row r="32" spans="2:10" ht="20.05" customHeight="1" x14ac:dyDescent="0.4">
      <c r="B32" s="1" t="s">
        <v>33</v>
      </c>
      <c r="C32" s="1">
        <v>56</v>
      </c>
      <c r="D32" s="2"/>
      <c r="G32" s="1" t="s">
        <v>33</v>
      </c>
      <c r="H32" s="7">
        <v>88</v>
      </c>
      <c r="I32" s="2"/>
      <c r="J32" s="9">
        <f t="shared" si="0"/>
        <v>-0.36363636363636365</v>
      </c>
    </row>
    <row r="33" spans="2:10" ht="20.05" customHeight="1" x14ac:dyDescent="0.4">
      <c r="B33" s="1" t="s">
        <v>34</v>
      </c>
      <c r="C33" s="1">
        <v>23</v>
      </c>
      <c r="D33" s="2"/>
      <c r="G33" s="1" t="s">
        <v>34</v>
      </c>
      <c r="H33" s="7">
        <v>25</v>
      </c>
      <c r="I33" s="2"/>
      <c r="J33" s="9">
        <f t="shared" si="0"/>
        <v>-7.999999999999996E-2</v>
      </c>
    </row>
    <row r="34" spans="2:10" ht="20.05" customHeight="1" x14ac:dyDescent="0.4">
      <c r="B34" s="1" t="s">
        <v>35</v>
      </c>
      <c r="C34" s="1">
        <v>568</v>
      </c>
      <c r="D34" s="2"/>
      <c r="G34" s="1" t="s">
        <v>35</v>
      </c>
      <c r="H34" s="7">
        <v>612</v>
      </c>
      <c r="I34" s="2"/>
      <c r="J34" s="9">
        <f t="shared" si="0"/>
        <v>-7.1895424836601274E-2</v>
      </c>
    </row>
    <row r="35" spans="2:10" ht="20.05" customHeight="1" x14ac:dyDescent="0.4">
      <c r="B35" s="1" t="s">
        <v>36</v>
      </c>
      <c r="C35" s="1">
        <v>568</v>
      </c>
      <c r="D35" s="2"/>
      <c r="G35" s="1" t="s">
        <v>36</v>
      </c>
      <c r="H35" s="7">
        <v>612</v>
      </c>
      <c r="I35" s="2"/>
      <c r="J35" s="9">
        <f t="shared" si="0"/>
        <v>-7.1895424836601274E-2</v>
      </c>
    </row>
    <row r="36" spans="2:10" ht="20.05" customHeight="1" x14ac:dyDescent="0.4">
      <c r="B36" t="s">
        <v>37</v>
      </c>
      <c r="C36">
        <v>0</v>
      </c>
      <c r="D36" s="3"/>
      <c r="G36" t="s">
        <v>37</v>
      </c>
      <c r="H36">
        <v>0</v>
      </c>
      <c r="I36" s="3"/>
      <c r="J36" s="9">
        <f t="shared" si="0"/>
        <v>0</v>
      </c>
    </row>
  </sheetData>
  <conditionalFormatting sqref="J3:J3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BEC3-5307-4B4F-874A-81E6F4F6534D}">
  <dimension ref="A1:L36"/>
  <sheetViews>
    <sheetView workbookViewId="0">
      <selection activeCell="J30" sqref="J30"/>
    </sheetView>
  </sheetViews>
  <sheetFormatPr defaultRowHeight="14.6" x14ac:dyDescent="0.4"/>
  <sheetData>
    <row r="1" spans="1:12" x14ac:dyDescent="0.4">
      <c r="A1" t="s">
        <v>0</v>
      </c>
      <c r="F1" t="s">
        <v>38</v>
      </c>
    </row>
    <row r="2" spans="1:12" x14ac:dyDescent="0.4">
      <c r="B2" s="1" t="s">
        <v>1</v>
      </c>
      <c r="C2" s="1" t="s">
        <v>2</v>
      </c>
      <c r="D2" s="1" t="s">
        <v>3</v>
      </c>
      <c r="G2" s="1" t="s">
        <v>1</v>
      </c>
      <c r="H2" s="1" t="s">
        <v>2</v>
      </c>
      <c r="I2" s="1" t="s">
        <v>3</v>
      </c>
      <c r="K2" s="5"/>
      <c r="L2" t="s">
        <v>39</v>
      </c>
    </row>
    <row r="3" spans="1:12" x14ac:dyDescent="0.4">
      <c r="B3" s="1" t="s">
        <v>4</v>
      </c>
      <c r="C3" s="1">
        <v>1345.5</v>
      </c>
      <c r="D3" s="2"/>
      <c r="G3" s="1" t="s">
        <v>4</v>
      </c>
      <c r="H3" s="1">
        <v>1345.5</v>
      </c>
      <c r="I3" s="2"/>
      <c r="J3" s="9">
        <f>IF(C3&gt;0,C3/H3-1,0)</f>
        <v>0</v>
      </c>
      <c r="K3" s="6"/>
      <c r="L3" t="s">
        <v>40</v>
      </c>
    </row>
    <row r="4" spans="1:12" x14ac:dyDescent="0.4">
      <c r="B4" s="1" t="s">
        <v>5</v>
      </c>
      <c r="C4" s="1">
        <v>68</v>
      </c>
      <c r="D4" s="2"/>
      <c r="G4" s="1" t="s">
        <v>5</v>
      </c>
      <c r="H4" s="7">
        <v>78</v>
      </c>
      <c r="I4" s="2"/>
      <c r="J4" s="9">
        <f t="shared" ref="J4:J35" si="0">IF(C4&gt;0,C4/H4-1,0)</f>
        <v>-0.12820512820512819</v>
      </c>
    </row>
    <row r="5" spans="1:12" x14ac:dyDescent="0.4">
      <c r="B5" s="1" t="s">
        <v>6</v>
      </c>
      <c r="C5" s="1">
        <v>68</v>
      </c>
      <c r="D5" s="2"/>
      <c r="G5" s="1" t="s">
        <v>6</v>
      </c>
      <c r="H5" s="7">
        <v>78</v>
      </c>
      <c r="I5" s="2"/>
      <c r="J5" s="9">
        <f t="shared" si="0"/>
        <v>-0.12820512820512819</v>
      </c>
    </row>
    <row r="6" spans="1:12" x14ac:dyDescent="0.4">
      <c r="B6" s="1" t="s">
        <v>7</v>
      </c>
      <c r="C6" s="1">
        <v>68</v>
      </c>
      <c r="D6" s="2"/>
      <c r="G6" s="1" t="s">
        <v>7</v>
      </c>
      <c r="H6" s="7">
        <v>78</v>
      </c>
      <c r="I6" s="2"/>
      <c r="J6" s="9">
        <f t="shared" si="0"/>
        <v>-0.12820512820512819</v>
      </c>
    </row>
    <row r="7" spans="1:12" x14ac:dyDescent="0.4">
      <c r="B7" s="1" t="s">
        <v>8</v>
      </c>
      <c r="C7" s="1">
        <v>0</v>
      </c>
      <c r="D7" s="2"/>
      <c r="G7" s="1" t="s">
        <v>8</v>
      </c>
      <c r="H7" s="1">
        <v>0</v>
      </c>
      <c r="I7" s="2"/>
      <c r="J7" s="9">
        <f t="shared" si="0"/>
        <v>0</v>
      </c>
    </row>
    <row r="8" spans="1:12" x14ac:dyDescent="0.4">
      <c r="B8" s="1" t="s">
        <v>9</v>
      </c>
      <c r="C8" s="1">
        <v>0</v>
      </c>
      <c r="D8" s="2"/>
      <c r="G8" s="1" t="s">
        <v>9</v>
      </c>
      <c r="H8" s="1">
        <v>0</v>
      </c>
      <c r="I8" s="2"/>
      <c r="J8" s="9">
        <f t="shared" si="0"/>
        <v>0</v>
      </c>
    </row>
    <row r="9" spans="1:12" x14ac:dyDescent="0.4">
      <c r="B9" s="1" t="s">
        <v>10</v>
      </c>
      <c r="C9" s="1">
        <v>0</v>
      </c>
      <c r="D9" s="2"/>
      <c r="G9" s="1" t="s">
        <v>10</v>
      </c>
      <c r="H9" s="1">
        <v>0</v>
      </c>
      <c r="I9" s="2"/>
      <c r="J9" s="9">
        <f t="shared" si="0"/>
        <v>0</v>
      </c>
    </row>
    <row r="10" spans="1:12" x14ac:dyDescent="0.4">
      <c r="B10" s="1" t="s">
        <v>11</v>
      </c>
      <c r="C10" s="1">
        <v>0</v>
      </c>
      <c r="D10" s="2"/>
      <c r="G10" s="1" t="s">
        <v>11</v>
      </c>
      <c r="H10" s="1">
        <v>0</v>
      </c>
      <c r="I10" s="2"/>
      <c r="J10" s="9">
        <f t="shared" si="0"/>
        <v>0</v>
      </c>
    </row>
    <row r="11" spans="1:12" x14ac:dyDescent="0.4">
      <c r="B11" s="1" t="s">
        <v>12</v>
      </c>
      <c r="C11" s="1">
        <v>0</v>
      </c>
      <c r="D11" s="2"/>
      <c r="G11" s="1" t="s">
        <v>12</v>
      </c>
      <c r="H11" s="1">
        <v>0</v>
      </c>
      <c r="I11" s="2"/>
      <c r="J11" s="9">
        <f t="shared" si="0"/>
        <v>0</v>
      </c>
    </row>
    <row r="12" spans="1:12" x14ac:dyDescent="0.4">
      <c r="B12" s="1" t="s">
        <v>13</v>
      </c>
      <c r="C12" s="1">
        <v>340</v>
      </c>
      <c r="D12" s="2"/>
      <c r="G12" s="1" t="s">
        <v>13</v>
      </c>
      <c r="H12" s="7">
        <v>359</v>
      </c>
      <c r="I12" s="2"/>
      <c r="J12" s="9">
        <f t="shared" si="0"/>
        <v>-5.2924791086350953E-2</v>
      </c>
    </row>
    <row r="13" spans="1:12" x14ac:dyDescent="0.4">
      <c r="B13" s="1" t="s">
        <v>14</v>
      </c>
      <c r="C13" s="1">
        <v>0</v>
      </c>
      <c r="D13" s="2"/>
      <c r="G13" s="1" t="s">
        <v>14</v>
      </c>
      <c r="H13" s="1">
        <v>0</v>
      </c>
      <c r="I13" s="2"/>
      <c r="J13" s="9">
        <f t="shared" si="0"/>
        <v>0</v>
      </c>
    </row>
    <row r="14" spans="1:12" x14ac:dyDescent="0.4">
      <c r="B14" s="1" t="s">
        <v>15</v>
      </c>
      <c r="C14" s="1">
        <v>0</v>
      </c>
      <c r="D14" s="2"/>
      <c r="G14" s="1" t="s">
        <v>15</v>
      </c>
      <c r="H14" s="1">
        <v>0</v>
      </c>
      <c r="I14" s="2"/>
      <c r="J14" s="9">
        <f t="shared" si="0"/>
        <v>0</v>
      </c>
    </row>
    <row r="15" spans="1:12" x14ac:dyDescent="0.4">
      <c r="B15" s="1" t="s">
        <v>16</v>
      </c>
      <c r="C15" s="1">
        <v>0</v>
      </c>
      <c r="D15" s="2"/>
      <c r="G15" s="1" t="s">
        <v>16</v>
      </c>
      <c r="H15" s="1">
        <v>0</v>
      </c>
      <c r="I15" s="2"/>
      <c r="J15" s="9">
        <f t="shared" si="0"/>
        <v>0</v>
      </c>
    </row>
    <row r="16" spans="1:12" x14ac:dyDescent="0.4">
      <c r="B16" s="1" t="s">
        <v>17</v>
      </c>
      <c r="C16" s="1">
        <v>0</v>
      </c>
      <c r="D16" s="2"/>
      <c r="G16" s="1" t="s">
        <v>17</v>
      </c>
      <c r="H16" s="1">
        <v>0</v>
      </c>
      <c r="I16" s="2"/>
      <c r="J16" s="9">
        <f t="shared" si="0"/>
        <v>0</v>
      </c>
    </row>
    <row r="17" spans="2:10" x14ac:dyDescent="0.4">
      <c r="B17" s="1" t="s">
        <v>18</v>
      </c>
      <c r="C17" s="1">
        <v>0</v>
      </c>
      <c r="D17" s="2"/>
      <c r="G17" s="1" t="s">
        <v>18</v>
      </c>
      <c r="H17" s="1">
        <v>0</v>
      </c>
      <c r="I17" s="2"/>
      <c r="J17" s="9">
        <f t="shared" si="0"/>
        <v>0</v>
      </c>
    </row>
    <row r="18" spans="2:10" x14ac:dyDescent="0.4">
      <c r="B18" s="1" t="s">
        <v>19</v>
      </c>
      <c r="C18" s="1">
        <v>4036.5</v>
      </c>
      <c r="D18" s="2"/>
      <c r="G18" s="1" t="s">
        <v>19</v>
      </c>
      <c r="H18" s="1">
        <v>4036.5</v>
      </c>
      <c r="I18" s="2"/>
      <c r="J18" s="9">
        <f t="shared" si="0"/>
        <v>0</v>
      </c>
    </row>
    <row r="19" spans="2:10" x14ac:dyDescent="0.4">
      <c r="B19" s="1" t="s">
        <v>20</v>
      </c>
      <c r="C19" s="1">
        <v>135</v>
      </c>
      <c r="D19" s="2"/>
      <c r="G19" s="1" t="s">
        <v>20</v>
      </c>
      <c r="H19" s="1">
        <v>135</v>
      </c>
      <c r="I19" s="2"/>
      <c r="J19" s="9">
        <f t="shared" si="0"/>
        <v>0</v>
      </c>
    </row>
    <row r="20" spans="2:10" x14ac:dyDescent="0.4">
      <c r="B20" s="1" t="s">
        <v>21</v>
      </c>
      <c r="C20" s="1">
        <v>4036.5</v>
      </c>
      <c r="D20" s="2"/>
      <c r="G20" s="1" t="s">
        <v>21</v>
      </c>
      <c r="H20" s="1">
        <v>4036.5</v>
      </c>
      <c r="I20" s="2"/>
      <c r="J20" s="9">
        <f t="shared" si="0"/>
        <v>0</v>
      </c>
    </row>
    <row r="21" spans="2:10" x14ac:dyDescent="0.4">
      <c r="B21" s="1" t="s">
        <v>22</v>
      </c>
      <c r="C21" s="1">
        <v>4036.5</v>
      </c>
      <c r="D21" s="2"/>
      <c r="G21" s="1" t="s">
        <v>22</v>
      </c>
      <c r="H21" s="1">
        <v>4036.5</v>
      </c>
      <c r="I21" s="2"/>
      <c r="J21" s="9">
        <f t="shared" si="0"/>
        <v>0</v>
      </c>
    </row>
    <row r="22" spans="2:10" x14ac:dyDescent="0.4">
      <c r="B22" s="1" t="s">
        <v>23</v>
      </c>
      <c r="C22" s="1">
        <v>0</v>
      </c>
      <c r="D22" s="2"/>
      <c r="G22" s="1" t="s">
        <v>23</v>
      </c>
      <c r="H22" s="1">
        <v>0</v>
      </c>
      <c r="I22" s="2"/>
      <c r="J22" s="9">
        <f t="shared" si="0"/>
        <v>0</v>
      </c>
    </row>
    <row r="23" spans="2:10" x14ac:dyDescent="0.4">
      <c r="B23" s="1" t="s">
        <v>24</v>
      </c>
      <c r="C23" s="1">
        <v>606</v>
      </c>
      <c r="D23" s="2"/>
      <c r="G23" s="1" t="s">
        <v>24</v>
      </c>
      <c r="H23" s="7">
        <v>614</v>
      </c>
      <c r="I23" s="2"/>
      <c r="J23" s="9">
        <f t="shared" si="0"/>
        <v>-1.3029315960912058E-2</v>
      </c>
    </row>
    <row r="24" spans="2:10" x14ac:dyDescent="0.4">
      <c r="B24" s="1" t="s">
        <v>25</v>
      </c>
      <c r="C24" s="1">
        <v>1212</v>
      </c>
      <c r="D24" s="2"/>
      <c r="G24" s="1" t="s">
        <v>25</v>
      </c>
      <c r="H24" s="7">
        <v>1228</v>
      </c>
      <c r="I24" s="2"/>
      <c r="J24" s="9">
        <f t="shared" si="0"/>
        <v>-1.3029315960912058E-2</v>
      </c>
    </row>
    <row r="25" spans="2:10" x14ac:dyDescent="0.4">
      <c r="B25" s="1" t="s">
        <v>26</v>
      </c>
      <c r="C25" s="1">
        <v>0</v>
      </c>
      <c r="D25" s="2"/>
      <c r="G25" s="1" t="s">
        <v>26</v>
      </c>
      <c r="H25" s="1">
        <v>0</v>
      </c>
      <c r="I25" s="2"/>
      <c r="J25" s="9">
        <f t="shared" si="0"/>
        <v>0</v>
      </c>
    </row>
    <row r="26" spans="2:10" x14ac:dyDescent="0.4">
      <c r="B26" s="1" t="s">
        <v>27</v>
      </c>
      <c r="C26" s="1">
        <v>0</v>
      </c>
      <c r="D26" s="2"/>
      <c r="G26" s="1" t="s">
        <v>27</v>
      </c>
      <c r="H26" s="1">
        <v>0</v>
      </c>
      <c r="I26" s="2"/>
      <c r="J26" s="9">
        <f t="shared" si="0"/>
        <v>0</v>
      </c>
    </row>
    <row r="27" spans="2:10" x14ac:dyDescent="0.4">
      <c r="B27" s="1" t="s">
        <v>28</v>
      </c>
      <c r="C27" s="1">
        <v>0</v>
      </c>
      <c r="D27" s="2"/>
      <c r="G27" s="1" t="s">
        <v>28</v>
      </c>
      <c r="H27" s="1">
        <v>0</v>
      </c>
      <c r="I27" s="2"/>
      <c r="J27" s="9">
        <f t="shared" si="0"/>
        <v>0</v>
      </c>
    </row>
    <row r="28" spans="2:10" x14ac:dyDescent="0.4">
      <c r="B28" s="1" t="s">
        <v>29</v>
      </c>
      <c r="C28" s="1">
        <v>32</v>
      </c>
      <c r="D28" s="2"/>
      <c r="G28" s="1" t="s">
        <v>29</v>
      </c>
      <c r="H28" s="4">
        <v>0</v>
      </c>
      <c r="I28" s="2"/>
      <c r="J28" s="9">
        <v>1</v>
      </c>
    </row>
    <row r="29" spans="2:10" x14ac:dyDescent="0.4">
      <c r="B29" s="1" t="s">
        <v>30</v>
      </c>
      <c r="C29" s="1">
        <v>70</v>
      </c>
      <c r="D29" s="2"/>
      <c r="G29" s="1" t="s">
        <v>30</v>
      </c>
      <c r="H29" s="4">
        <v>22</v>
      </c>
      <c r="I29" s="2"/>
      <c r="J29" s="9">
        <v>1</v>
      </c>
    </row>
    <row r="30" spans="2:10" x14ac:dyDescent="0.4">
      <c r="B30" s="1" t="s">
        <v>31</v>
      </c>
      <c r="C30" s="1">
        <v>0</v>
      </c>
      <c r="D30" s="2"/>
      <c r="G30" s="1" t="s">
        <v>31</v>
      </c>
      <c r="H30" s="1">
        <v>0</v>
      </c>
      <c r="I30" s="2"/>
      <c r="J30" s="9">
        <f t="shared" si="0"/>
        <v>0</v>
      </c>
    </row>
    <row r="31" spans="2:10" x14ac:dyDescent="0.4">
      <c r="B31" s="1" t="s">
        <v>32</v>
      </c>
      <c r="C31" s="1">
        <v>74</v>
      </c>
      <c r="D31" s="2"/>
      <c r="G31" s="1" t="s">
        <v>32</v>
      </c>
      <c r="H31" s="7">
        <v>104</v>
      </c>
      <c r="I31" s="2"/>
      <c r="J31" s="9">
        <f t="shared" si="0"/>
        <v>-0.28846153846153844</v>
      </c>
    </row>
    <row r="32" spans="2:10" x14ac:dyDescent="0.4">
      <c r="B32" s="1" t="s">
        <v>33</v>
      </c>
      <c r="C32" s="1">
        <v>148</v>
      </c>
      <c r="D32" s="2"/>
      <c r="G32" s="1" t="s">
        <v>33</v>
      </c>
      <c r="H32" s="7">
        <v>208</v>
      </c>
      <c r="I32" s="2"/>
      <c r="J32" s="9">
        <f t="shared" si="0"/>
        <v>-0.28846153846153844</v>
      </c>
    </row>
    <row r="33" spans="2:12" x14ac:dyDescent="0.4">
      <c r="B33" s="1" t="s">
        <v>34</v>
      </c>
      <c r="C33" s="1">
        <v>55</v>
      </c>
      <c r="D33" s="2"/>
      <c r="G33" s="1" t="s">
        <v>34</v>
      </c>
      <c r="H33" s="7">
        <v>58</v>
      </c>
      <c r="I33" s="2"/>
      <c r="J33" s="9">
        <f t="shared" si="0"/>
        <v>-5.1724137931034475E-2</v>
      </c>
    </row>
    <row r="34" spans="2:12" x14ac:dyDescent="0.4">
      <c r="B34" s="1" t="s">
        <v>35</v>
      </c>
      <c r="C34" s="1">
        <v>1360</v>
      </c>
      <c r="D34" s="2"/>
      <c r="G34" s="1" t="s">
        <v>35</v>
      </c>
      <c r="H34" s="7">
        <v>1436</v>
      </c>
      <c r="I34" s="2"/>
      <c r="J34" s="9">
        <f t="shared" si="0"/>
        <v>-5.2924791086350953E-2</v>
      </c>
      <c r="L34" s="8"/>
    </row>
    <row r="35" spans="2:12" x14ac:dyDescent="0.4">
      <c r="B35" s="1" t="s">
        <v>36</v>
      </c>
      <c r="C35" s="1">
        <v>1360</v>
      </c>
      <c r="D35" s="2"/>
      <c r="G35" s="1" t="s">
        <v>36</v>
      </c>
      <c r="H35" s="7">
        <v>1436</v>
      </c>
      <c r="I35" s="2"/>
      <c r="J35" s="9">
        <f t="shared" si="0"/>
        <v>-5.2924791086350953E-2</v>
      </c>
    </row>
    <row r="36" spans="2:12" x14ac:dyDescent="0.4">
      <c r="B36" t="s">
        <v>37</v>
      </c>
      <c r="C36">
        <v>0</v>
      </c>
      <c r="D36" s="3"/>
      <c r="G36" t="s">
        <v>37</v>
      </c>
      <c r="H36">
        <v>0</v>
      </c>
      <c r="I36" s="3"/>
    </row>
  </sheetData>
  <conditionalFormatting sqref="J3:J3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3</vt:lpstr>
      <vt:lpstr>Sheet1</vt:lpstr>
      <vt:lpstr>test 1</vt:lpstr>
      <vt:lpstr>test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2021-04-14T14:50:05Z</dcterms:created>
  <dcterms:modified xsi:type="dcterms:W3CDTF">2021-04-14T22:58:35Z</dcterms:modified>
</cp:coreProperties>
</file>