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105" yWindow="-105" windowWidth="19095" windowHeight="11760" activeTab="2"/>
  </bookViews>
  <sheets>
    <sheet name="附件1" sheetId="1" r:id="rId1"/>
    <sheet name="附件2" sheetId="2" r:id="rId2"/>
    <sheet name="附件3" sheetId="3" r:id="rId3"/>
  </sheets>
  <definedNames>
    <definedName name="_xlnm.Print_Area" localSheetId="0">附件1!$A$1:$M$24</definedName>
  </definedNames>
  <calcPr calcId="125725"/>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8" i="3"/>
  <c r="K7"/>
  <c r="K6"/>
</calcChain>
</file>

<file path=xl/sharedStrings.xml><?xml version="1.0" encoding="utf-8"?>
<sst xmlns="http://schemas.openxmlformats.org/spreadsheetml/2006/main" count="141" uniqueCount="110">
  <si>
    <t>附件1</t>
  </si>
  <si>
    <t>长春市复商复市情况统计表</t>
  </si>
  <si>
    <t>序号</t>
  </si>
  <si>
    <t>地区</t>
  </si>
  <si>
    <t>限上商贸企业</t>
  </si>
  <si>
    <t>市场经营主体</t>
  </si>
  <si>
    <t>复市数量</t>
  </si>
  <si>
    <t>复市率</t>
  </si>
  <si>
    <t>到岗人数</t>
  </si>
  <si>
    <t>上岗率</t>
  </si>
  <si>
    <t>核酸检测
人数</t>
  </si>
  <si>
    <t>市场局提供市场经营主体数（六县域为自己提供的主体总数）</t>
  </si>
  <si>
    <t>持电子在岗证人数</t>
  </si>
  <si>
    <t>南关区</t>
  </si>
  <si>
    <t>宽城区</t>
  </si>
  <si>
    <t>朝阳区</t>
  </si>
  <si>
    <t>二道区</t>
  </si>
  <si>
    <t>绿园区</t>
  </si>
  <si>
    <t>经开区</t>
  </si>
  <si>
    <t>净月区</t>
  </si>
  <si>
    <t>新区</t>
  </si>
  <si>
    <t>汽开区</t>
  </si>
  <si>
    <t>中韩示范区</t>
  </si>
  <si>
    <t>莲花山</t>
  </si>
  <si>
    <t>九台</t>
  </si>
  <si>
    <t>双阳</t>
  </si>
  <si>
    <t>农安</t>
  </si>
  <si>
    <t>德惠</t>
  </si>
  <si>
    <t>榆树</t>
  </si>
  <si>
    <t>公主岭</t>
  </si>
  <si>
    <t>合计</t>
  </si>
  <si>
    <t>统计部门:</t>
  </si>
  <si>
    <t>长春市商务局</t>
  </si>
  <si>
    <t>统计人：</t>
  </si>
  <si>
    <t>张柠</t>
  </si>
  <si>
    <t>附件2</t>
  </si>
  <si>
    <t>长春市蔬菜进销存情况统计表</t>
  </si>
  <si>
    <t>单位</t>
  </si>
  <si>
    <t>上日库存量</t>
  </si>
  <si>
    <t>当日调入量</t>
  </si>
  <si>
    <t>当日调出量</t>
  </si>
  <si>
    <t>当日库存量</t>
  </si>
  <si>
    <t>货源地</t>
  </si>
  <si>
    <t>进货渠道</t>
  </si>
  <si>
    <t>市级政府动态存储</t>
  </si>
  <si>
    <t>海吉星东北亚相关业户</t>
  </si>
  <si>
    <t>产地直发</t>
  </si>
  <si>
    <t>当日采购量</t>
  </si>
  <si>
    <t>当日派发量</t>
  </si>
  <si>
    <t>各城区、开发区自采</t>
  </si>
  <si>
    <t>吉林省域外</t>
  </si>
  <si>
    <t>当日接收量</t>
  </si>
  <si>
    <t>各城区接收
省内市州驰援</t>
  </si>
  <si>
    <t>当日进货量</t>
  </si>
  <si>
    <t>当日销售量</t>
  </si>
  <si>
    <t>海吉星</t>
  </si>
  <si>
    <t>国欧仓储</t>
  </si>
  <si>
    <t>辽宁、山东寿光、河南、河北、内蒙、
黑龙江、福建、四川</t>
  </si>
  <si>
    <t>地利生鲜</t>
  </si>
  <si>
    <t>北京、山东、沈阳（目前以北京为主）</t>
  </si>
  <si>
    <t>批发市场采购</t>
  </si>
  <si>
    <t>亚泰超市</t>
  </si>
  <si>
    <t>山东、北京、河北</t>
  </si>
  <si>
    <t>远方超市</t>
  </si>
  <si>
    <t>全国各地产地、北京</t>
  </si>
  <si>
    <t>全国各地产地直发60%
北京新发地市场采购40%</t>
  </si>
  <si>
    <t>欧亚商都</t>
  </si>
  <si>
    <t>山东寿光、辽宁新民</t>
  </si>
  <si>
    <t>新天地</t>
  </si>
  <si>
    <t>河北高碑店、山东聊城、内蒙</t>
  </si>
  <si>
    <t>批发市场采购、产地直发</t>
  </si>
  <si>
    <t>欧亚卖场</t>
  </si>
  <si>
    <t>沈阳、河北高碑店</t>
  </si>
  <si>
    <t>永辉超市</t>
  </si>
  <si>
    <t>北京、哈尔滨</t>
  </si>
  <si>
    <t>北京产地直发、哈尔滨市场采购</t>
  </si>
  <si>
    <t>供销社</t>
  </si>
  <si>
    <t>山东、福建、湖北、云南、黑龙江、甘肃</t>
  </si>
  <si>
    <t>附件3</t>
  </si>
  <si>
    <t>长春市重点民生商品供应情况表</t>
  </si>
  <si>
    <t>商品
名称</t>
  </si>
  <si>
    <t>市场库存（吨）</t>
  </si>
  <si>
    <t>日出库量（吨）</t>
  </si>
  <si>
    <t>日进货量（吨）</t>
  </si>
  <si>
    <t>保障天数（天）</t>
  </si>
  <si>
    <t>储备标准（天）</t>
  </si>
  <si>
    <t>总储备量</t>
  </si>
  <si>
    <t>其中：
政府储备</t>
  </si>
  <si>
    <t>重点企业库存</t>
  </si>
  <si>
    <t>政府储备企业</t>
  </si>
  <si>
    <t>粮食</t>
  </si>
  <si>
    <t>天地源米业
700</t>
  </si>
  <si>
    <r>
      <rPr>
        <sz val="11"/>
        <color indexed="8"/>
        <rFont val="宋体"/>
        <family val="3"/>
        <charset val="134"/>
      </rPr>
      <t>地利生鲜</t>
    </r>
    <r>
      <rPr>
        <sz val="11"/>
        <color indexed="8"/>
        <rFont val="宋体"/>
        <family val="3"/>
        <charset val="134"/>
      </rPr>
      <t xml:space="preserve">
500</t>
    </r>
  </si>
  <si>
    <t>实储，全年储备，12家企业，德惠杨树储备粮有限公司500吨、吉林省松江佰顺米业有限公司2000吨、德惠市佳峰米业有限公司3000吨、吉林省金裕米业有限公司1000吨、吉林省良泽米业有限责任公司1500吨、长春市九台区宜品米业有限公司1000吨、长春瑞禾农业发展有限公司1000吨、舒兰市永丰米业有限责任公司2000吨、吉林市友诚米业有限责任公司1000吨、吉林省佰色禾田农业科技发展有限公司1000吨、榆树市吉富米业有限公司850吨、长春市欧亚超市连锁经营有限公司150吨</t>
  </si>
  <si>
    <t>食用油</t>
  </si>
  <si>
    <r>
      <rPr>
        <sz val="11"/>
        <color indexed="8"/>
        <rFont val="宋体"/>
        <family val="3"/>
        <charset val="134"/>
      </rPr>
      <t>地利生鲜</t>
    </r>
    <r>
      <rPr>
        <sz val="11"/>
        <color indexed="8"/>
        <rFont val="宋体"/>
        <family val="3"/>
        <charset val="134"/>
      </rPr>
      <t xml:space="preserve">
150</t>
    </r>
  </si>
  <si>
    <t>实储，全年储备，1户企业，九三集团长春大豆科技股份有限公司1800吨</t>
  </si>
  <si>
    <t>猪  肉</t>
  </si>
  <si>
    <t>华正
1500</t>
  </si>
  <si>
    <t>金锣
1000</t>
  </si>
  <si>
    <t>中粮
1100</t>
  </si>
  <si>
    <t>代储，6月24日到期，2户企业，长春市金锣肉制品有限公司（九台区）1000吨、吉林华正农牧业开发股份有限公司（农安合隆经济开发区）1000吨</t>
  </si>
  <si>
    <t>蔬  菜</t>
  </si>
  <si>
    <t>政府储备已到期</t>
  </si>
  <si>
    <r>
      <rPr>
        <sz val="11"/>
        <color indexed="8"/>
        <rFont val="宋体"/>
        <family val="3"/>
        <charset val="134"/>
      </rPr>
      <t>地利</t>
    </r>
    <r>
      <rPr>
        <sz val="11"/>
        <color indexed="8"/>
        <rFont val="宋体"/>
        <family val="3"/>
        <charset val="134"/>
      </rPr>
      <t xml:space="preserve">
360</t>
    </r>
  </si>
  <si>
    <r>
      <rPr>
        <sz val="11"/>
        <color indexed="8"/>
        <rFont val="宋体"/>
        <family val="3"/>
        <charset val="134"/>
      </rPr>
      <t>国欧</t>
    </r>
    <r>
      <rPr>
        <sz val="11"/>
        <color indexed="8"/>
        <rFont val="宋体"/>
        <family val="3"/>
        <charset val="134"/>
      </rPr>
      <t xml:space="preserve">
500</t>
    </r>
  </si>
  <si>
    <t>注：1.按照商务部印发的《生活必需品市场供应保障工作手册》（2021版）中规定，每人每日消费粮食325克，食用油30克，蔬菜400克，肉类115克。按长春市城区450万人口计算，长春市城区每日消耗粮食1462吨、食用油135吨、蔬菜1800吨、肉类518吨。
      2.根据国家发改委、商务部《新冠肺炎疫情防控生活物资保障工作指南（试行）》（发改办运行﹝2021﹞1053号）的通知、省疫情防控领导小组办公室《关于印发进一步做好新冠肺炎疫情防控生活物资保障工作制度意见的通知》（吉防办明电﹝2022﹞81号）明确的各地重要民生商品储备应达到如下标准：成品粮油达到15天（含）以上，肉类方面不低于3天，蔬菜不低于7天。</t>
  </si>
  <si>
    <t>统计日期5月14日     单位：吨</t>
    <phoneticPr fontId="14" type="noConversion"/>
  </si>
  <si>
    <t>-</t>
  </si>
  <si>
    <t>辽宁、河北、山东、内蒙古、湖南、河南、四川、福建、北京、云南、广东等</t>
    <phoneticPr fontId="14" type="noConversion"/>
  </si>
</sst>
</file>

<file path=xl/styles.xml><?xml version="1.0" encoding="utf-8"?>
<styleSheet xmlns="http://schemas.openxmlformats.org/spreadsheetml/2006/main">
  <numFmts count="1">
    <numFmt numFmtId="176" formatCode="0.00_);[Red]\(0.00\)"/>
  </numFmts>
  <fonts count="21">
    <font>
      <sz val="11"/>
      <name val="宋体"/>
    </font>
    <font>
      <b/>
      <sz val="12"/>
      <color rgb="FF000000"/>
      <name val="宋体"/>
      <family val="3"/>
      <charset val="134"/>
    </font>
    <font>
      <b/>
      <sz val="18"/>
      <color rgb="FF000000"/>
      <name val="宋体"/>
      <family val="3"/>
      <charset val="134"/>
    </font>
    <font>
      <b/>
      <sz val="16"/>
      <color rgb="FF000000"/>
      <name val="宋体"/>
      <family val="3"/>
      <charset val="134"/>
    </font>
    <font>
      <b/>
      <sz val="11"/>
      <color rgb="FF000000"/>
      <name val="宋体"/>
      <family val="3"/>
      <charset val="134"/>
    </font>
    <font>
      <sz val="12"/>
      <color rgb="FF000000"/>
      <name val="宋体"/>
      <family val="3"/>
      <charset val="134"/>
    </font>
    <font>
      <b/>
      <sz val="9"/>
      <color rgb="FF000000"/>
      <name val="宋体"/>
      <family val="3"/>
      <charset val="134"/>
    </font>
    <font>
      <sz val="11"/>
      <color rgb="FF000000"/>
      <name val="宋体"/>
      <family val="3"/>
      <charset val="134"/>
    </font>
    <font>
      <b/>
      <sz val="10"/>
      <color rgb="FF000000"/>
      <name val="宋体"/>
      <family val="3"/>
      <charset val="134"/>
    </font>
    <font>
      <b/>
      <sz val="12"/>
      <name val="宋体"/>
      <family val="3"/>
      <charset val="134"/>
    </font>
    <font>
      <b/>
      <sz val="18"/>
      <name val="宋体"/>
      <family val="3"/>
      <charset val="134"/>
    </font>
    <font>
      <b/>
      <sz val="18"/>
      <name val="方正小标宋_GBK"/>
      <charset val="134"/>
    </font>
    <font>
      <b/>
      <sz val="11"/>
      <name val="宋体"/>
      <family val="3"/>
      <charset val="134"/>
    </font>
    <font>
      <sz val="11"/>
      <name val="宋体"/>
      <family val="3"/>
      <charset val="134"/>
    </font>
    <font>
      <sz val="9"/>
      <name val="宋体"/>
      <family val="3"/>
      <charset val="134"/>
    </font>
    <font>
      <sz val="11"/>
      <color indexed="8"/>
      <name val="宋体"/>
      <family val="3"/>
      <charset val="134"/>
    </font>
    <font>
      <b/>
      <sz val="12"/>
      <color indexed="8"/>
      <name val="宋体"/>
      <family val="3"/>
      <charset val="134"/>
    </font>
    <font>
      <b/>
      <sz val="18"/>
      <color indexed="8"/>
      <name val="宋体"/>
      <family val="3"/>
      <charset val="134"/>
    </font>
    <font>
      <sz val="12"/>
      <color indexed="8"/>
      <name val="宋体"/>
      <family val="3"/>
      <charset val="134"/>
    </font>
    <font>
      <b/>
      <sz val="11"/>
      <color indexed="8"/>
      <name val="宋体"/>
      <family val="3"/>
      <charset val="134"/>
    </font>
    <font>
      <sz val="9"/>
      <color indexed="8"/>
      <name val="宋体"/>
      <family val="3"/>
      <charset val="134"/>
    </font>
  </fonts>
  <fills count="3">
    <fill>
      <patternFill patternType="none"/>
    </fill>
    <fill>
      <patternFill patternType="gray125"/>
    </fill>
    <fill>
      <patternFill patternType="solid">
        <fgColor rgb="FFFFFFFF"/>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72">
    <xf numFmtId="0" fontId="0" fillId="0" borderId="0" xfId="0">
      <alignment vertical="center"/>
    </xf>
    <xf numFmtId="0" fontId="1" fillId="0" borderId="0" xfId="0" applyFont="1">
      <alignment vertical="center"/>
    </xf>
    <xf numFmtId="0" fontId="3" fillId="0" borderId="0" xfId="0" applyFont="1" applyAlignment="1">
      <alignment horizontal="center" vertical="center"/>
    </xf>
    <xf numFmtId="0" fontId="5" fillId="0" borderId="0" xfId="0" applyFont="1">
      <alignment vertical="center"/>
    </xf>
    <xf numFmtId="0" fontId="4" fillId="0" borderId="2" xfId="0" applyFont="1" applyBorder="1" applyAlignment="1">
      <alignment horizontal="center" vertical="center"/>
    </xf>
    <xf numFmtId="0" fontId="4" fillId="2" borderId="2"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7" fillId="0" borderId="2" xfId="0" applyFont="1" applyBorder="1" applyAlignment="1">
      <alignment horizontal="center" vertical="center"/>
    </xf>
    <xf numFmtId="0" fontId="7" fillId="2" borderId="2" xfId="0" applyFont="1" applyFill="1" applyBorder="1" applyAlignment="1">
      <alignment horizontal="center" vertical="center"/>
    </xf>
    <xf numFmtId="10" fontId="7" fillId="2" borderId="2" xfId="0" applyNumberFormat="1" applyFont="1" applyFill="1" applyBorder="1" applyAlignment="1">
      <alignment horizontal="center" vertical="center"/>
    </xf>
    <xf numFmtId="10" fontId="4" fillId="0" borderId="2" xfId="0" applyNumberFormat="1" applyFont="1" applyBorder="1" applyAlignment="1">
      <alignment horizontal="center" vertical="center"/>
    </xf>
    <xf numFmtId="10" fontId="8" fillId="0" borderId="2" xfId="0" applyNumberFormat="1" applyFont="1" applyBorder="1" applyAlignment="1">
      <alignment horizontal="center" vertical="center" wrapText="1"/>
    </xf>
    <xf numFmtId="0" fontId="4" fillId="0" borderId="0" xfId="0" applyFont="1" applyAlignment="1">
      <alignment horizontal="center" vertical="center"/>
    </xf>
    <xf numFmtId="0" fontId="7" fillId="0" borderId="0" xfId="0" applyFont="1" applyAlignment="1">
      <alignment horizontal="center" vertical="center"/>
    </xf>
    <xf numFmtId="0" fontId="7" fillId="2" borderId="0" xfId="0" applyFont="1" applyFill="1" applyAlignment="1">
      <alignment horizontal="center" vertical="center"/>
    </xf>
    <xf numFmtId="10" fontId="8" fillId="0" borderId="0" xfId="0" applyNumberFormat="1" applyFont="1" applyAlignment="1">
      <alignment horizontal="center" vertical="center" wrapText="1"/>
    </xf>
    <xf numFmtId="10" fontId="7" fillId="0" borderId="0" xfId="0" applyNumberFormat="1" applyFont="1" applyAlignment="1">
      <alignment horizontal="center" vertical="center"/>
    </xf>
    <xf numFmtId="0" fontId="7" fillId="2" borderId="0" xfId="0" applyFont="1" applyFill="1" applyAlignment="1">
      <alignment horizontal="left" vertical="center"/>
    </xf>
    <xf numFmtId="10" fontId="4" fillId="0" borderId="0" xfId="0" applyNumberFormat="1" applyFont="1" applyAlignment="1">
      <alignment horizontal="center" vertical="center"/>
    </xf>
    <xf numFmtId="0" fontId="7" fillId="0" borderId="0" xfId="0" applyFont="1" applyFill="1" applyAlignment="1">
      <alignment horizontal="center" vertical="center"/>
    </xf>
    <xf numFmtId="0" fontId="4" fillId="0" borderId="0" xfId="0" applyFont="1" applyFill="1">
      <alignment vertical="center"/>
    </xf>
    <xf numFmtId="0" fontId="7" fillId="0" borderId="0" xfId="0" applyFont="1" applyFill="1">
      <alignment vertical="center"/>
    </xf>
    <xf numFmtId="0" fontId="9" fillId="0" borderId="0" xfId="0" applyFont="1" applyFill="1" applyBorder="1" applyAlignment="1">
      <alignment horizontal="center" vertical="center"/>
    </xf>
    <xf numFmtId="0" fontId="1" fillId="0" borderId="0" xfId="0" applyFont="1" applyFill="1" applyAlignment="1">
      <alignment horizontal="center" vertical="center"/>
    </xf>
    <xf numFmtId="0" fontId="12"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2" xfId="0" applyFont="1" applyFill="1" applyBorder="1" applyAlignment="1">
      <alignment horizontal="center" vertical="center" wrapText="1"/>
    </xf>
    <xf numFmtId="176" fontId="13" fillId="0" borderId="2" xfId="0" applyNumberFormat="1" applyFont="1" applyFill="1" applyBorder="1" applyAlignment="1">
      <alignment horizontal="center" vertical="center" wrapText="1"/>
    </xf>
    <xf numFmtId="0" fontId="12" fillId="0" borderId="2" xfId="0" applyFont="1" applyFill="1" applyBorder="1" applyAlignment="1">
      <alignment horizontal="center" vertical="center" wrapText="1"/>
    </xf>
    <xf numFmtId="176" fontId="12" fillId="0" borderId="2" xfId="0" applyNumberFormat="1" applyFont="1" applyFill="1" applyBorder="1" applyAlignment="1">
      <alignment horizontal="center" vertical="center" wrapText="1"/>
    </xf>
    <xf numFmtId="0" fontId="1" fillId="0" borderId="0" xfId="0" applyFont="1" applyFill="1">
      <alignment vertical="center"/>
    </xf>
    <xf numFmtId="0" fontId="12" fillId="0" borderId="2" xfId="0" applyFont="1" applyFill="1" applyBorder="1" applyAlignment="1">
      <alignment vertical="center" wrapText="1"/>
    </xf>
    <xf numFmtId="0" fontId="14" fillId="0" borderId="2" xfId="0" applyFont="1" applyFill="1" applyBorder="1" applyAlignment="1">
      <alignment horizontal="center" vertical="center" wrapText="1"/>
    </xf>
    <xf numFmtId="176" fontId="1" fillId="0" borderId="0" xfId="0" applyNumberFormat="1" applyFont="1" applyFill="1" applyAlignment="1">
      <alignment horizontal="center" vertical="center"/>
    </xf>
    <xf numFmtId="0" fontId="5" fillId="0" borderId="0" xfId="0" applyFont="1" applyFill="1">
      <alignment vertical="center"/>
    </xf>
    <xf numFmtId="176" fontId="12" fillId="0" borderId="2" xfId="0" applyNumberFormat="1" applyFont="1" applyFill="1" applyBorder="1" applyAlignment="1">
      <alignment horizontal="center" vertical="center"/>
    </xf>
    <xf numFmtId="0" fontId="14" fillId="0" borderId="2" xfId="0" applyFont="1" applyFill="1" applyBorder="1">
      <alignment vertical="center"/>
    </xf>
    <xf numFmtId="176" fontId="14" fillId="0" borderId="2" xfId="0" applyNumberFormat="1" applyFont="1" applyFill="1" applyBorder="1">
      <alignment vertical="center"/>
    </xf>
    <xf numFmtId="0" fontId="15" fillId="0" borderId="0" xfId="0" applyFont="1" applyFill="1" applyBorder="1">
      <alignment vertical="center"/>
    </xf>
    <xf numFmtId="0" fontId="15" fillId="0" borderId="0" xfId="0" applyFont="1" applyFill="1" applyBorder="1" applyAlignment="1">
      <alignment horizontal="center" vertical="center"/>
    </xf>
    <xf numFmtId="0" fontId="16" fillId="0" borderId="0" xfId="0" applyFont="1" applyFill="1" applyBorder="1">
      <alignment vertical="center"/>
    </xf>
    <xf numFmtId="0" fontId="19" fillId="0" borderId="2" xfId="0" applyFont="1" applyFill="1" applyBorder="1" applyAlignment="1">
      <alignment horizontal="center" vertical="center"/>
    </xf>
    <xf numFmtId="0" fontId="19" fillId="0" borderId="2" xfId="0" applyFont="1" applyFill="1" applyBorder="1" applyAlignment="1">
      <alignment horizontal="center" vertical="center" wrapText="1"/>
    </xf>
    <xf numFmtId="0" fontId="15" fillId="0" borderId="2" xfId="0" applyFont="1" applyFill="1" applyBorder="1" applyAlignment="1">
      <alignment horizontal="center" vertical="center"/>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7" fillId="2" borderId="6" xfId="0" applyFont="1" applyFill="1" applyBorder="1" applyAlignment="1">
      <alignment horizontal="center" vertical="center"/>
    </xf>
    <xf numFmtId="0" fontId="2" fillId="2" borderId="0" xfId="0" applyFont="1" applyFill="1" applyAlignment="1">
      <alignment horizontal="center" vertical="center" wrapText="1"/>
    </xf>
    <xf numFmtId="31"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10" fillId="0" borderId="0" xfId="0" applyFont="1" applyFill="1" applyAlignment="1">
      <alignment horizontal="center" vertical="center"/>
    </xf>
    <xf numFmtId="0" fontId="11" fillId="0" borderId="0" xfId="0" applyFont="1" applyFill="1" applyAlignment="1">
      <alignment horizontal="center" vertical="center"/>
    </xf>
    <xf numFmtId="0" fontId="12" fillId="0" borderId="1" xfId="0" applyFont="1" applyFill="1" applyBorder="1" applyAlignment="1">
      <alignment horizontal="right" vertical="center"/>
    </xf>
    <xf numFmtId="0" fontId="12" fillId="0" borderId="7" xfId="0" applyFont="1" applyFill="1" applyBorder="1" applyAlignment="1">
      <alignment horizontal="center" vertical="center"/>
    </xf>
    <xf numFmtId="0" fontId="12" fillId="0" borderId="4" xfId="0" applyFont="1" applyFill="1" applyBorder="1" applyAlignment="1">
      <alignment horizontal="center" vertical="center"/>
    </xf>
    <xf numFmtId="0" fontId="20" fillId="0" borderId="6" xfId="0" applyFont="1" applyFill="1" applyBorder="1" applyAlignment="1">
      <alignment horizontal="left" vertical="center" wrapText="1"/>
    </xf>
    <xf numFmtId="0" fontId="20" fillId="0" borderId="6" xfId="0" applyFont="1" applyFill="1" applyBorder="1" applyAlignment="1">
      <alignment horizontal="left" vertical="center"/>
    </xf>
    <xf numFmtId="0" fontId="17" fillId="0" borderId="0" xfId="0" applyFont="1" applyFill="1" applyBorder="1" applyAlignment="1">
      <alignment horizontal="center" vertical="center"/>
    </xf>
    <xf numFmtId="31" fontId="18" fillId="0" borderId="0" xfId="0" applyNumberFormat="1" applyFont="1" applyFill="1" applyBorder="1" applyAlignment="1">
      <alignment horizontal="right" vertical="center"/>
    </xf>
    <xf numFmtId="0" fontId="18" fillId="0" borderId="0" xfId="0" applyFont="1" applyFill="1" applyBorder="1" applyAlignment="1">
      <alignment horizontal="right" vertical="center"/>
    </xf>
    <xf numFmtId="0" fontId="19" fillId="0" borderId="2" xfId="0" applyFont="1" applyFill="1" applyBorder="1" applyAlignment="1">
      <alignment horizontal="center" vertical="center"/>
    </xf>
    <xf numFmtId="0" fontId="19" fillId="0" borderId="2" xfId="0" applyFont="1" applyFill="1" applyBorder="1" applyAlignment="1">
      <alignment horizontal="center" vertical="center" wrapText="1"/>
    </xf>
    <xf numFmtId="0" fontId="19" fillId="0" borderId="8" xfId="0" applyFont="1" applyFill="1" applyBorder="1" applyAlignment="1">
      <alignment horizontal="center" vertical="center" wrapText="1"/>
    </xf>
    <xf numFmtId="0" fontId="19" fillId="0" borderId="5" xfId="0" applyFont="1" applyFill="1" applyBorder="1" applyAlignment="1">
      <alignment horizontal="center" vertical="center"/>
    </xf>
    <xf numFmtId="0" fontId="19" fillId="0" borderId="7" xfId="0" applyFont="1" applyFill="1" applyBorder="1" applyAlignment="1">
      <alignment horizontal="center" vertical="center"/>
    </xf>
    <xf numFmtId="0" fontId="19" fillId="0" borderId="3" xfId="0" applyFont="1" applyFill="1" applyBorder="1" applyAlignment="1">
      <alignment horizontal="center" vertical="center"/>
    </xf>
    <xf numFmtId="0" fontId="19" fillId="0" borderId="4" xfId="0" applyFont="1" applyFill="1" applyBorder="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www.wps.cn/officeDocument/2020/cellImage" Target="NULL"/></Relationships>
</file>

<file path=xl/theme/theme1.xml><?xml version="1.0" encoding="utf-8"?>
<a:theme xmlns:a="http://schemas.openxmlformats.org/drawingml/2006/main" name="Office 主题">
  <a:themeElements>
    <a:clrScheme name="Office 主题">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主题">
      <a:majorFont>
        <a:latin typeface=""/>
        <a:ea typeface=""/>
        <a:cs typeface=""/>
      </a:majorFont>
      <a:minorFont>
        <a:latin typeface=""/>
        <a:ea typeface=""/>
        <a:cs typeface=""/>
      </a:minorFont>
    </a:fontScheme>
    <a:fmtScheme name="Office 主题">
      <a:fillStyleLst>
        <a:solidFill>
          <a:schemeClr val="phClr"/>
        </a:solidFill>
        <a:gradFill/>
        <a:gradFill/>
      </a:fillStyleLst>
      <a:lnStyleLst>
        <a:ln w="6350" cap="flat" cmpd="sng" algn="ctr">
          <a:solidFill>
            <a:schemeClr val="phClr"/>
          </a:solidFill>
        </a:ln>
        <a:ln w="12700" cap="flat" cmpd="sng" algn="ctr">
          <a:solidFill>
            <a:schemeClr val="phClr"/>
          </a:solidFill>
        </a:ln>
        <a:ln w="19050" cap="flat" cmpd="sng" algn="ctr">
          <a:solidFill>
            <a:schemeClr val="phClr"/>
          </a:solidFill>
        </a:ln>
      </a:lnStyleLst>
      <a:effectStyleLst>
        <a:effectStyle>
          <a:effectLst/>
        </a:effectStyle>
        <a:effectStyle>
          <a:effectLst/>
        </a:effectStyle>
        <a:effectStyle>
          <a:effectLst/>
        </a:effectStyle>
      </a:effectStyleLst>
      <a:bgFillStyleLst>
        <a:solidFill>
          <a:schemeClr val="phClr"/>
        </a:solidFill>
        <a:gradFill/>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M25"/>
  <sheetViews>
    <sheetView topLeftCell="A4" zoomScale="85" workbookViewId="0">
      <selection activeCell="J15" sqref="J15:J16"/>
    </sheetView>
  </sheetViews>
  <sheetFormatPr defaultColWidth="9" defaultRowHeight="13.5"/>
  <cols>
    <col min="1" max="1" width="5.75" customWidth="1"/>
    <col min="2" max="2" width="10.5" customWidth="1"/>
    <col min="3" max="7" width="11.125" customWidth="1"/>
    <col min="8" max="8" width="18.5" customWidth="1"/>
    <col min="9" max="13" width="11.125" customWidth="1"/>
  </cols>
  <sheetData>
    <row r="1" spans="1:13" ht="15.75" customHeight="1">
      <c r="A1" s="1" t="s">
        <v>0</v>
      </c>
    </row>
    <row r="2" spans="1:13" ht="28.15" customHeight="1">
      <c r="A2" s="48" t="s">
        <v>1</v>
      </c>
      <c r="B2" s="48"/>
      <c r="C2" s="48"/>
      <c r="D2" s="48"/>
      <c r="E2" s="48"/>
      <c r="F2" s="48"/>
      <c r="G2" s="48"/>
      <c r="H2" s="48"/>
      <c r="I2" s="48"/>
      <c r="J2" s="48"/>
      <c r="K2" s="48"/>
      <c r="L2" s="48"/>
      <c r="M2" s="48"/>
    </row>
    <row r="3" spans="1:13" ht="15.75" customHeight="1">
      <c r="A3" s="2"/>
      <c r="B3" s="2"/>
      <c r="C3" s="2"/>
      <c r="D3" s="2"/>
      <c r="E3" s="2"/>
      <c r="F3" s="2"/>
      <c r="G3" s="2"/>
      <c r="H3" s="2"/>
      <c r="I3" s="2"/>
      <c r="J3" s="2"/>
      <c r="K3" s="49">
        <v>44695</v>
      </c>
      <c r="L3" s="50"/>
      <c r="M3" s="50"/>
    </row>
    <row r="4" spans="1:13" s="3" customFormat="1" ht="26.1" customHeight="1">
      <c r="A4" s="51" t="s">
        <v>2</v>
      </c>
      <c r="B4" s="52" t="s">
        <v>3</v>
      </c>
      <c r="C4" s="52" t="s">
        <v>4</v>
      </c>
      <c r="D4" s="52"/>
      <c r="E4" s="52"/>
      <c r="F4" s="52"/>
      <c r="G4" s="52"/>
      <c r="H4" s="53" t="s">
        <v>5</v>
      </c>
      <c r="I4" s="53"/>
      <c r="J4" s="53"/>
      <c r="K4" s="53"/>
      <c r="L4" s="53"/>
      <c r="M4" s="54"/>
    </row>
    <row r="5" spans="1:13" s="3" customFormat="1" ht="41.1" customHeight="1">
      <c r="A5" s="51"/>
      <c r="B5" s="52"/>
      <c r="C5" s="5" t="s">
        <v>6</v>
      </c>
      <c r="D5" s="5" t="s">
        <v>7</v>
      </c>
      <c r="E5" s="5" t="s">
        <v>8</v>
      </c>
      <c r="F5" s="5" t="s">
        <v>9</v>
      </c>
      <c r="G5" s="5" t="s">
        <v>10</v>
      </c>
      <c r="H5" s="6" t="s">
        <v>11</v>
      </c>
      <c r="I5" s="7" t="s">
        <v>6</v>
      </c>
      <c r="J5" s="7" t="s">
        <v>7</v>
      </c>
      <c r="K5" s="7" t="s">
        <v>8</v>
      </c>
      <c r="L5" s="7" t="s">
        <v>10</v>
      </c>
      <c r="M5" s="5" t="s">
        <v>12</v>
      </c>
    </row>
    <row r="6" spans="1:13" ht="22.5" customHeight="1">
      <c r="A6" s="8">
        <v>1</v>
      </c>
      <c r="B6" s="9" t="s">
        <v>13</v>
      </c>
      <c r="C6" s="9">
        <v>170</v>
      </c>
      <c r="D6" s="10">
        <v>1</v>
      </c>
      <c r="E6" s="9">
        <v>11010</v>
      </c>
      <c r="F6" s="10">
        <v>0.5891165926480818</v>
      </c>
      <c r="G6" s="9">
        <v>11010</v>
      </c>
      <c r="H6" s="9">
        <v>35551</v>
      </c>
      <c r="I6" s="9">
        <v>21069</v>
      </c>
      <c r="J6" s="10">
        <v>0.59264155719951617</v>
      </c>
      <c r="K6" s="9">
        <v>24973</v>
      </c>
      <c r="L6" s="9">
        <v>24973</v>
      </c>
      <c r="M6" s="9">
        <v>18199</v>
      </c>
    </row>
    <row r="7" spans="1:13" ht="22.5" customHeight="1">
      <c r="A7" s="8">
        <v>2</v>
      </c>
      <c r="B7" s="9" t="s">
        <v>14</v>
      </c>
      <c r="C7" s="9">
        <v>105</v>
      </c>
      <c r="D7" s="10">
        <v>0.99056603773584906</v>
      </c>
      <c r="E7" s="9">
        <v>5710</v>
      </c>
      <c r="F7" s="10">
        <v>0.58468154822854801</v>
      </c>
      <c r="G7" s="9">
        <v>5710</v>
      </c>
      <c r="H7" s="9">
        <v>43934</v>
      </c>
      <c r="I7" s="9">
        <v>28689</v>
      </c>
      <c r="J7" s="10">
        <v>0.65300223061865525</v>
      </c>
      <c r="K7" s="9">
        <v>50688</v>
      </c>
      <c r="L7" s="9">
        <v>50688</v>
      </c>
      <c r="M7" s="9">
        <v>49560</v>
      </c>
    </row>
    <row r="8" spans="1:13" ht="22.5" customHeight="1">
      <c r="A8" s="8">
        <v>3</v>
      </c>
      <c r="B8" s="9" t="s">
        <v>15</v>
      </c>
      <c r="C8" s="9">
        <v>194</v>
      </c>
      <c r="D8" s="10">
        <v>1</v>
      </c>
      <c r="E8" s="9">
        <v>14160</v>
      </c>
      <c r="F8" s="10">
        <v>0.57367418871287934</v>
      </c>
      <c r="G8" s="9">
        <v>14160</v>
      </c>
      <c r="H8" s="9">
        <v>47929</v>
      </c>
      <c r="I8" s="9">
        <v>34025</v>
      </c>
      <c r="J8" s="10">
        <v>0.7099042333451564</v>
      </c>
      <c r="K8" s="9">
        <v>55985</v>
      </c>
      <c r="L8" s="9">
        <v>55985</v>
      </c>
      <c r="M8" s="9">
        <v>51859</v>
      </c>
    </row>
    <row r="9" spans="1:13" ht="22.5" customHeight="1">
      <c r="A9" s="8">
        <v>4</v>
      </c>
      <c r="B9" s="9" t="s">
        <v>16</v>
      </c>
      <c r="C9" s="9">
        <v>131</v>
      </c>
      <c r="D9" s="10">
        <v>1</v>
      </c>
      <c r="E9" s="9">
        <v>8734</v>
      </c>
      <c r="F9" s="10">
        <v>0.90507772020725386</v>
      </c>
      <c r="G9" s="9">
        <v>8734</v>
      </c>
      <c r="H9" s="9">
        <v>32854</v>
      </c>
      <c r="I9" s="9">
        <v>24034</v>
      </c>
      <c r="J9" s="10">
        <v>0.73153953856455833</v>
      </c>
      <c r="K9" s="9">
        <v>34763</v>
      </c>
      <c r="L9" s="9">
        <v>34763</v>
      </c>
      <c r="M9" s="9">
        <v>25662</v>
      </c>
    </row>
    <row r="10" spans="1:13" ht="22.5" customHeight="1">
      <c r="A10" s="8">
        <v>5</v>
      </c>
      <c r="B10" s="9" t="s">
        <v>17</v>
      </c>
      <c r="C10" s="9">
        <v>140</v>
      </c>
      <c r="D10" s="10">
        <v>1</v>
      </c>
      <c r="E10" s="9">
        <v>5152</v>
      </c>
      <c r="F10" s="10">
        <v>1</v>
      </c>
      <c r="G10" s="9">
        <v>5152</v>
      </c>
      <c r="H10" s="9">
        <v>37175</v>
      </c>
      <c r="I10" s="9">
        <v>26460</v>
      </c>
      <c r="J10" s="10">
        <v>0.71176866173503694</v>
      </c>
      <c r="K10" s="9">
        <v>44356</v>
      </c>
      <c r="L10" s="9">
        <v>44356</v>
      </c>
      <c r="M10" s="9">
        <v>44222</v>
      </c>
    </row>
    <row r="11" spans="1:13" ht="22.5" customHeight="1">
      <c r="A11" s="8">
        <v>6</v>
      </c>
      <c r="B11" s="9" t="s">
        <v>18</v>
      </c>
      <c r="C11" s="9">
        <v>140</v>
      </c>
      <c r="D11" s="10">
        <v>1</v>
      </c>
      <c r="E11" s="9">
        <v>5506</v>
      </c>
      <c r="F11" s="10">
        <v>0.98321428571428571</v>
      </c>
      <c r="G11" s="9">
        <v>5506</v>
      </c>
      <c r="H11" s="9">
        <v>24819</v>
      </c>
      <c r="I11" s="9">
        <v>17955</v>
      </c>
      <c r="J11" s="10">
        <v>0.72343768886740001</v>
      </c>
      <c r="K11" s="9">
        <v>48915</v>
      </c>
      <c r="L11" s="9">
        <v>48915</v>
      </c>
      <c r="M11" s="9">
        <v>44997</v>
      </c>
    </row>
    <row r="12" spans="1:13" ht="22.5" customHeight="1">
      <c r="A12" s="8">
        <v>7</v>
      </c>
      <c r="B12" s="9" t="s">
        <v>19</v>
      </c>
      <c r="C12" s="9">
        <v>157</v>
      </c>
      <c r="D12" s="10">
        <v>1</v>
      </c>
      <c r="E12" s="9">
        <v>3603</v>
      </c>
      <c r="F12" s="10">
        <v>0.60473313192346423</v>
      </c>
      <c r="G12" s="9">
        <v>3603</v>
      </c>
      <c r="H12" s="9">
        <v>14838</v>
      </c>
      <c r="I12" s="9">
        <v>8980</v>
      </c>
      <c r="J12" s="10">
        <v>0.60520285752796876</v>
      </c>
      <c r="K12" s="9">
        <v>26940</v>
      </c>
      <c r="L12" s="9">
        <v>26940</v>
      </c>
      <c r="M12" s="9">
        <v>6075</v>
      </c>
    </row>
    <row r="13" spans="1:13" ht="22.5" customHeight="1">
      <c r="A13" s="8">
        <v>8</v>
      </c>
      <c r="B13" s="9" t="s">
        <v>20</v>
      </c>
      <c r="C13" s="9">
        <v>131</v>
      </c>
      <c r="D13" s="10">
        <v>1</v>
      </c>
      <c r="E13" s="9">
        <v>3929</v>
      </c>
      <c r="F13" s="10">
        <v>0.57847467608951708</v>
      </c>
      <c r="G13" s="9">
        <v>3929</v>
      </c>
      <c r="H13" s="9">
        <v>29895</v>
      </c>
      <c r="I13" s="9">
        <v>19896</v>
      </c>
      <c r="J13" s="10">
        <v>0.66552935273457103</v>
      </c>
      <c r="K13" s="9">
        <v>38972</v>
      </c>
      <c r="L13" s="9">
        <v>38972</v>
      </c>
      <c r="M13" s="9">
        <v>37842</v>
      </c>
    </row>
    <row r="14" spans="1:13" ht="22.5" customHeight="1">
      <c r="A14" s="8">
        <v>9</v>
      </c>
      <c r="B14" s="9" t="s">
        <v>21</v>
      </c>
      <c r="C14" s="9">
        <v>136</v>
      </c>
      <c r="D14" s="10">
        <v>1</v>
      </c>
      <c r="E14" s="9">
        <v>7632</v>
      </c>
      <c r="F14" s="10">
        <v>0.89284043051006079</v>
      </c>
      <c r="G14" s="9">
        <v>7652</v>
      </c>
      <c r="H14" s="9">
        <v>13560</v>
      </c>
      <c r="I14" s="9">
        <v>10008</v>
      </c>
      <c r="J14" s="10">
        <v>0.73805309734513269</v>
      </c>
      <c r="K14" s="9">
        <v>47650</v>
      </c>
      <c r="L14" s="9">
        <v>47650</v>
      </c>
      <c r="M14" s="9">
        <v>47325</v>
      </c>
    </row>
    <row r="15" spans="1:13" ht="22.5" customHeight="1">
      <c r="A15" s="8">
        <v>10</v>
      </c>
      <c r="B15" s="9" t="s">
        <v>22</v>
      </c>
      <c r="C15" s="9">
        <v>6</v>
      </c>
      <c r="D15" s="10">
        <v>1</v>
      </c>
      <c r="E15" s="9">
        <v>1450</v>
      </c>
      <c r="F15" s="10">
        <v>0.84646818447168715</v>
      </c>
      <c r="G15" s="9">
        <v>1450</v>
      </c>
      <c r="H15" s="9">
        <v>1663</v>
      </c>
      <c r="I15" s="9">
        <v>196</v>
      </c>
      <c r="J15" s="10">
        <v>0.11785929043896573</v>
      </c>
      <c r="K15" s="9">
        <v>1911</v>
      </c>
      <c r="L15" s="9">
        <v>1911</v>
      </c>
      <c r="M15" s="9">
        <v>997</v>
      </c>
    </row>
    <row r="16" spans="1:13" ht="22.5" customHeight="1">
      <c r="A16" s="8">
        <v>11</v>
      </c>
      <c r="B16" s="9" t="s">
        <v>23</v>
      </c>
      <c r="C16" s="9">
        <v>6</v>
      </c>
      <c r="D16" s="10">
        <v>1</v>
      </c>
      <c r="E16" s="9">
        <v>63</v>
      </c>
      <c r="F16" s="10">
        <v>0.81818181818181823</v>
      </c>
      <c r="G16" s="9">
        <v>63</v>
      </c>
      <c r="H16" s="9">
        <v>1838</v>
      </c>
      <c r="I16" s="9">
        <v>181</v>
      </c>
      <c r="J16" s="10">
        <v>9.8476605005440698E-2</v>
      </c>
      <c r="K16" s="9">
        <v>520</v>
      </c>
      <c r="L16" s="9">
        <v>520</v>
      </c>
      <c r="M16" s="9">
        <v>514</v>
      </c>
    </row>
    <row r="17" spans="1:13" ht="22.5" customHeight="1">
      <c r="A17" s="8">
        <v>12</v>
      </c>
      <c r="B17" s="8" t="s">
        <v>24</v>
      </c>
      <c r="C17" s="9">
        <v>49</v>
      </c>
      <c r="D17" s="10">
        <v>1</v>
      </c>
      <c r="E17" s="9">
        <v>1126</v>
      </c>
      <c r="F17" s="10">
        <v>0.93289146644573318</v>
      </c>
      <c r="G17" s="9">
        <v>1126</v>
      </c>
      <c r="H17" s="9">
        <v>9190</v>
      </c>
      <c r="I17" s="9">
        <v>7562</v>
      </c>
      <c r="J17" s="10">
        <v>0.82285092491838951</v>
      </c>
      <c r="K17" s="9">
        <v>31563</v>
      </c>
      <c r="L17" s="9">
        <v>30899</v>
      </c>
      <c r="M17" s="9" t="s">
        <v>108</v>
      </c>
    </row>
    <row r="18" spans="1:13" ht="22.5" customHeight="1">
      <c r="A18" s="8">
        <v>13</v>
      </c>
      <c r="B18" s="8" t="s">
        <v>25</v>
      </c>
      <c r="C18" s="9">
        <v>16</v>
      </c>
      <c r="D18" s="10">
        <v>1</v>
      </c>
      <c r="E18" s="9">
        <v>1453</v>
      </c>
      <c r="F18" s="10">
        <v>0.96352785145888598</v>
      </c>
      <c r="G18" s="9">
        <v>1453</v>
      </c>
      <c r="H18" s="9">
        <v>24286</v>
      </c>
      <c r="I18" s="9">
        <v>23172</v>
      </c>
      <c r="J18" s="10">
        <v>0.95412995141233636</v>
      </c>
      <c r="K18" s="9">
        <v>50425</v>
      </c>
      <c r="L18" s="9">
        <v>39757</v>
      </c>
      <c r="M18" s="9">
        <v>0</v>
      </c>
    </row>
    <row r="19" spans="1:13" ht="22.5" customHeight="1">
      <c r="A19" s="8">
        <v>14</v>
      </c>
      <c r="B19" s="8" t="s">
        <v>26</v>
      </c>
      <c r="C19" s="9">
        <v>52</v>
      </c>
      <c r="D19" s="10">
        <v>1</v>
      </c>
      <c r="E19" s="9">
        <v>981</v>
      </c>
      <c r="F19" s="10">
        <v>1</v>
      </c>
      <c r="G19" s="9">
        <v>981</v>
      </c>
      <c r="H19" s="9">
        <v>32250</v>
      </c>
      <c r="I19" s="9">
        <v>31006</v>
      </c>
      <c r="J19" s="10">
        <v>0.96142635658914732</v>
      </c>
      <c r="K19" s="9">
        <v>41122</v>
      </c>
      <c r="L19" s="9">
        <v>41122</v>
      </c>
      <c r="M19" s="9" t="s">
        <v>108</v>
      </c>
    </row>
    <row r="20" spans="1:13" ht="22.5" customHeight="1">
      <c r="A20" s="8">
        <v>15</v>
      </c>
      <c r="B20" s="8" t="s">
        <v>27</v>
      </c>
      <c r="C20" s="9">
        <v>14</v>
      </c>
      <c r="D20" s="10">
        <v>1</v>
      </c>
      <c r="E20" s="9">
        <v>681</v>
      </c>
      <c r="F20" s="10">
        <v>1</v>
      </c>
      <c r="G20" s="9">
        <v>681</v>
      </c>
      <c r="H20" s="9">
        <v>8896</v>
      </c>
      <c r="I20" s="9">
        <v>8896</v>
      </c>
      <c r="J20" s="10">
        <v>1</v>
      </c>
      <c r="K20" s="9">
        <v>29715</v>
      </c>
      <c r="L20" s="9">
        <v>29715</v>
      </c>
      <c r="M20" s="9" t="s">
        <v>108</v>
      </c>
    </row>
    <row r="21" spans="1:13" ht="22.5" customHeight="1">
      <c r="A21" s="8">
        <v>16</v>
      </c>
      <c r="B21" s="8" t="s">
        <v>28</v>
      </c>
      <c r="C21" s="9">
        <v>33</v>
      </c>
      <c r="D21" s="10">
        <v>1</v>
      </c>
      <c r="E21" s="9">
        <v>1928</v>
      </c>
      <c r="F21" s="10">
        <v>1</v>
      </c>
      <c r="G21" s="9">
        <v>1928</v>
      </c>
      <c r="H21" s="9">
        <v>9652</v>
      </c>
      <c r="I21" s="9">
        <v>9652</v>
      </c>
      <c r="J21" s="10">
        <v>1</v>
      </c>
      <c r="K21" s="9">
        <v>91835</v>
      </c>
      <c r="L21" s="9" t="s">
        <v>108</v>
      </c>
      <c r="M21" s="9" t="s">
        <v>108</v>
      </c>
    </row>
    <row r="22" spans="1:13" ht="22.5" customHeight="1">
      <c r="A22" s="8">
        <v>17</v>
      </c>
      <c r="B22" s="8" t="s">
        <v>29</v>
      </c>
      <c r="C22" s="9">
        <v>23</v>
      </c>
      <c r="D22" s="10">
        <v>1</v>
      </c>
      <c r="E22" s="9">
        <v>1893</v>
      </c>
      <c r="F22" s="10">
        <v>1</v>
      </c>
      <c r="G22" s="9">
        <v>242</v>
      </c>
      <c r="H22" s="9">
        <v>6773</v>
      </c>
      <c r="I22" s="9">
        <v>6773</v>
      </c>
      <c r="J22" s="10">
        <v>1</v>
      </c>
      <c r="K22" s="9">
        <v>20319</v>
      </c>
      <c r="L22" s="9">
        <v>2642</v>
      </c>
      <c r="M22" s="9">
        <v>654</v>
      </c>
    </row>
    <row r="23" spans="1:13" ht="22.5" customHeight="1">
      <c r="A23" s="8"/>
      <c r="B23" s="4" t="s">
        <v>30</v>
      </c>
      <c r="C23" s="9">
        <v>1503</v>
      </c>
      <c r="D23" s="11">
        <v>0.99933510638297873</v>
      </c>
      <c r="E23" s="9">
        <v>75011</v>
      </c>
      <c r="F23" s="12">
        <v>0.71557628832541542</v>
      </c>
      <c r="G23" s="9">
        <v>73380</v>
      </c>
      <c r="H23" s="9">
        <v>375103</v>
      </c>
      <c r="I23" s="9">
        <v>278554</v>
      </c>
      <c r="J23" s="11">
        <v>0.74260669736045837</v>
      </c>
      <c r="K23" s="9">
        <v>640652</v>
      </c>
      <c r="L23" s="9">
        <v>519808</v>
      </c>
      <c r="M23" s="9">
        <v>327906</v>
      </c>
    </row>
    <row r="24" spans="1:13" ht="22.5" customHeight="1">
      <c r="A24" s="13"/>
      <c r="B24" s="14" t="s">
        <v>31</v>
      </c>
      <c r="C24" s="47" t="s">
        <v>32</v>
      </c>
      <c r="D24" s="47"/>
      <c r="E24" s="15"/>
      <c r="F24" s="16"/>
      <c r="G24" s="15"/>
      <c r="H24" s="15"/>
      <c r="I24" s="15"/>
      <c r="J24" s="17" t="s">
        <v>33</v>
      </c>
      <c r="K24" s="18" t="s">
        <v>34</v>
      </c>
      <c r="L24" s="15"/>
      <c r="M24" s="15"/>
    </row>
    <row r="25" spans="1:13" ht="22.5" customHeight="1">
      <c r="A25" s="13"/>
      <c r="B25" s="13"/>
      <c r="C25" s="15"/>
      <c r="D25" s="19"/>
      <c r="E25" s="15"/>
      <c r="F25" s="16"/>
      <c r="G25" s="15"/>
      <c r="H25" s="15"/>
      <c r="I25" s="15"/>
      <c r="J25" s="19"/>
      <c r="K25" s="15"/>
      <c r="L25" s="15"/>
      <c r="M25" s="15"/>
    </row>
  </sheetData>
  <mergeCells count="7">
    <mergeCell ref="C24:D24"/>
    <mergeCell ref="A2:M2"/>
    <mergeCell ref="K3:M3"/>
    <mergeCell ref="A4:A5"/>
    <mergeCell ref="B4:B5"/>
    <mergeCell ref="C4:G4"/>
    <mergeCell ref="H4:M4"/>
  </mergeCells>
  <phoneticPr fontId="14" type="noConversion"/>
  <pageMargins left="0.74990626395217996" right="0.47216321539691097" top="0.55062564339224795" bottom="0.511741544318011" header="0.49993747801292598" footer="0.49993747801292598"/>
  <pageSetup paperSize="9" scale="93" orientation="landscape"/>
</worksheet>
</file>

<file path=xl/worksheets/sheet2.xml><?xml version="1.0" encoding="utf-8"?>
<worksheet xmlns="http://schemas.openxmlformats.org/spreadsheetml/2006/main" xmlns:r="http://schemas.openxmlformats.org/officeDocument/2006/relationships">
  <dimension ref="A1:J22"/>
  <sheetViews>
    <sheetView zoomScale="70" zoomScaleNormal="70" workbookViewId="0">
      <selection activeCell="D19" sqref="D19"/>
    </sheetView>
  </sheetViews>
  <sheetFormatPr defaultColWidth="9" defaultRowHeight="13.5"/>
  <cols>
    <col min="1" max="1" width="6" style="20" customWidth="1"/>
    <col min="2" max="2" width="19.5" style="21" customWidth="1"/>
    <col min="3" max="3" width="12.625" style="21" customWidth="1"/>
    <col min="4" max="4" width="12.875" style="22" customWidth="1"/>
    <col min="5" max="5" width="13.125" style="22" customWidth="1"/>
    <col min="6" max="6" width="12.375" style="22" customWidth="1"/>
    <col min="7" max="7" width="31.125" style="22" customWidth="1"/>
    <col min="8" max="8" width="28.875" style="22" customWidth="1"/>
    <col min="9" max="16384" width="9" style="22"/>
  </cols>
  <sheetData>
    <row r="1" spans="1:10" ht="20.100000000000001" customHeight="1">
      <c r="A1" s="23" t="s">
        <v>35</v>
      </c>
    </row>
    <row r="2" spans="1:10" ht="19.5" customHeight="1">
      <c r="A2" s="55" t="s">
        <v>36</v>
      </c>
      <c r="B2" s="56"/>
      <c r="C2" s="56"/>
      <c r="D2" s="56"/>
      <c r="E2" s="56"/>
      <c r="F2" s="56"/>
      <c r="G2" s="56"/>
      <c r="H2" s="56"/>
    </row>
    <row r="3" spans="1:10" ht="18" customHeight="1">
      <c r="A3" s="57" t="s">
        <v>107</v>
      </c>
      <c r="B3" s="57"/>
      <c r="C3" s="57"/>
      <c r="D3" s="57"/>
      <c r="E3" s="57"/>
      <c r="F3" s="57"/>
      <c r="G3" s="57"/>
      <c r="H3" s="57"/>
    </row>
    <row r="4" spans="1:10" s="24" customFormat="1" ht="24.95" customHeight="1">
      <c r="A4" s="25" t="s">
        <v>2</v>
      </c>
      <c r="B4" s="25" t="s">
        <v>37</v>
      </c>
      <c r="C4" s="25" t="s">
        <v>38</v>
      </c>
      <c r="D4" s="25" t="s">
        <v>39</v>
      </c>
      <c r="E4" s="25" t="s">
        <v>40</v>
      </c>
      <c r="F4" s="25" t="s">
        <v>41</v>
      </c>
      <c r="G4" s="25" t="s">
        <v>42</v>
      </c>
      <c r="H4" s="25" t="s">
        <v>43</v>
      </c>
    </row>
    <row r="5" spans="1:10" s="24" customFormat="1" ht="24.95" customHeight="1">
      <c r="A5" s="26">
        <v>1</v>
      </c>
      <c r="B5" s="27" t="s">
        <v>44</v>
      </c>
      <c r="C5" s="28">
        <v>200</v>
      </c>
      <c r="D5" s="28">
        <v>0</v>
      </c>
      <c r="E5" s="28">
        <v>0</v>
      </c>
      <c r="F5" s="28">
        <v>200</v>
      </c>
      <c r="G5" s="27" t="s">
        <v>45</v>
      </c>
      <c r="H5" s="27" t="s">
        <v>46</v>
      </c>
    </row>
    <row r="6" spans="1:10" s="24" customFormat="1" ht="24.95" customHeight="1">
      <c r="A6" s="29" t="s">
        <v>2</v>
      </c>
      <c r="B6" s="29" t="s">
        <v>37</v>
      </c>
      <c r="C6" s="29" t="s">
        <v>38</v>
      </c>
      <c r="D6" s="29" t="s">
        <v>47</v>
      </c>
      <c r="E6" s="29" t="s">
        <v>48</v>
      </c>
      <c r="F6" s="30" t="s">
        <v>41</v>
      </c>
      <c r="G6" s="27"/>
      <c r="H6" s="27"/>
    </row>
    <row r="7" spans="1:10" s="24" customFormat="1" ht="24.95" customHeight="1">
      <c r="A7" s="26">
        <v>1</v>
      </c>
      <c r="B7" s="27" t="s">
        <v>49</v>
      </c>
      <c r="C7" s="28">
        <v>0</v>
      </c>
      <c r="D7" s="28">
        <v>0</v>
      </c>
      <c r="E7" s="28">
        <v>0</v>
      </c>
      <c r="F7" s="28">
        <v>0</v>
      </c>
      <c r="G7" s="27" t="s">
        <v>50</v>
      </c>
      <c r="H7" s="27" t="s">
        <v>46</v>
      </c>
    </row>
    <row r="8" spans="1:10" s="24" customFormat="1" ht="24.95" customHeight="1">
      <c r="A8" s="29" t="s">
        <v>2</v>
      </c>
      <c r="B8" s="29" t="s">
        <v>37</v>
      </c>
      <c r="C8" s="29" t="s">
        <v>38</v>
      </c>
      <c r="D8" s="29" t="s">
        <v>51</v>
      </c>
      <c r="E8" s="29" t="s">
        <v>48</v>
      </c>
      <c r="F8" s="30" t="s">
        <v>41</v>
      </c>
      <c r="G8" s="29"/>
      <c r="H8" s="29"/>
    </row>
    <row r="9" spans="1:10" s="24" customFormat="1" ht="28.15" customHeight="1">
      <c r="A9" s="26">
        <v>1</v>
      </c>
      <c r="B9" s="27" t="s">
        <v>52</v>
      </c>
      <c r="C9" s="28">
        <v>0</v>
      </c>
      <c r="D9" s="28">
        <v>0</v>
      </c>
      <c r="E9" s="28">
        <v>0</v>
      </c>
      <c r="F9" s="28">
        <v>0</v>
      </c>
      <c r="G9" s="29"/>
      <c r="H9" s="29"/>
    </row>
    <row r="10" spans="1:10" s="31" customFormat="1" ht="24.95" customHeight="1">
      <c r="A10" s="25" t="s">
        <v>2</v>
      </c>
      <c r="B10" s="29" t="s">
        <v>37</v>
      </c>
      <c r="C10" s="29" t="s">
        <v>38</v>
      </c>
      <c r="D10" s="25" t="s">
        <v>53</v>
      </c>
      <c r="E10" s="25" t="s">
        <v>54</v>
      </c>
      <c r="F10" s="30" t="s">
        <v>41</v>
      </c>
      <c r="G10" s="32"/>
      <c r="H10" s="32"/>
    </row>
    <row r="11" spans="1:10" s="24" customFormat="1" ht="28.15" customHeight="1">
      <c r="A11" s="26">
        <v>1</v>
      </c>
      <c r="B11" s="27" t="s">
        <v>55</v>
      </c>
      <c r="C11" s="28">
        <v>20</v>
      </c>
      <c r="D11" s="28">
        <v>29.6</v>
      </c>
      <c r="E11" s="28">
        <v>20.8</v>
      </c>
      <c r="F11" s="28">
        <v>28.8</v>
      </c>
      <c r="G11" s="33" t="s">
        <v>109</v>
      </c>
      <c r="H11" s="33" t="s">
        <v>46</v>
      </c>
      <c r="J11" s="34"/>
    </row>
    <row r="12" spans="1:10" s="24" customFormat="1" ht="27" customHeight="1">
      <c r="A12" s="26">
        <v>2</v>
      </c>
      <c r="B12" s="27" t="s">
        <v>56</v>
      </c>
      <c r="C12" s="28">
        <v>474</v>
      </c>
      <c r="D12" s="28">
        <v>80</v>
      </c>
      <c r="E12" s="28">
        <v>120</v>
      </c>
      <c r="F12" s="28">
        <v>434</v>
      </c>
      <c r="G12" s="33" t="s">
        <v>57</v>
      </c>
      <c r="H12" s="33" t="s">
        <v>46</v>
      </c>
      <c r="J12" s="34"/>
    </row>
    <row r="13" spans="1:10" s="24" customFormat="1" ht="24.95" customHeight="1">
      <c r="A13" s="26">
        <v>3</v>
      </c>
      <c r="B13" s="27" t="s">
        <v>58</v>
      </c>
      <c r="C13" s="28">
        <v>279.61000000000007</v>
      </c>
      <c r="D13" s="28">
        <v>141.85</v>
      </c>
      <c r="E13" s="28">
        <v>156.65</v>
      </c>
      <c r="F13" s="28">
        <v>264.81000000000006</v>
      </c>
      <c r="G13" s="33" t="s">
        <v>59</v>
      </c>
      <c r="H13" s="33" t="s">
        <v>60</v>
      </c>
      <c r="J13" s="34"/>
    </row>
    <row r="14" spans="1:10" s="24" customFormat="1" ht="24.95" customHeight="1">
      <c r="A14" s="26">
        <v>4</v>
      </c>
      <c r="B14" s="27" t="s">
        <v>61</v>
      </c>
      <c r="C14" s="28">
        <v>52</v>
      </c>
      <c r="D14" s="28">
        <v>16</v>
      </c>
      <c r="E14" s="28">
        <v>14</v>
      </c>
      <c r="F14" s="28">
        <v>54</v>
      </c>
      <c r="G14" s="33" t="s">
        <v>62</v>
      </c>
      <c r="H14" s="33" t="s">
        <v>46</v>
      </c>
      <c r="J14" s="34"/>
    </row>
    <row r="15" spans="1:10" s="24" customFormat="1" ht="24.95" customHeight="1">
      <c r="A15" s="26">
        <v>5</v>
      </c>
      <c r="B15" s="27" t="s">
        <v>63</v>
      </c>
      <c r="C15" s="28">
        <v>35.400000000000006</v>
      </c>
      <c r="D15" s="28">
        <v>10.5</v>
      </c>
      <c r="E15" s="28">
        <v>11.3</v>
      </c>
      <c r="F15" s="28">
        <v>34.600000000000009</v>
      </c>
      <c r="G15" s="33" t="s">
        <v>64</v>
      </c>
      <c r="H15" s="33" t="s">
        <v>65</v>
      </c>
      <c r="J15" s="34"/>
    </row>
    <row r="16" spans="1:10" s="24" customFormat="1" ht="24.95" customHeight="1">
      <c r="A16" s="26">
        <v>6</v>
      </c>
      <c r="B16" s="27" t="s">
        <v>66</v>
      </c>
      <c r="C16" s="28">
        <v>28.35</v>
      </c>
      <c r="D16" s="28">
        <v>3.2</v>
      </c>
      <c r="E16" s="28">
        <v>5.3</v>
      </c>
      <c r="F16" s="28">
        <v>26.25</v>
      </c>
      <c r="G16" s="33" t="s">
        <v>69</v>
      </c>
      <c r="H16" s="33" t="s">
        <v>70</v>
      </c>
      <c r="J16" s="34"/>
    </row>
    <row r="17" spans="1:10" s="24" customFormat="1" ht="24.95" customHeight="1">
      <c r="A17" s="26">
        <v>7</v>
      </c>
      <c r="B17" s="27" t="s">
        <v>68</v>
      </c>
      <c r="C17" s="28">
        <v>24.059999999999995</v>
      </c>
      <c r="D17" s="28">
        <v>10.78</v>
      </c>
      <c r="E17" s="28">
        <v>12.34</v>
      </c>
      <c r="F17" s="28">
        <v>22.499999999999996</v>
      </c>
      <c r="G17" s="33" t="s">
        <v>72</v>
      </c>
      <c r="H17" s="33" t="s">
        <v>60</v>
      </c>
      <c r="J17" s="34"/>
    </row>
    <row r="18" spans="1:10" s="24" customFormat="1" ht="24.95" customHeight="1">
      <c r="A18" s="26">
        <v>8</v>
      </c>
      <c r="B18" s="27" t="s">
        <v>71</v>
      </c>
      <c r="C18" s="28">
        <v>2.4000000000000021</v>
      </c>
      <c r="D18" s="28">
        <v>30.700000000000003</v>
      </c>
      <c r="E18" s="28">
        <v>23.9</v>
      </c>
      <c r="F18" s="28">
        <v>9.2000000000000099</v>
      </c>
      <c r="G18" s="33" t="s">
        <v>74</v>
      </c>
      <c r="H18" s="33" t="s">
        <v>75</v>
      </c>
      <c r="J18" s="34"/>
    </row>
    <row r="19" spans="1:10" s="24" customFormat="1" ht="24.95" customHeight="1">
      <c r="A19" s="26">
        <v>9</v>
      </c>
      <c r="B19" s="27" t="s">
        <v>73</v>
      </c>
      <c r="C19" s="28">
        <v>10.399999999999995</v>
      </c>
      <c r="D19" s="28">
        <v>3.5</v>
      </c>
      <c r="E19" s="28">
        <v>6.93</v>
      </c>
      <c r="F19" s="28">
        <v>6.9699999999999953</v>
      </c>
      <c r="G19" s="33" t="s">
        <v>67</v>
      </c>
      <c r="H19" s="33" t="s">
        <v>46</v>
      </c>
      <c r="J19" s="34"/>
    </row>
    <row r="20" spans="1:10" s="24" customFormat="1" ht="24.95" customHeight="1">
      <c r="A20" s="26">
        <v>10</v>
      </c>
      <c r="B20" s="27" t="s">
        <v>76</v>
      </c>
      <c r="C20" s="28">
        <v>99.5</v>
      </c>
      <c r="D20" s="28">
        <v>6</v>
      </c>
      <c r="E20" s="28">
        <v>17</v>
      </c>
      <c r="F20" s="28">
        <v>88.5</v>
      </c>
      <c r="G20" s="33" t="s">
        <v>77</v>
      </c>
      <c r="H20" s="33" t="s">
        <v>46</v>
      </c>
      <c r="J20" s="34"/>
    </row>
    <row r="21" spans="1:10" s="35" customFormat="1" ht="24.95" customHeight="1">
      <c r="A21" s="58" t="s">
        <v>30</v>
      </c>
      <c r="B21" s="59"/>
      <c r="C21" s="36">
        <v>1225.72</v>
      </c>
      <c r="D21" s="36">
        <v>332.12999999999994</v>
      </c>
      <c r="E21" s="36">
        <v>388.22</v>
      </c>
      <c r="F21" s="36">
        <v>1169.6300000000001</v>
      </c>
      <c r="G21" s="37"/>
      <c r="H21" s="38"/>
    </row>
    <row r="22" spans="1:10" ht="21.95" customHeight="1"/>
  </sheetData>
  <mergeCells count="3">
    <mergeCell ref="A2:H2"/>
    <mergeCell ref="A3:H3"/>
    <mergeCell ref="A21:B21"/>
  </mergeCells>
  <phoneticPr fontId="14" type="noConversion"/>
  <pageMargins left="0.59055118110236227" right="0.59055118110236227" top="0.59055118110236227" bottom="0.47244094488188981" header="0.51181102362204722" footer="0.51181102362204722"/>
  <pageSetup paperSize="9" fitToWidth="0" fitToHeight="0" orientation="landscape" r:id="rId1"/>
</worksheet>
</file>

<file path=xl/worksheets/sheet3.xml><?xml version="1.0" encoding="utf-8"?>
<worksheet xmlns="http://schemas.openxmlformats.org/spreadsheetml/2006/main" xmlns:r="http://schemas.openxmlformats.org/officeDocument/2006/relationships">
  <dimension ref="A1:U10"/>
  <sheetViews>
    <sheetView tabSelected="1" workbookViewId="0">
      <selection activeCell="A4" sqref="A4:A5"/>
    </sheetView>
  </sheetViews>
  <sheetFormatPr defaultColWidth="9" defaultRowHeight="13.5"/>
  <cols>
    <col min="1" max="1" width="4.5" style="39"/>
    <col min="2" max="2" width="7" style="39"/>
    <col min="3" max="3" width="9" style="39" customWidth="1"/>
    <col min="4" max="4" width="10.625" style="39"/>
    <col min="5" max="5" width="8.375" style="39"/>
    <col min="6" max="6" width="8.75" style="39"/>
    <col min="7" max="7" width="7.75" style="39"/>
    <col min="8" max="8" width="41.875" style="39"/>
    <col min="9" max="12" width="8.625" style="39"/>
    <col min="13" max="13" width="11.125" style="39"/>
    <col min="14" max="15" width="11.125" style="40" hidden="1" customWidth="1"/>
    <col min="16" max="16" width="11.375" style="40"/>
    <col min="17" max="17" width="11.125" style="40"/>
    <col min="18" max="20" width="11.125" style="39"/>
    <col min="21" max="21" width="11.125" style="40"/>
    <col min="22" max="26" width="11.125" style="39"/>
    <col min="27" max="16384" width="9" style="39"/>
  </cols>
  <sheetData>
    <row r="1" spans="1:14" ht="19.5" customHeight="1">
      <c r="A1" s="41" t="s">
        <v>78</v>
      </c>
    </row>
    <row r="2" spans="1:14" ht="24.95" customHeight="1">
      <c r="A2" s="62" t="s">
        <v>79</v>
      </c>
      <c r="B2" s="62"/>
      <c r="C2" s="62"/>
      <c r="D2" s="62"/>
      <c r="E2" s="62"/>
      <c r="F2" s="62"/>
      <c r="G2" s="62"/>
      <c r="H2" s="62"/>
      <c r="I2" s="62"/>
      <c r="J2" s="62"/>
      <c r="K2" s="62"/>
      <c r="L2" s="62"/>
    </row>
    <row r="3" spans="1:14" ht="18" customHeight="1">
      <c r="A3" s="63">
        <v>44695</v>
      </c>
      <c r="B3" s="64"/>
      <c r="C3" s="64"/>
      <c r="D3" s="64"/>
      <c r="E3" s="64"/>
      <c r="F3" s="64"/>
      <c r="G3" s="64"/>
      <c r="H3" s="64"/>
      <c r="I3" s="64"/>
      <c r="J3" s="64"/>
      <c r="K3" s="64"/>
      <c r="L3" s="64"/>
    </row>
    <row r="4" spans="1:14" ht="30" customHeight="1">
      <c r="A4" s="65" t="s">
        <v>2</v>
      </c>
      <c r="B4" s="66" t="s">
        <v>80</v>
      </c>
      <c r="C4" s="69" t="s">
        <v>81</v>
      </c>
      <c r="D4" s="70"/>
      <c r="E4" s="70"/>
      <c r="F4" s="70"/>
      <c r="G4" s="70"/>
      <c r="H4" s="71"/>
      <c r="I4" s="66" t="s">
        <v>82</v>
      </c>
      <c r="J4" s="66" t="s">
        <v>83</v>
      </c>
      <c r="K4" s="66" t="s">
        <v>84</v>
      </c>
      <c r="L4" s="67" t="s">
        <v>85</v>
      </c>
    </row>
    <row r="5" spans="1:14" ht="36.75" customHeight="1">
      <c r="A5" s="65"/>
      <c r="B5" s="65"/>
      <c r="C5" s="42" t="s">
        <v>86</v>
      </c>
      <c r="D5" s="43" t="s">
        <v>87</v>
      </c>
      <c r="E5" s="69" t="s">
        <v>88</v>
      </c>
      <c r="F5" s="70"/>
      <c r="G5" s="71"/>
      <c r="H5" s="42" t="s">
        <v>89</v>
      </c>
      <c r="I5" s="66"/>
      <c r="J5" s="65"/>
      <c r="K5" s="65"/>
      <c r="L5" s="68"/>
    </row>
    <row r="6" spans="1:14" ht="104.1" customHeight="1">
      <c r="A6" s="44">
        <v>1</v>
      </c>
      <c r="B6" s="44" t="s">
        <v>90</v>
      </c>
      <c r="C6" s="44">
        <v>17042</v>
      </c>
      <c r="D6" s="44">
        <v>15000</v>
      </c>
      <c r="E6" s="45" t="s">
        <v>91</v>
      </c>
      <c r="F6" s="45" t="s">
        <v>92</v>
      </c>
      <c r="G6" s="45"/>
      <c r="H6" s="46" t="s">
        <v>93</v>
      </c>
      <c r="I6" s="44">
        <v>174</v>
      </c>
      <c r="J6" s="44">
        <v>358</v>
      </c>
      <c r="K6" s="44">
        <f t="shared" ref="K6:K8" si="0">ROUND(C6/N6,0)</f>
        <v>12</v>
      </c>
      <c r="L6" s="44">
        <v>15</v>
      </c>
      <c r="N6" s="40">
        <v>1462</v>
      </c>
    </row>
    <row r="7" spans="1:14" ht="42" customHeight="1">
      <c r="A7" s="44">
        <v>2</v>
      </c>
      <c r="B7" s="44" t="s">
        <v>94</v>
      </c>
      <c r="C7" s="44">
        <v>2886</v>
      </c>
      <c r="D7" s="44">
        <v>1800</v>
      </c>
      <c r="E7" s="45"/>
      <c r="F7" s="45" t="s">
        <v>95</v>
      </c>
      <c r="G7" s="45"/>
      <c r="H7" s="46" t="s">
        <v>96</v>
      </c>
      <c r="I7" s="44">
        <v>64</v>
      </c>
      <c r="J7" s="44">
        <v>68</v>
      </c>
      <c r="K7" s="44">
        <f t="shared" si="0"/>
        <v>21</v>
      </c>
      <c r="L7" s="44">
        <v>15</v>
      </c>
      <c r="N7" s="40">
        <v>135</v>
      </c>
    </row>
    <row r="8" spans="1:14" ht="45" customHeight="1">
      <c r="A8" s="44">
        <v>3</v>
      </c>
      <c r="B8" s="44" t="s">
        <v>97</v>
      </c>
      <c r="C8" s="44">
        <v>5605</v>
      </c>
      <c r="D8" s="44">
        <v>2000</v>
      </c>
      <c r="E8" s="45" t="s">
        <v>98</v>
      </c>
      <c r="F8" s="45" t="s">
        <v>99</v>
      </c>
      <c r="G8" s="45" t="s">
        <v>100</v>
      </c>
      <c r="H8" s="46" t="s">
        <v>101</v>
      </c>
      <c r="I8" s="44">
        <v>259</v>
      </c>
      <c r="J8" s="44">
        <v>280</v>
      </c>
      <c r="K8" s="44">
        <f t="shared" si="0"/>
        <v>11</v>
      </c>
      <c r="L8" s="44">
        <v>3</v>
      </c>
      <c r="N8" s="40">
        <v>518</v>
      </c>
    </row>
    <row r="9" spans="1:14" ht="39" customHeight="1">
      <c r="A9" s="44">
        <v>4</v>
      </c>
      <c r="B9" s="44" t="s">
        <v>102</v>
      </c>
      <c r="C9" s="44">
        <v>1170</v>
      </c>
      <c r="D9" s="45" t="s">
        <v>103</v>
      </c>
      <c r="E9" s="45"/>
      <c r="F9" s="45" t="s">
        <v>104</v>
      </c>
      <c r="G9" s="45" t="s">
        <v>105</v>
      </c>
      <c r="H9" s="46"/>
      <c r="I9" s="44">
        <v>388</v>
      </c>
      <c r="J9" s="44">
        <v>332</v>
      </c>
      <c r="K9" s="44">
        <v>1</v>
      </c>
      <c r="L9" s="44">
        <v>7</v>
      </c>
      <c r="N9" s="40">
        <v>1800</v>
      </c>
    </row>
    <row r="10" spans="1:14" ht="62.1" customHeight="1">
      <c r="A10" s="60" t="s">
        <v>106</v>
      </c>
      <c r="B10" s="61"/>
      <c r="C10" s="61"/>
      <c r="D10" s="61"/>
      <c r="E10" s="61"/>
      <c r="F10" s="61"/>
      <c r="G10" s="61"/>
      <c r="H10" s="61"/>
      <c r="I10" s="61"/>
      <c r="J10" s="61"/>
      <c r="K10" s="61"/>
      <c r="L10" s="61"/>
    </row>
  </sheetData>
  <mergeCells count="11">
    <mergeCell ref="A10:L10"/>
    <mergeCell ref="A2:L2"/>
    <mergeCell ref="A3:L3"/>
    <mergeCell ref="A4:A5"/>
    <mergeCell ref="B4:B5"/>
    <mergeCell ref="I4:I5"/>
    <mergeCell ref="J4:J5"/>
    <mergeCell ref="K4:K5"/>
    <mergeCell ref="L4:L5"/>
    <mergeCell ref="C4:H4"/>
    <mergeCell ref="E5:G5"/>
  </mergeCells>
  <phoneticPr fontId="14" type="noConversion"/>
  <pageMargins left="0.75" right="0.75" top="1" bottom="1" header="0.5" footer="0.5"/>
  <pageSetup paperSize="9"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附件1</vt:lpstr>
      <vt:lpstr>附件2</vt:lpstr>
      <vt:lpstr>附件3</vt:lpstr>
      <vt:lpstr>附件1!Print_Area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inspur</dc:creator>
  <cp:lastModifiedBy>Administrator</cp:lastModifiedBy>
  <cp:lastPrinted>2022-05-14T13:20:49Z</cp:lastPrinted>
  <dcterms:created xsi:type="dcterms:W3CDTF">2022-05-03T22:59:00Z</dcterms:created>
  <dcterms:modified xsi:type="dcterms:W3CDTF">2022-05-14T13:27:04Z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2052-11.8.2.9864</vt:lpwstr>
  </property>
  <property fmtid="{D5CDD505-2E9C-101B-9397-08002B2CF9AE}" pid="3" name="ICV">
    <vt:lpwstr>47c42db19b05460c82972604fe1a6b57</vt:lpwstr>
  </property>
</Properties>
</file>