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</sheets>
  <definedNames>
    <definedName name="_xlnm.Print_Area" localSheetId="0">Sheet1!$A$1:$F$19</definedName>
  </definedNames>
  <calcPr calcId="144525"/>
</workbook>
</file>

<file path=xl/sharedStrings.xml><?xml version="1.0" encoding="utf-8"?>
<sst xmlns="http://schemas.openxmlformats.org/spreadsheetml/2006/main" count="26" uniqueCount="23">
  <si>
    <t>附件3</t>
  </si>
  <si>
    <t>长春市重点蔬菜零售价格监测表</t>
  </si>
  <si>
    <t>单位：元/500克</t>
  </si>
  <si>
    <t>品  种</t>
  </si>
  <si>
    <t>本期
(03月19日)</t>
  </si>
  <si>
    <t>昨日
(03月18日)</t>
  </si>
  <si>
    <r>
      <rPr>
        <b/>
        <sz val="12"/>
        <color rgb="FF000000"/>
        <rFont val="宋体"/>
        <charset val="134"/>
      </rPr>
      <t xml:space="preserve">本轮疫情以来 
</t>
    </r>
    <r>
      <rPr>
        <b/>
        <sz val="12"/>
        <color rgb="FF000000"/>
        <rFont val="宋体"/>
        <charset val="134"/>
      </rPr>
      <t xml:space="preserve"> (03月03日)</t>
    </r>
  </si>
  <si>
    <t>价格</t>
  </si>
  <si>
    <t>涨跌(%)</t>
  </si>
  <si>
    <t>芹  菜</t>
  </si>
  <si>
    <t>大白菜</t>
  </si>
  <si>
    <t>黄  瓜</t>
  </si>
  <si>
    <t>茄  子</t>
  </si>
  <si>
    <t>西红柿</t>
  </si>
  <si>
    <t>土  豆</t>
  </si>
  <si>
    <t>青  椒</t>
  </si>
  <si>
    <t>尖  椒</t>
  </si>
  <si>
    <t>豆  角</t>
  </si>
  <si>
    <t>蒜  薹</t>
  </si>
  <si>
    <t>韭  菜</t>
  </si>
  <si>
    <t>菠  菜</t>
  </si>
  <si>
    <t>平均价格</t>
  </si>
  <si>
    <t>注：此价格为朝阳区繁荣市场、绿园区春城市场、南关区近阜市场、宽城区庆丰市场、二道区万通市场五大农贸市场的时点平均价格，豆油监测单位为元/5升。</t>
  </si>
</sst>
</file>

<file path=xl/styles.xml><?xml version="1.0" encoding="utf-8"?>
<styleSheet xmlns="http://schemas.openxmlformats.org/spreadsheetml/2006/main">
  <numFmts count="5">
    <numFmt numFmtId="176" formatCode="#0.00"/>
    <numFmt numFmtId="177" formatCode="_ \¥* #,##0.00_ ;_ \¥* \-#,##0.00_ ;_ \¥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sz val="20"/>
      <color rgb="FF000000"/>
      <name val="方正小标宋简体"/>
      <charset val="134"/>
    </font>
    <font>
      <sz val="12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FFFFFF"/>
      <name val="宋体"/>
      <charset val="134"/>
    </font>
    <font>
      <sz val="11"/>
      <color rgb="FF3F3F76"/>
      <name val="宋体"/>
      <charset val="134"/>
    </font>
    <font>
      <b/>
      <sz val="13"/>
      <color rgb="FF44546A"/>
      <name val="宋体"/>
      <charset val="134"/>
    </font>
    <font>
      <sz val="11"/>
      <color rgb="FF006100"/>
      <name val="宋体"/>
      <charset val="134"/>
    </font>
    <font>
      <b/>
      <sz val="11"/>
      <color rgb="FF3F3F3F"/>
      <name val="宋体"/>
      <charset val="134"/>
    </font>
    <font>
      <b/>
      <sz val="15"/>
      <color rgb="FF44546A"/>
      <name val="宋体"/>
      <charset val="134"/>
    </font>
    <font>
      <b/>
      <sz val="11"/>
      <color rgb="FFFFFFFF"/>
      <name val="宋体"/>
      <charset val="134"/>
    </font>
    <font>
      <i/>
      <sz val="11"/>
      <color rgb="FF7F7F7F"/>
      <name val="宋体"/>
      <charset val="134"/>
    </font>
    <font>
      <b/>
      <sz val="11"/>
      <color rgb="FF000000"/>
      <name val="宋体"/>
      <charset val="134"/>
    </font>
    <font>
      <sz val="11"/>
      <color rgb="FF9C0006"/>
      <name val="宋体"/>
      <charset val="134"/>
    </font>
    <font>
      <u/>
      <sz val="11"/>
      <color rgb="FF800080"/>
      <name val="宋体"/>
      <charset val="134"/>
    </font>
    <font>
      <sz val="11"/>
      <color rgb="FFFA7D00"/>
      <name val="宋体"/>
      <charset val="134"/>
    </font>
    <font>
      <sz val="11"/>
      <color rgb="FF9C6500"/>
      <name val="宋体"/>
      <charset val="134"/>
    </font>
    <font>
      <b/>
      <sz val="18"/>
      <color rgb="FF44546A"/>
      <name val="宋体"/>
      <charset val="134"/>
    </font>
    <font>
      <b/>
      <sz val="11"/>
      <color rgb="FF44546A"/>
      <name val="宋体"/>
      <charset val="134"/>
    </font>
    <font>
      <b/>
      <sz val="11"/>
      <color rgb="FFFA7D00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</font>
  </fonts>
  <fills count="3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5E0B2"/>
        <bgColor indexed="64"/>
      </patternFill>
    </fill>
    <fill>
      <patternFill patternType="solid">
        <fgColor rgb="FFB3C6E7"/>
        <bgColor indexed="64"/>
      </patternFill>
    </fill>
    <fill>
      <patternFill patternType="solid">
        <fgColor rgb="FF8EAAD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4B08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3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A9D18D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7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rgb="FF9CC3E6"/>
        <bgColor indexed="64"/>
      </patternFill>
    </fill>
  </fills>
  <borders count="17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5B9BD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ACCCE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8" borderId="0">
      <alignment vertical="center"/>
    </xf>
    <xf numFmtId="0" fontId="0" fillId="17" borderId="0">
      <alignment vertical="center"/>
    </xf>
    <xf numFmtId="0" fontId="9" fillId="15" borderId="11">
      <alignment vertical="center"/>
    </xf>
    <xf numFmtId="0" fontId="11" fillId="6" borderId="12">
      <alignment vertical="center"/>
    </xf>
    <xf numFmtId="0" fontId="14" fillId="20" borderId="0">
      <alignment vertical="center"/>
    </xf>
    <xf numFmtId="0" fontId="10" fillId="0" borderId="10">
      <alignment vertical="center"/>
    </xf>
    <xf numFmtId="0" fontId="12" fillId="0" borderId="0">
      <alignment vertical="center"/>
    </xf>
    <xf numFmtId="0" fontId="7" fillId="0" borderId="10">
      <alignment vertical="center"/>
    </xf>
    <xf numFmtId="0" fontId="0" fillId="10" borderId="0">
      <alignment vertical="center"/>
    </xf>
    <xf numFmtId="41" fontId="0" fillId="0" borderId="0">
      <alignment vertical="center"/>
    </xf>
    <xf numFmtId="0" fontId="0" fillId="9" borderId="0">
      <alignment vertical="center"/>
    </xf>
    <xf numFmtId="0" fontId="22" fillId="0" borderId="0">
      <alignment vertical="center"/>
    </xf>
    <xf numFmtId="0" fontId="5" fillId="8" borderId="0">
      <alignment vertical="center"/>
    </xf>
    <xf numFmtId="0" fontId="19" fillId="0" borderId="15">
      <alignment vertical="center"/>
    </xf>
    <xf numFmtId="0" fontId="13" fillId="0" borderId="13">
      <alignment vertical="center"/>
    </xf>
    <xf numFmtId="0" fontId="0" fillId="7" borderId="0">
      <alignment vertical="center"/>
    </xf>
    <xf numFmtId="0" fontId="0" fillId="19" borderId="0">
      <alignment vertical="center"/>
    </xf>
    <xf numFmtId="0" fontId="5" fillId="14" borderId="0">
      <alignment vertical="center"/>
    </xf>
    <xf numFmtId="43" fontId="0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0" fillId="21" borderId="0">
      <alignment vertical="center"/>
    </xf>
    <xf numFmtId="0" fontId="0" fillId="0" borderId="0">
      <alignment vertical="center"/>
    </xf>
    <xf numFmtId="0" fontId="16" fillId="0" borderId="14">
      <alignment vertical="center"/>
    </xf>
    <xf numFmtId="0" fontId="19" fillId="0" borderId="0">
      <alignment vertical="center"/>
    </xf>
    <xf numFmtId="0" fontId="0" fillId="23" borderId="0">
      <alignment vertical="center"/>
    </xf>
    <xf numFmtId="42" fontId="0" fillId="0" borderId="0">
      <alignment vertical="center"/>
    </xf>
    <xf numFmtId="0" fontId="21" fillId="0" borderId="0">
      <alignment vertical="center"/>
    </xf>
    <xf numFmtId="0" fontId="0" fillId="24" borderId="0">
      <alignment vertical="center"/>
    </xf>
    <xf numFmtId="0" fontId="0" fillId="25" borderId="16">
      <alignment vertical="center"/>
    </xf>
    <xf numFmtId="0" fontId="5" fillId="26" borderId="0">
      <alignment vertical="center"/>
    </xf>
    <xf numFmtId="0" fontId="8" fillId="12" borderId="0">
      <alignment vertical="center"/>
    </xf>
    <xf numFmtId="0" fontId="0" fillId="28" borderId="0">
      <alignment vertical="center"/>
    </xf>
    <xf numFmtId="0" fontId="17" fillId="22" borderId="0">
      <alignment vertical="center"/>
    </xf>
    <xf numFmtId="0" fontId="20" fillId="15" borderId="9">
      <alignment vertical="center"/>
    </xf>
    <xf numFmtId="0" fontId="5" fillId="29" borderId="0">
      <alignment vertical="center"/>
    </xf>
    <xf numFmtId="0" fontId="5" fillId="30" borderId="0">
      <alignment vertical="center"/>
    </xf>
    <xf numFmtId="0" fontId="5" fillId="31" borderId="0">
      <alignment vertical="center"/>
    </xf>
    <xf numFmtId="0" fontId="5" fillId="27" borderId="0">
      <alignment vertical="center"/>
    </xf>
    <xf numFmtId="0" fontId="5" fillId="11" borderId="0">
      <alignment vertical="center"/>
    </xf>
    <xf numFmtId="9" fontId="0" fillId="0" borderId="0">
      <alignment vertical="center"/>
    </xf>
    <xf numFmtId="0" fontId="5" fillId="13" borderId="0">
      <alignment vertical="center"/>
    </xf>
    <xf numFmtId="177" fontId="0" fillId="0" borderId="0">
      <alignment vertical="center"/>
    </xf>
    <xf numFmtId="0" fontId="5" fillId="6" borderId="0">
      <alignment vertical="center"/>
    </xf>
    <xf numFmtId="0" fontId="0" fillId="5" borderId="0">
      <alignment vertical="center"/>
    </xf>
    <xf numFmtId="0" fontId="6" fillId="4" borderId="9">
      <alignment vertical="center"/>
    </xf>
    <xf numFmtId="0" fontId="0" fillId="3" borderId="0">
      <alignment vertical="center"/>
    </xf>
    <xf numFmtId="0" fontId="5" fillId="2" borderId="0">
      <alignment vertical="center"/>
    </xf>
    <xf numFmtId="0" fontId="0" fillId="16" borderId="0">
      <alignment vertical="center"/>
    </xf>
  </cellStyleXfs>
  <cellXfs count="19">
    <xf numFmtId="0" fontId="0" fillId="0" borderId="0" xfId="0" applyAlignment="true">
      <alignment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 applyAlignment="true">
      <alignment vertical="center"/>
    </xf>
    <xf numFmtId="0" fontId="1" fillId="0" borderId="1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 wrapText="true"/>
    </xf>
    <xf numFmtId="0" fontId="1" fillId="0" borderId="3" xfId="0" applyFont="true" applyBorder="true" applyAlignment="true">
      <alignment horizontal="center" vertical="center" wrapText="true"/>
    </xf>
    <xf numFmtId="0" fontId="1" fillId="0" borderId="4" xfId="0" applyFont="true" applyBorder="true" applyAlignment="true">
      <alignment horizontal="center" vertical="center"/>
    </xf>
    <xf numFmtId="0" fontId="1" fillId="0" borderId="5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3" fillId="0" borderId="2" xfId="0" applyFont="true" applyBorder="true" applyAlignment="true">
      <alignment horizontal="center" vertical="center"/>
    </xf>
    <xf numFmtId="176" fontId="4" fillId="0" borderId="6" xfId="0" applyNumberFormat="true" applyFont="true" applyBorder="true" applyAlignment="true">
      <alignment horizontal="center" vertical="center" wrapText="true"/>
    </xf>
    <xf numFmtId="10" fontId="4" fillId="0" borderId="6" xfId="0" applyNumberFormat="true" applyFont="true" applyBorder="true" applyAlignment="true">
      <alignment horizontal="center" vertical="center" wrapText="true"/>
    </xf>
    <xf numFmtId="176" fontId="4" fillId="0" borderId="7" xfId="0" applyNumberFormat="true" applyFont="true" applyBorder="true" applyAlignment="true">
      <alignment horizontal="center" vertical="center" wrapText="true"/>
    </xf>
    <xf numFmtId="176" fontId="4" fillId="0" borderId="2" xfId="0" applyNumberFormat="true" applyFont="true" applyBorder="true" applyAlignment="true">
      <alignment horizontal="center" vertical="center" wrapText="true"/>
    </xf>
    <xf numFmtId="10" fontId="4" fillId="0" borderId="8" xfId="0" applyNumberFormat="true" applyFont="true" applyBorder="true" applyAlignment="true">
      <alignment horizontal="center" vertical="center" wrapText="true"/>
    </xf>
    <xf numFmtId="0" fontId="3" fillId="0" borderId="0" xfId="0" applyFont="true" applyBorder="true" applyAlignment="true">
      <alignment horizontal="left" vertical="center" wrapText="true"/>
    </xf>
    <xf numFmtId="0" fontId="3" fillId="0" borderId="0" xfId="0" applyFont="true" applyAlignment="true">
      <alignment horizontal="right" vertical="center"/>
    </xf>
    <xf numFmtId="0" fontId="1" fillId="0" borderId="4" xfId="0" applyFont="true" applyBorder="true" applyAlignment="true">
      <alignment horizontal="center" vertical="center" wrapText="true"/>
    </xf>
  </cellXfs>
  <cellStyles count="52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zoomScale="90" zoomScaleNormal="90" workbookViewId="0">
      <selection activeCell="A6" sqref="$A6:$XFD18"/>
    </sheetView>
  </sheetViews>
  <sheetFormatPr defaultColWidth="9" defaultRowHeight="13.5" outlineLevelCol="5"/>
  <cols>
    <col min="1" max="1" width="10.5" customWidth="true"/>
    <col min="2" max="2" width="14.875" customWidth="true"/>
    <col min="3" max="3" width="13.625" customWidth="true"/>
    <col min="4" max="4" width="12.875" customWidth="true"/>
    <col min="5" max="5" width="14" customWidth="true"/>
    <col min="6" max="6" width="17.25" customWidth="true"/>
  </cols>
  <sheetData>
    <row r="1" ht="20.1" customHeight="true" spans="1:1">
      <c r="A1" s="1" t="s">
        <v>0</v>
      </c>
    </row>
    <row r="2" ht="38.1" customHeight="true" spans="1:6">
      <c r="A2" s="2" t="s">
        <v>1</v>
      </c>
      <c r="B2" s="2"/>
      <c r="C2" s="2"/>
      <c r="D2" s="2"/>
      <c r="E2" s="2"/>
      <c r="F2" s="2"/>
    </row>
    <row r="3" ht="25" customHeight="true" spans="1:6">
      <c r="A3" s="3"/>
      <c r="B3" s="3"/>
      <c r="C3" s="3"/>
      <c r="D3" s="3"/>
      <c r="E3" s="17" t="s">
        <v>2</v>
      </c>
      <c r="F3" s="17"/>
    </row>
    <row r="4" ht="44" customHeight="true" spans="1:6">
      <c r="A4" s="4" t="s">
        <v>3</v>
      </c>
      <c r="B4" s="5" t="s">
        <v>4</v>
      </c>
      <c r="C4" s="6" t="s">
        <v>5</v>
      </c>
      <c r="D4" s="7"/>
      <c r="E4" s="6" t="s">
        <v>6</v>
      </c>
      <c r="F4" s="18"/>
    </row>
    <row r="5" ht="25" customHeight="true" spans="1:6">
      <c r="A5" s="8"/>
      <c r="B5" s="9" t="s">
        <v>7</v>
      </c>
      <c r="C5" s="9" t="s">
        <v>7</v>
      </c>
      <c r="D5" s="9" t="s">
        <v>8</v>
      </c>
      <c r="E5" s="9" t="s">
        <v>7</v>
      </c>
      <c r="F5" s="9" t="s">
        <v>8</v>
      </c>
    </row>
    <row r="6" ht="30" customHeight="true" spans="1:6">
      <c r="A6" s="10" t="s">
        <v>9</v>
      </c>
      <c r="B6" s="11">
        <v>3.667</v>
      </c>
      <c r="C6" s="11">
        <v>3.8</v>
      </c>
      <c r="D6" s="12">
        <f t="shared" ref="D6:D17" si="0">(B6-C6)/C6</f>
        <v>-0.035</v>
      </c>
      <c r="E6" s="11">
        <v>3.3</v>
      </c>
      <c r="F6" s="12">
        <f t="shared" ref="F6:F17" si="1">(B6-E6)/E6</f>
        <v>0.111212121212121</v>
      </c>
    </row>
    <row r="7" ht="30" customHeight="true" spans="1:6">
      <c r="A7" s="10" t="s">
        <v>10</v>
      </c>
      <c r="B7" s="11">
        <v>2.933</v>
      </c>
      <c r="C7" s="11">
        <v>2.86</v>
      </c>
      <c r="D7" s="12">
        <f t="shared" si="0"/>
        <v>0.0255244755244755</v>
      </c>
      <c r="E7" s="11">
        <v>2.16</v>
      </c>
      <c r="F7" s="12">
        <f t="shared" si="1"/>
        <v>0.35787037037037</v>
      </c>
    </row>
    <row r="8" ht="30" customHeight="true" spans="1:6">
      <c r="A8" s="10" t="s">
        <v>11</v>
      </c>
      <c r="B8" s="11">
        <v>5.5</v>
      </c>
      <c r="C8" s="11">
        <v>5.5</v>
      </c>
      <c r="D8" s="12">
        <f t="shared" si="0"/>
        <v>0</v>
      </c>
      <c r="E8" s="11">
        <v>4.6</v>
      </c>
      <c r="F8" s="12">
        <f t="shared" si="1"/>
        <v>0.195652173913044</v>
      </c>
    </row>
    <row r="9" ht="30" customHeight="true" spans="1:6">
      <c r="A9" s="10" t="s">
        <v>12</v>
      </c>
      <c r="B9" s="11">
        <v>6</v>
      </c>
      <c r="C9" s="11">
        <v>5.9</v>
      </c>
      <c r="D9" s="12">
        <f t="shared" si="0"/>
        <v>0.0169491525423728</v>
      </c>
      <c r="E9" s="11">
        <v>4.8</v>
      </c>
      <c r="F9" s="12">
        <f t="shared" si="1"/>
        <v>0.25</v>
      </c>
    </row>
    <row r="10" ht="30" customHeight="true" spans="1:6">
      <c r="A10" s="10" t="s">
        <v>13</v>
      </c>
      <c r="B10" s="11">
        <v>7</v>
      </c>
      <c r="C10" s="11">
        <v>6.8</v>
      </c>
      <c r="D10" s="12">
        <f t="shared" si="0"/>
        <v>0.0294117647058824</v>
      </c>
      <c r="E10" s="11">
        <v>6.5</v>
      </c>
      <c r="F10" s="12">
        <f t="shared" si="1"/>
        <v>0.0769230769230769</v>
      </c>
    </row>
    <row r="11" ht="30" customHeight="true" spans="1:6">
      <c r="A11" s="10" t="s">
        <v>14</v>
      </c>
      <c r="B11" s="11">
        <v>1.6</v>
      </c>
      <c r="C11" s="11">
        <v>1.72</v>
      </c>
      <c r="D11" s="12">
        <f t="shared" si="0"/>
        <v>-0.069767441860465</v>
      </c>
      <c r="E11" s="11">
        <v>1.72</v>
      </c>
      <c r="F11" s="12">
        <f t="shared" si="1"/>
        <v>-0.069767441860465</v>
      </c>
    </row>
    <row r="12" ht="30" customHeight="true" spans="1:6">
      <c r="A12" s="10" t="s">
        <v>15</v>
      </c>
      <c r="B12" s="11">
        <v>7</v>
      </c>
      <c r="C12" s="11">
        <v>6.5</v>
      </c>
      <c r="D12" s="12">
        <f t="shared" si="0"/>
        <v>0.0769230769230769</v>
      </c>
      <c r="E12" s="11">
        <v>5.2</v>
      </c>
      <c r="F12" s="12">
        <f t="shared" si="1"/>
        <v>0.346153846153846</v>
      </c>
    </row>
    <row r="13" ht="30" customHeight="true" spans="1:6">
      <c r="A13" s="10" t="s">
        <v>16</v>
      </c>
      <c r="B13" s="11">
        <v>7.5</v>
      </c>
      <c r="C13" s="11">
        <v>7.1</v>
      </c>
      <c r="D13" s="12">
        <f t="shared" si="0"/>
        <v>0.0563380281690141</v>
      </c>
      <c r="E13" s="11">
        <v>5.5</v>
      </c>
      <c r="F13" s="12">
        <f t="shared" si="1"/>
        <v>0.363636363636364</v>
      </c>
    </row>
    <row r="14" ht="30" customHeight="true" spans="1:6">
      <c r="A14" s="10" t="s">
        <v>17</v>
      </c>
      <c r="B14" s="11">
        <v>16</v>
      </c>
      <c r="C14" s="11">
        <v>15.4</v>
      </c>
      <c r="D14" s="12">
        <f t="shared" si="0"/>
        <v>0.0389610389610389</v>
      </c>
      <c r="E14" s="11">
        <v>8.3</v>
      </c>
      <c r="F14" s="12">
        <f t="shared" si="1"/>
        <v>0.927710843373494</v>
      </c>
    </row>
    <row r="15" ht="30" customHeight="true" spans="1:6">
      <c r="A15" s="10" t="s">
        <v>18</v>
      </c>
      <c r="B15" s="11">
        <v>11.167</v>
      </c>
      <c r="C15" s="11">
        <v>11.1</v>
      </c>
      <c r="D15" s="12">
        <f t="shared" si="0"/>
        <v>0.00603603603603605</v>
      </c>
      <c r="E15" s="11">
        <v>9.5</v>
      </c>
      <c r="F15" s="12">
        <f t="shared" si="1"/>
        <v>0.175473684210526</v>
      </c>
    </row>
    <row r="16" ht="30" customHeight="true" spans="1:6">
      <c r="A16" s="10" t="s">
        <v>19</v>
      </c>
      <c r="B16" s="11">
        <v>6</v>
      </c>
      <c r="C16" s="11">
        <v>6.4</v>
      </c>
      <c r="D16" s="12">
        <f t="shared" si="0"/>
        <v>-0.0625000000000001</v>
      </c>
      <c r="E16" s="11">
        <v>6.2</v>
      </c>
      <c r="F16" s="12">
        <f t="shared" si="1"/>
        <v>-0.0322580645161291</v>
      </c>
    </row>
    <row r="17" ht="30" customHeight="true" spans="1:6">
      <c r="A17" s="10" t="s">
        <v>20</v>
      </c>
      <c r="B17" s="13">
        <v>4.167</v>
      </c>
      <c r="C17" s="13">
        <v>4.6</v>
      </c>
      <c r="D17" s="12">
        <f t="shared" si="0"/>
        <v>-0.0941304347826087</v>
      </c>
      <c r="E17" s="13">
        <v>5.2</v>
      </c>
      <c r="F17" s="12">
        <f t="shared" si="1"/>
        <v>-0.198653846153846</v>
      </c>
    </row>
    <row r="18" ht="30" customHeight="true" spans="1:6">
      <c r="A18" s="10" t="s">
        <v>21</v>
      </c>
      <c r="B18" s="14">
        <f>SUM(B6:B17)/12</f>
        <v>6.5445</v>
      </c>
      <c r="C18" s="14">
        <f>SUM(C6:C17)/12</f>
        <v>6.47333333333333</v>
      </c>
      <c r="D18" s="15">
        <v>0.0108</v>
      </c>
      <c r="E18" s="14">
        <f>SUM(E6:E17)/12</f>
        <v>5.24833333333333</v>
      </c>
      <c r="F18" s="15">
        <v>0.2457</v>
      </c>
    </row>
    <row r="19" ht="71.1" customHeight="true" spans="1:6">
      <c r="A19" s="16" t="s">
        <v>22</v>
      </c>
      <c r="B19" s="16"/>
      <c r="C19" s="16"/>
      <c r="D19" s="16"/>
      <c r="E19" s="16"/>
      <c r="F19" s="16"/>
    </row>
  </sheetData>
  <mergeCells count="6">
    <mergeCell ref="A2:F2"/>
    <mergeCell ref="E3:F3"/>
    <mergeCell ref="C4:D4"/>
    <mergeCell ref="E4:F4"/>
    <mergeCell ref="A19:F19"/>
    <mergeCell ref="A4:A5"/>
  </mergeCells>
  <pageMargins left="0.751294958309864" right="0.751294958309864" top="0.999874956025852" bottom="0.999874956025852" header="0.499937478012926" footer="0.49993747801292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912516150888" right="0.699912516150888" top="0.74990626395218" bottom="0.74990626395218" header="0.299962510274151" footer="0.299962510274151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inspur</cp:lastModifiedBy>
  <cp:revision>0</cp:revision>
  <dcterms:created xsi:type="dcterms:W3CDTF">2022-03-09T12:37:00Z</dcterms:created>
  <cp:lastPrinted>2022-03-13T13:57:00Z</cp:lastPrinted>
  <dcterms:modified xsi:type="dcterms:W3CDTF">2022-03-19T18:58:48Z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A99A623EC0BE448A9E5ED03C1B74D526</vt:lpwstr>
  </property>
  <property fmtid="{D5CDD505-2E9C-101B-9397-08002B2CF9AE}" pid="3" name="KSOProductBuildVer">
    <vt:lpwstr>2052-11.8.2.9864</vt:lpwstr>
  </property>
</Properties>
</file>