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618"/>
  </bookViews>
  <sheets>
    <sheet name="4.29日" sheetId="1" r:id="rId1"/>
  </sheets>
  <definedNames>
    <definedName name="_xlnm.Print_Titles" localSheetId="0">'4.29日'!$3:$3</definedName>
  </definedNames>
  <calcPr calcId="144525"/>
</workbook>
</file>

<file path=xl/sharedStrings.xml><?xml version="1.0" encoding="utf-8"?>
<sst xmlns="http://schemas.openxmlformats.org/spreadsheetml/2006/main" count="103" uniqueCount="54">
  <si>
    <t>附件3</t>
  </si>
  <si>
    <t>重点31户商贸企业复商复市情况统计表</t>
  </si>
  <si>
    <t>序号</t>
  </si>
  <si>
    <t>所在
区域</t>
  </si>
  <si>
    <t>企业名称</t>
  </si>
  <si>
    <t>是否恢复经营</t>
  </si>
  <si>
    <t>总人数</t>
  </si>
  <si>
    <t>到岗
人数</t>
  </si>
  <si>
    <t>到岗率</t>
  </si>
  <si>
    <t>中韩</t>
  </si>
  <si>
    <t>长春京东普汇贸易有限公司</t>
  </si>
  <si>
    <t>是（含外地援助）</t>
  </si>
  <si>
    <t>二道</t>
  </si>
  <si>
    <t>长春伊通河石油经销有限公司</t>
  </si>
  <si>
    <t>是</t>
  </si>
  <si>
    <t>中国石化销售股份有限公司吉林长春石油分公司</t>
  </si>
  <si>
    <t>宽城</t>
  </si>
  <si>
    <t>吉林省地利生鲜农产品企业管理有限公司</t>
  </si>
  <si>
    <t>绿园</t>
  </si>
  <si>
    <t>长春欧亚超市连锁经营有限公司</t>
  </si>
  <si>
    <t>长春市吉垄农业科技有限公司（供销社合资企业）</t>
  </si>
  <si>
    <t>南关</t>
  </si>
  <si>
    <t>吉林大药房药业股份有限公司</t>
  </si>
  <si>
    <t>吉林省新天地超市连锁经营有限公司</t>
  </si>
  <si>
    <t>新区</t>
  </si>
  <si>
    <t>华润（吉林）医药有限公司</t>
  </si>
  <si>
    <t>朝阳</t>
  </si>
  <si>
    <t>国药控股大药房（吉林）有限公司</t>
  </si>
  <si>
    <t>中国石油天然气股份有限公司吉林长春销售分公司</t>
  </si>
  <si>
    <t>经开</t>
  </si>
  <si>
    <t>长春市华阳汽车贸易有限责任公司</t>
  </si>
  <si>
    <t>否</t>
  </si>
  <si>
    <t>长春之星汽车有限公司</t>
  </si>
  <si>
    <t>长春宝兴行汽车销售服务有限公司</t>
  </si>
  <si>
    <t>长春东环雷克萨斯汽车销售服务有限公司</t>
  </si>
  <si>
    <t>净月</t>
  </si>
  <si>
    <t>长春王府井远洋商业投资有限公司</t>
  </si>
  <si>
    <t>一汽服贸丰田汽车销售服务有限公司</t>
  </si>
  <si>
    <t>吉林省华泽汽车贸易有限公司</t>
  </si>
  <si>
    <t>长春通立汽车服务有限责任公司</t>
  </si>
  <si>
    <t>汽开</t>
  </si>
  <si>
    <t>长春第一汽车服务贸易有限公司</t>
  </si>
  <si>
    <t>利星行（长春）汽车有限公司</t>
  </si>
  <si>
    <t>长春昌融汽车销售服务有限公司</t>
  </si>
  <si>
    <t>长春绿地宝仕汽车销售服务有限公司</t>
  </si>
  <si>
    <t>长春华星行汽车销售服务有限公司</t>
  </si>
  <si>
    <t>吉林省国兴汽车贸易有限公司</t>
  </si>
  <si>
    <t>长春铭仁堂大药房有限公司</t>
  </si>
  <si>
    <t>长春中升之星汽车销售服务有限公司</t>
  </si>
  <si>
    <t>长春汇宝汽车销售服务有限公司</t>
  </si>
  <si>
    <t>一汽红旗汽车销售有限公司</t>
  </si>
  <si>
    <t>长春欧亚卖场有限责任公司</t>
  </si>
  <si>
    <t>长春卓展时代广场百货有限公司</t>
  </si>
  <si>
    <t>合计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</si>
</sst>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2"/>
      <name val="方正仿宋_GBK"/>
      <charset val="134"/>
    </font>
    <font>
      <b/>
      <sz val="12"/>
      <name val="宋体"/>
      <charset val="134"/>
      <scheme val="minor"/>
    </font>
    <font>
      <b/>
      <sz val="18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ajor"/>
    </font>
    <font>
      <sz val="10"/>
      <name val="宋体"/>
      <charset val="134"/>
      <scheme val="major"/>
    </font>
    <font>
      <b/>
      <sz val="11"/>
      <name val="宋体"/>
      <charset val="134"/>
      <scheme val="maj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17" borderId="0" applyNumberFormat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22" fillId="3" borderId="11" applyNumberFormat="false" applyAlignment="false" applyProtection="false">
      <alignment vertical="center"/>
    </xf>
    <xf numFmtId="0" fontId="17" fillId="13" borderId="8" applyNumberFormat="false" applyAlignment="false" applyProtection="false">
      <alignment vertical="center"/>
    </xf>
    <xf numFmtId="0" fontId="15" fillId="11" borderId="0" applyNumberFormat="false" applyBorder="false" applyAlignment="false" applyProtection="false">
      <alignment vertical="center"/>
    </xf>
    <xf numFmtId="0" fontId="18" fillId="0" borderId="9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9" fillId="0" borderId="9" applyNumberFormat="false" applyFill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41" fontId="13" fillId="0" borderId="0" applyFont="false" applyFill="false" applyBorder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25" fillId="0" borderId="12" applyNumberFormat="false" applyFill="false" applyAlignment="false" applyProtection="false">
      <alignment vertical="center"/>
    </xf>
    <xf numFmtId="0" fontId="12" fillId="21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43" fontId="0" fillId="0" borderId="0">
      <alignment vertical="center"/>
      <protection locked="false"/>
    </xf>
    <xf numFmtId="0" fontId="11" fillId="0" borderId="0" applyNumberForma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8" fillId="0" borderId="6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42" fontId="13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2" fillId="23" borderId="0" applyNumberFormat="false" applyBorder="false" applyAlignment="false" applyProtection="false">
      <alignment vertical="center"/>
    </xf>
    <xf numFmtId="0" fontId="13" fillId="19" borderId="10" applyNumberFormat="false" applyFont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23" fillId="24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10" fillId="5" borderId="0" applyNumberFormat="false" applyBorder="false" applyAlignment="false" applyProtection="false">
      <alignment vertical="center"/>
    </xf>
    <xf numFmtId="0" fontId="7" fillId="3" borderId="5" applyNumberFormat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9" fillId="33" borderId="0" applyNumberFormat="false" applyBorder="false" applyAlignment="false" applyProtection="false">
      <alignment vertical="center"/>
    </xf>
    <xf numFmtId="9" fontId="13" fillId="0" borderId="0" applyFont="false" applyFill="false" applyBorder="false" applyAlignment="false" applyProtection="false">
      <alignment vertical="center"/>
    </xf>
    <xf numFmtId="0" fontId="9" fillId="28" borderId="0" applyNumberFormat="false" applyBorder="false" applyAlignment="false" applyProtection="false">
      <alignment vertical="center"/>
    </xf>
    <xf numFmtId="44" fontId="13" fillId="0" borderId="0" applyFont="false" applyFill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21" fillId="22" borderId="5" applyNumberFormat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</cellStyleXfs>
  <cellXfs count="22">
    <xf numFmtId="0" fontId="0" fillId="0" borderId="0" xfId="0" applyAlignment="true">
      <alignment vertical="center"/>
    </xf>
    <xf numFmtId="0" fontId="0" fillId="0" borderId="0" xfId="0" applyFont="true" applyAlignment="true">
      <alignment horizontal="center" vertical="center"/>
    </xf>
    <xf numFmtId="0" fontId="0" fillId="0" borderId="0" xfId="0" applyFont="true" applyAlignment="true">
      <alignment horizontal="center" vertical="center" wrapText="true"/>
    </xf>
    <xf numFmtId="10" fontId="0" fillId="0" borderId="0" xfId="0" applyNumberFormat="true" applyFon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1" xfId="0" applyFont="true" applyBorder="true" applyAlignment="true">
      <alignment horizontal="center" vertical="center"/>
    </xf>
    <xf numFmtId="0" fontId="3" fillId="0" borderId="2" xfId="0" applyFont="true" applyBorder="true" applyAlignment="true">
      <alignment horizontal="center" vertical="center" wrapText="true"/>
    </xf>
    <xf numFmtId="4" fontId="3" fillId="0" borderId="2" xfId="0" applyNumberFormat="true" applyFont="true" applyBorder="true" applyAlignment="true">
      <alignment horizontal="center" vertical="center" wrapText="true"/>
    </xf>
    <xf numFmtId="0" fontId="4" fillId="0" borderId="2" xfId="0" applyFont="true" applyBorder="true" applyAlignment="true">
      <alignment horizontal="center" vertical="center"/>
    </xf>
    <xf numFmtId="0" fontId="4" fillId="0" borderId="2" xfId="0" applyFont="true" applyFill="true" applyBorder="true" applyAlignment="true">
      <alignment horizontal="center" vertical="center" wrapText="true"/>
    </xf>
    <xf numFmtId="176" fontId="4" fillId="0" borderId="2" xfId="0" applyNumberFormat="true" applyFont="true" applyBorder="true" applyAlignment="true">
      <alignment horizontal="center" vertical="center" wrapText="true"/>
    </xf>
    <xf numFmtId="176" fontId="4" fillId="0" borderId="2" xfId="0" applyNumberFormat="true" applyFont="true" applyBorder="true" applyAlignment="true">
      <alignment horizontal="center" vertical="center"/>
    </xf>
    <xf numFmtId="176" fontId="4" fillId="2" borderId="2" xfId="0" applyNumberFormat="true" applyFont="true" applyFill="true" applyBorder="true" applyAlignment="true">
      <alignment horizontal="center" vertical="center"/>
    </xf>
    <xf numFmtId="0" fontId="5" fillId="0" borderId="2" xfId="0" applyFont="true" applyFill="true" applyBorder="true" applyAlignment="true">
      <alignment horizontal="center" vertical="center" wrapText="true"/>
    </xf>
    <xf numFmtId="176" fontId="4" fillId="0" borderId="2" xfId="19" applyNumberFormat="true" applyFont="true" applyBorder="true" applyAlignment="true" applyProtection="true">
      <alignment horizontal="center" vertical="center"/>
    </xf>
    <xf numFmtId="0" fontId="6" fillId="0" borderId="3" xfId="0" applyFont="true" applyBorder="true" applyAlignment="true">
      <alignment horizontal="center" vertical="center"/>
    </xf>
    <xf numFmtId="0" fontId="6" fillId="0" borderId="4" xfId="0" applyFont="true" applyBorder="true" applyAlignment="true">
      <alignment horizontal="center" vertical="center"/>
    </xf>
    <xf numFmtId="0" fontId="6" fillId="0" borderId="2" xfId="0" applyFont="true" applyBorder="true" applyAlignment="true">
      <alignment horizontal="center" vertical="center" wrapText="true"/>
    </xf>
    <xf numFmtId="176" fontId="6" fillId="0" borderId="2" xfId="0" applyNumberFormat="true" applyFont="true" applyBorder="true" applyAlignment="true">
      <alignment horizontal="center" vertical="center"/>
    </xf>
    <xf numFmtId="10" fontId="3" fillId="0" borderId="2" xfId="0" applyNumberFormat="true" applyFont="true" applyBorder="true" applyAlignment="true">
      <alignment horizontal="center" vertical="center" wrapText="true"/>
    </xf>
    <xf numFmtId="10" fontId="4" fillId="0" borderId="2" xfId="0" applyNumberFormat="true" applyFont="true" applyBorder="true" applyAlignment="true">
      <alignment horizontal="center" vertical="center"/>
    </xf>
    <xf numFmtId="10" fontId="6" fillId="0" borderId="2" xfId="0" applyNumberFormat="true" applyFont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tabSelected="1" view="pageBreakPreview" zoomScale="90" zoomScaleNormal="85" zoomScaleSheetLayoutView="90" topLeftCell="A7" workbookViewId="0">
      <selection activeCell="E29" sqref="E29"/>
    </sheetView>
  </sheetViews>
  <sheetFormatPr defaultColWidth="9" defaultRowHeight="15.75" outlineLevelCol="6"/>
  <cols>
    <col min="1" max="1" width="4.07407407407407" style="1" customWidth="true"/>
    <col min="2" max="2" width="5.92592592592593" style="1" customWidth="true"/>
    <col min="3" max="3" width="37.0296296296296" style="2" customWidth="true"/>
    <col min="4" max="4" width="7.65185185185185" style="1" customWidth="true"/>
    <col min="5" max="5" width="6.54074074074074" style="1" customWidth="true"/>
    <col min="6" max="6" width="5.92592592592593" style="1" customWidth="true"/>
    <col min="7" max="7" width="9.00740740740741" style="3" customWidth="true"/>
    <col min="8" max="30" width="9" style="1"/>
    <col min="31" max="16383" width="7" style="1"/>
    <col min="16384" max="16384" width="9" style="1"/>
  </cols>
  <sheetData>
    <row r="1" ht="22" customHeight="true" spans="1:2">
      <c r="A1" s="4" t="s">
        <v>0</v>
      </c>
      <c r="B1" s="4"/>
    </row>
    <row r="2" ht="28" customHeight="true" spans="1:7">
      <c r="A2" s="5" t="s">
        <v>1</v>
      </c>
      <c r="B2" s="5"/>
      <c r="C2" s="5"/>
      <c r="D2" s="5"/>
      <c r="E2" s="5"/>
      <c r="F2" s="5"/>
      <c r="G2" s="5"/>
    </row>
    <row r="3" ht="32" customHeight="true" spans="1:7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19" t="s">
        <v>8</v>
      </c>
    </row>
    <row r="4" ht="35" customHeight="true" spans="1:7">
      <c r="A4" s="8">
        <v>1</v>
      </c>
      <c r="B4" s="8" t="s">
        <v>9</v>
      </c>
      <c r="C4" s="9" t="s">
        <v>10</v>
      </c>
      <c r="D4" s="10" t="s">
        <v>11</v>
      </c>
      <c r="E4" s="11">
        <v>1457</v>
      </c>
      <c r="F4" s="11">
        <v>1809</v>
      </c>
      <c r="G4" s="20">
        <f t="shared" ref="G4:G35" si="0">F4/E4</f>
        <v>1.24159231297186</v>
      </c>
    </row>
    <row r="5" ht="22" customHeight="true" spans="1:7">
      <c r="A5" s="8">
        <v>2</v>
      </c>
      <c r="B5" s="8" t="s">
        <v>12</v>
      </c>
      <c r="C5" s="9" t="s">
        <v>13</v>
      </c>
      <c r="D5" s="11" t="s">
        <v>14</v>
      </c>
      <c r="E5" s="11">
        <v>267</v>
      </c>
      <c r="F5" s="11">
        <v>7</v>
      </c>
      <c r="G5" s="20">
        <f t="shared" si="0"/>
        <v>0.0262172284644195</v>
      </c>
    </row>
    <row r="6" ht="22" customHeight="true" spans="1:7">
      <c r="A6" s="8">
        <v>3</v>
      </c>
      <c r="B6" s="8" t="s">
        <v>12</v>
      </c>
      <c r="C6" s="9" t="s">
        <v>15</v>
      </c>
      <c r="D6" s="11" t="s">
        <v>14</v>
      </c>
      <c r="E6" s="11">
        <v>479</v>
      </c>
      <c r="F6" s="11">
        <v>182</v>
      </c>
      <c r="G6" s="20">
        <f t="shared" si="0"/>
        <v>0.379958246346555</v>
      </c>
    </row>
    <row r="7" ht="22" customHeight="true" spans="1:7">
      <c r="A7" s="8">
        <v>4</v>
      </c>
      <c r="B7" s="8" t="s">
        <v>16</v>
      </c>
      <c r="C7" s="9" t="s">
        <v>17</v>
      </c>
      <c r="D7" s="11" t="s">
        <v>14</v>
      </c>
      <c r="E7" s="11">
        <v>1600</v>
      </c>
      <c r="F7" s="11">
        <v>923</v>
      </c>
      <c r="G7" s="20">
        <f t="shared" si="0"/>
        <v>0.576875</v>
      </c>
    </row>
    <row r="8" ht="22" customHeight="true" spans="1:7">
      <c r="A8" s="8">
        <v>5</v>
      </c>
      <c r="B8" s="8" t="s">
        <v>18</v>
      </c>
      <c r="C8" s="9" t="s">
        <v>19</v>
      </c>
      <c r="D8" s="11" t="s">
        <v>14</v>
      </c>
      <c r="E8" s="11">
        <v>3318</v>
      </c>
      <c r="F8" s="11">
        <v>1938</v>
      </c>
      <c r="G8" s="20">
        <f t="shared" si="0"/>
        <v>0.584086799276673</v>
      </c>
    </row>
    <row r="9" ht="33" customHeight="true" spans="1:7">
      <c r="A9" s="8">
        <v>6</v>
      </c>
      <c r="B9" s="8" t="s">
        <v>18</v>
      </c>
      <c r="C9" s="9" t="s">
        <v>20</v>
      </c>
      <c r="D9" s="11" t="s">
        <v>14</v>
      </c>
      <c r="E9" s="11">
        <v>2244</v>
      </c>
      <c r="F9" s="11">
        <v>1750</v>
      </c>
      <c r="G9" s="20">
        <f t="shared" si="0"/>
        <v>0.779857397504456</v>
      </c>
    </row>
    <row r="10" ht="22" customHeight="true" spans="1:7">
      <c r="A10" s="8">
        <v>7</v>
      </c>
      <c r="B10" s="8" t="s">
        <v>21</v>
      </c>
      <c r="C10" s="9" t="s">
        <v>22</v>
      </c>
      <c r="D10" s="11" t="s">
        <v>14</v>
      </c>
      <c r="E10" s="11">
        <v>4000</v>
      </c>
      <c r="F10" s="11">
        <v>2400</v>
      </c>
      <c r="G10" s="20">
        <f t="shared" si="0"/>
        <v>0.6</v>
      </c>
    </row>
    <row r="11" ht="22" customHeight="true" spans="1:7">
      <c r="A11" s="8">
        <v>8</v>
      </c>
      <c r="B11" s="8" t="s">
        <v>21</v>
      </c>
      <c r="C11" s="9" t="s">
        <v>23</v>
      </c>
      <c r="D11" s="11" t="s">
        <v>14</v>
      </c>
      <c r="E11" s="11">
        <v>3000</v>
      </c>
      <c r="F11" s="11">
        <v>1088</v>
      </c>
      <c r="G11" s="20">
        <f t="shared" si="0"/>
        <v>0.362666666666667</v>
      </c>
    </row>
    <row r="12" ht="22" customHeight="true" spans="1:7">
      <c r="A12" s="8">
        <v>9</v>
      </c>
      <c r="B12" s="8" t="s">
        <v>24</v>
      </c>
      <c r="C12" s="9" t="s">
        <v>25</v>
      </c>
      <c r="D12" s="11" t="s">
        <v>14</v>
      </c>
      <c r="E12" s="11">
        <v>300</v>
      </c>
      <c r="F12" s="11">
        <v>62</v>
      </c>
      <c r="G12" s="20">
        <f t="shared" si="0"/>
        <v>0.206666666666667</v>
      </c>
    </row>
    <row r="13" ht="22" customHeight="true" spans="1:7">
      <c r="A13" s="8">
        <v>10</v>
      </c>
      <c r="B13" s="8" t="s">
        <v>26</v>
      </c>
      <c r="C13" s="9" t="s">
        <v>27</v>
      </c>
      <c r="D13" s="12" t="s">
        <v>14</v>
      </c>
      <c r="E13" s="12">
        <v>41</v>
      </c>
      <c r="F13" s="12">
        <v>16</v>
      </c>
      <c r="G13" s="20">
        <f t="shared" si="0"/>
        <v>0.390243902439024</v>
      </c>
    </row>
    <row r="14" ht="22" customHeight="true" spans="1:7">
      <c r="A14" s="8">
        <v>11</v>
      </c>
      <c r="B14" s="8" t="s">
        <v>26</v>
      </c>
      <c r="C14" s="13" t="s">
        <v>28</v>
      </c>
      <c r="D14" s="11" t="s">
        <v>14</v>
      </c>
      <c r="E14" s="11">
        <v>2726</v>
      </c>
      <c r="F14" s="11">
        <v>976</v>
      </c>
      <c r="G14" s="20">
        <f t="shared" si="0"/>
        <v>0.358033749082905</v>
      </c>
    </row>
    <row r="15" ht="22" customHeight="true" spans="1:7">
      <c r="A15" s="8">
        <v>12</v>
      </c>
      <c r="B15" s="8" t="s">
        <v>29</v>
      </c>
      <c r="C15" s="9" t="s">
        <v>30</v>
      </c>
      <c r="D15" s="11" t="s">
        <v>31</v>
      </c>
      <c r="E15" s="11">
        <v>473</v>
      </c>
      <c r="F15" s="11">
        <v>0</v>
      </c>
      <c r="G15" s="20">
        <f t="shared" si="0"/>
        <v>0</v>
      </c>
    </row>
    <row r="16" ht="22" customHeight="true" spans="1:7">
      <c r="A16" s="8">
        <v>13</v>
      </c>
      <c r="B16" s="8" t="s">
        <v>29</v>
      </c>
      <c r="C16" s="9" t="s">
        <v>32</v>
      </c>
      <c r="D16" s="11" t="s">
        <v>31</v>
      </c>
      <c r="E16" s="11">
        <v>137</v>
      </c>
      <c r="F16" s="11">
        <v>0</v>
      </c>
      <c r="G16" s="20">
        <f t="shared" si="0"/>
        <v>0</v>
      </c>
    </row>
    <row r="17" ht="22" customHeight="true" spans="1:7">
      <c r="A17" s="8">
        <v>14</v>
      </c>
      <c r="B17" s="8" t="s">
        <v>29</v>
      </c>
      <c r="C17" s="9" t="s">
        <v>33</v>
      </c>
      <c r="D17" s="11" t="s">
        <v>31</v>
      </c>
      <c r="E17" s="11">
        <v>172</v>
      </c>
      <c r="F17" s="11">
        <v>0</v>
      </c>
      <c r="G17" s="20">
        <f t="shared" si="0"/>
        <v>0</v>
      </c>
    </row>
    <row r="18" ht="22" customHeight="true" spans="1:7">
      <c r="A18" s="8">
        <v>15</v>
      </c>
      <c r="B18" s="8" t="s">
        <v>29</v>
      </c>
      <c r="C18" s="9" t="s">
        <v>34</v>
      </c>
      <c r="D18" s="11" t="s">
        <v>31</v>
      </c>
      <c r="E18" s="11">
        <v>121</v>
      </c>
      <c r="F18" s="11">
        <v>0</v>
      </c>
      <c r="G18" s="20">
        <f t="shared" si="0"/>
        <v>0</v>
      </c>
    </row>
    <row r="19" ht="22" customHeight="true" spans="1:7">
      <c r="A19" s="8">
        <v>16</v>
      </c>
      <c r="B19" s="8" t="s">
        <v>35</v>
      </c>
      <c r="C19" s="9" t="s">
        <v>36</v>
      </c>
      <c r="D19" s="11" t="s">
        <v>31</v>
      </c>
      <c r="E19" s="11">
        <v>111</v>
      </c>
      <c r="F19" s="11">
        <v>0</v>
      </c>
      <c r="G19" s="20">
        <f t="shared" si="0"/>
        <v>0</v>
      </c>
    </row>
    <row r="20" ht="22" customHeight="true" spans="1:7">
      <c r="A20" s="8">
        <v>17</v>
      </c>
      <c r="B20" s="8" t="s">
        <v>35</v>
      </c>
      <c r="C20" s="9" t="s">
        <v>37</v>
      </c>
      <c r="D20" s="11" t="s">
        <v>31</v>
      </c>
      <c r="E20" s="11">
        <v>41</v>
      </c>
      <c r="F20" s="11">
        <v>0</v>
      </c>
      <c r="G20" s="20">
        <f t="shared" si="0"/>
        <v>0</v>
      </c>
    </row>
    <row r="21" ht="22" customHeight="true" spans="1:7">
      <c r="A21" s="8">
        <v>18</v>
      </c>
      <c r="B21" s="8" t="s">
        <v>16</v>
      </c>
      <c r="C21" s="9" t="s">
        <v>38</v>
      </c>
      <c r="D21" s="11" t="s">
        <v>31</v>
      </c>
      <c r="E21" s="11">
        <v>95</v>
      </c>
      <c r="F21" s="11">
        <v>0</v>
      </c>
      <c r="G21" s="20">
        <f t="shared" si="0"/>
        <v>0</v>
      </c>
    </row>
    <row r="22" ht="22" customHeight="true" spans="1:7">
      <c r="A22" s="8">
        <v>19</v>
      </c>
      <c r="B22" s="8" t="s">
        <v>18</v>
      </c>
      <c r="C22" s="9" t="s">
        <v>39</v>
      </c>
      <c r="D22" s="11" t="s">
        <v>31</v>
      </c>
      <c r="E22" s="11">
        <v>210</v>
      </c>
      <c r="F22" s="11">
        <v>0</v>
      </c>
      <c r="G22" s="20">
        <f t="shared" si="0"/>
        <v>0</v>
      </c>
    </row>
    <row r="23" ht="22" customHeight="true" spans="1:7">
      <c r="A23" s="8">
        <v>20</v>
      </c>
      <c r="B23" s="8" t="s">
        <v>40</v>
      </c>
      <c r="C23" s="9" t="s">
        <v>41</v>
      </c>
      <c r="D23" s="11" t="s">
        <v>31</v>
      </c>
      <c r="E23" s="11">
        <v>212</v>
      </c>
      <c r="F23" s="11">
        <v>0</v>
      </c>
      <c r="G23" s="20">
        <f t="shared" si="0"/>
        <v>0</v>
      </c>
    </row>
    <row r="24" ht="22" customHeight="true" spans="1:7">
      <c r="A24" s="8">
        <v>21</v>
      </c>
      <c r="B24" s="8" t="s">
        <v>40</v>
      </c>
      <c r="C24" s="9" t="s">
        <v>42</v>
      </c>
      <c r="D24" s="11" t="s">
        <v>31</v>
      </c>
      <c r="E24" s="11">
        <v>100</v>
      </c>
      <c r="F24" s="11">
        <v>0</v>
      </c>
      <c r="G24" s="20">
        <f t="shared" si="0"/>
        <v>0</v>
      </c>
    </row>
    <row r="25" ht="22" customHeight="true" spans="1:7">
      <c r="A25" s="8">
        <v>22</v>
      </c>
      <c r="B25" s="8" t="s">
        <v>40</v>
      </c>
      <c r="C25" s="9" t="s">
        <v>43</v>
      </c>
      <c r="D25" s="11" t="s">
        <v>31</v>
      </c>
      <c r="E25" s="11">
        <v>173</v>
      </c>
      <c r="F25" s="11">
        <v>0</v>
      </c>
      <c r="G25" s="20">
        <f t="shared" si="0"/>
        <v>0</v>
      </c>
    </row>
    <row r="26" ht="22" customHeight="true" spans="1:7">
      <c r="A26" s="8">
        <v>23</v>
      </c>
      <c r="B26" s="8" t="s">
        <v>40</v>
      </c>
      <c r="C26" s="9" t="s">
        <v>44</v>
      </c>
      <c r="D26" s="11" t="s">
        <v>31</v>
      </c>
      <c r="E26" s="11">
        <v>90</v>
      </c>
      <c r="F26" s="11">
        <v>0</v>
      </c>
      <c r="G26" s="20">
        <f t="shared" si="0"/>
        <v>0</v>
      </c>
    </row>
    <row r="27" ht="22" customHeight="true" spans="1:7">
      <c r="A27" s="8">
        <v>24</v>
      </c>
      <c r="B27" s="8" t="s">
        <v>40</v>
      </c>
      <c r="C27" s="9" t="s">
        <v>45</v>
      </c>
      <c r="D27" s="11" t="s">
        <v>31</v>
      </c>
      <c r="E27" s="11">
        <v>145</v>
      </c>
      <c r="F27" s="11">
        <v>0</v>
      </c>
      <c r="G27" s="20">
        <f t="shared" si="0"/>
        <v>0</v>
      </c>
    </row>
    <row r="28" ht="22" customHeight="true" spans="1:7">
      <c r="A28" s="8">
        <v>25</v>
      </c>
      <c r="B28" s="8" t="s">
        <v>40</v>
      </c>
      <c r="C28" s="9" t="s">
        <v>46</v>
      </c>
      <c r="D28" s="11" t="s">
        <v>31</v>
      </c>
      <c r="E28" s="11">
        <v>98</v>
      </c>
      <c r="F28" s="11">
        <v>0</v>
      </c>
      <c r="G28" s="20">
        <f t="shared" si="0"/>
        <v>0</v>
      </c>
    </row>
    <row r="29" ht="22" customHeight="true" spans="1:7">
      <c r="A29" s="8">
        <v>26</v>
      </c>
      <c r="B29" s="8" t="s">
        <v>24</v>
      </c>
      <c r="C29" s="9" t="s">
        <v>47</v>
      </c>
      <c r="D29" s="11" t="s">
        <v>31</v>
      </c>
      <c r="E29" s="11">
        <v>1221</v>
      </c>
      <c r="F29" s="11">
        <v>0</v>
      </c>
      <c r="G29" s="20">
        <f t="shared" si="0"/>
        <v>0</v>
      </c>
    </row>
    <row r="30" ht="22" customHeight="true" spans="1:7">
      <c r="A30" s="8">
        <v>27</v>
      </c>
      <c r="B30" s="8" t="s">
        <v>24</v>
      </c>
      <c r="C30" s="9" t="s">
        <v>48</v>
      </c>
      <c r="D30" s="11" t="s">
        <v>31</v>
      </c>
      <c r="E30" s="11">
        <v>107</v>
      </c>
      <c r="F30" s="11">
        <v>0</v>
      </c>
      <c r="G30" s="20">
        <f t="shared" si="0"/>
        <v>0</v>
      </c>
    </row>
    <row r="31" ht="22" customHeight="true" spans="1:7">
      <c r="A31" s="8">
        <v>28</v>
      </c>
      <c r="B31" s="8" t="s">
        <v>24</v>
      </c>
      <c r="C31" s="9" t="s">
        <v>49</v>
      </c>
      <c r="D31" s="11" t="s">
        <v>31</v>
      </c>
      <c r="E31" s="11">
        <v>117</v>
      </c>
      <c r="F31" s="11">
        <v>0</v>
      </c>
      <c r="G31" s="20">
        <f t="shared" si="0"/>
        <v>0</v>
      </c>
    </row>
    <row r="32" ht="22" customHeight="true" spans="1:7">
      <c r="A32" s="8">
        <v>29</v>
      </c>
      <c r="B32" s="8" t="s">
        <v>24</v>
      </c>
      <c r="C32" s="9" t="s">
        <v>50</v>
      </c>
      <c r="D32" s="14" t="s">
        <v>31</v>
      </c>
      <c r="E32" s="14">
        <v>498</v>
      </c>
      <c r="F32" s="14">
        <v>0</v>
      </c>
      <c r="G32" s="20">
        <f t="shared" si="0"/>
        <v>0</v>
      </c>
    </row>
    <row r="33" ht="22" customHeight="true" spans="1:7">
      <c r="A33" s="8">
        <v>30</v>
      </c>
      <c r="B33" s="8" t="s">
        <v>26</v>
      </c>
      <c r="C33" s="9" t="s">
        <v>51</v>
      </c>
      <c r="D33" s="11" t="s">
        <v>31</v>
      </c>
      <c r="E33" s="11">
        <v>1320</v>
      </c>
      <c r="F33" s="11">
        <v>0</v>
      </c>
      <c r="G33" s="20">
        <f t="shared" si="0"/>
        <v>0</v>
      </c>
    </row>
    <row r="34" ht="22" customHeight="true" spans="1:7">
      <c r="A34" s="8">
        <v>31</v>
      </c>
      <c r="B34" s="8" t="s">
        <v>26</v>
      </c>
      <c r="C34" s="9" t="s">
        <v>52</v>
      </c>
      <c r="D34" s="11" t="s">
        <v>31</v>
      </c>
      <c r="E34" s="11">
        <v>420</v>
      </c>
      <c r="F34" s="11">
        <v>0</v>
      </c>
      <c r="G34" s="20">
        <f t="shared" si="0"/>
        <v>0</v>
      </c>
    </row>
    <row r="35" s="1" customFormat="true" ht="22" customHeight="true" spans="1:7">
      <c r="A35" s="15" t="s">
        <v>53</v>
      </c>
      <c r="B35" s="16"/>
      <c r="C35" s="17"/>
      <c r="D35" s="18"/>
      <c r="E35" s="18">
        <f>SUM(E4:E33)</f>
        <v>24873</v>
      </c>
      <c r="F35" s="18">
        <f>SUM(F4:F33)</f>
        <v>11151</v>
      </c>
      <c r="G35" s="21">
        <f t="shared" si="0"/>
        <v>0.44831745265951</v>
      </c>
    </row>
  </sheetData>
  <sheetProtection formatCells="0" insertHyperlinks="0" autoFilter="0"/>
  <mergeCells count="3">
    <mergeCell ref="A1:B1"/>
    <mergeCell ref="A2:G2"/>
    <mergeCell ref="A35:B35"/>
  </mergeCells>
  <pageMargins left="0.700606886796125" right="0.700606886796125" top="0.751989328955102" bottom="0.751989328955102" header="0.299268139628913" footer="0.29926813962891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4.29日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</dc:creator>
  <cp:lastModifiedBy>inspur</cp:lastModifiedBy>
  <cp:revision>0</cp:revision>
  <dcterms:created xsi:type="dcterms:W3CDTF">2021-10-17T23:51:00Z</dcterms:created>
  <dcterms:modified xsi:type="dcterms:W3CDTF">2022-04-30T11:30:48Z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e30d4f8164204694975d945f5660abba</vt:lpwstr>
  </property>
</Properties>
</file>