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92" windowWidth="24214" windowHeight="13117" activeTab="0" tabRatio="600"/>
  </bookViews>
  <sheets>
    <sheet name="0406蔬菜进销存表" sheetId="13" r:id="rId2"/>
    <sheet name="0407蔬菜进销存表 " sheetId="14" r:id="rId3"/>
  </sheets>
  <definedNames>
    <definedName name="_xlnm.Print_Area" localSheetId="1">'0407蔬菜进销存表 '!$A$2:$P$18</definedName>
  </definedNames>
  <calcPr calcId="191029"/>
</workbook>
</file>

<file path=xl/sharedStrings.xml><?xml version="1.0" encoding="utf-8"?>
<sst xmlns="http://schemas.openxmlformats.org/spreadsheetml/2006/main" count="98" uniqueCount="44">
  <si>
    <t>4月6日长春市蔬菜进销存情况统计表</t>
  </si>
  <si>
    <t>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</si>
  <si>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</si>
  <si>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</si>
  <si>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</si>
  <si>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</si>
  <si>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</si>
  <si>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</si>
  <si>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</si>
  <si>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</si>
  <si>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公主岭等四县分拣</t>
  </si>
  <si>
    <t>当日接收量</t>
  </si>
  <si>
    <t>当日派发量</t>
  </si>
  <si>
    <t>各城区接受省内市州驰援</t>
  </si>
  <si>
    <t xml:space="preserve">    单位</t>
  </si>
  <si>
    <t xml:space="preserve">
     当日进货量</t>
  </si>
  <si>
    <t xml:space="preserve"> 
     当日销售量</t>
  </si>
  <si>
    <t xml:space="preserve">
       当日库存量</t>
  </si>
  <si>
    <t>海吉星</t>
  </si>
  <si>
    <t>辽宁、河北、山东、内蒙古、湖南、河南、四川、福建、北京、云南、广东、浙江等</t>
  </si>
  <si>
    <t>产地直发</t>
  </si>
  <si>
    <t>国欧仓储</t>
  </si>
  <si>
    <t>辽宁、山东寿光、河南、河北、内蒙、黑龙江、福建、四川</t>
  </si>
  <si>
    <t>地利生鲜</t>
  </si>
  <si>
    <t>北京、山东、沈阳（目前以北京为主）</t>
  </si>
  <si>
    <t>批发市场采购</t>
  </si>
  <si>
    <t>新天地</t>
  </si>
  <si>
    <t>河北高碑店、山东聊城、内蒙</t>
  </si>
  <si>
    <t>市场采购、产地直发</t>
  </si>
  <si>
    <t>亚泰超市</t>
  </si>
  <si>
    <t>山东、北京、河北</t>
  </si>
  <si>
    <t>远方超市</t>
  </si>
  <si>
    <t>全国各地产地、北京</t>
  </si>
  <si>
    <t>全国各地产地直发（占六成）；北京新发地市场采购（占四成）；</t>
  </si>
  <si>
    <t>永辉超市</t>
  </si>
  <si>
    <t>北京、哈尔滨</t>
  </si>
  <si>
    <t>北京产地直发；哈尔滨市场采购</t>
  </si>
  <si>
    <t>供销社</t>
  </si>
  <si>
    <t>山东、福建、湖北、云南、黑龙江、甘肃</t>
  </si>
  <si>
    <t>合计</t>
  </si>
  <si>
    <t>备注：当日统计数据为上日数据</t>
  </si>
  <si>
    <t>4月7日长春市蔬菜进销存情况统计表</t>
  </si>
  <si>
    <t>当日进货量</t>
  </si>
  <si>
    <t>当日销售量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</si>
</sst>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);[Red](0.00)"/>
    <numFmt numFmtId="177" formatCode="0.00_ "/>
    <numFmt numFmtId="178" formatCode="0%"/>
    <numFmt numFmtId="179" formatCode="_ &quot;¥&quot;* #,##0.00_ ;_ &quot;¥&quot;* \-#,##0.00_ ;_ &quot;¥&quot;* &quot;-&quot;??_ ;_ @_ "/>
    <numFmt numFmtId="180" formatCode="_ ¥* #,##0_ ;_ ¥* -#,##0_ ;_ ¥* &quot;-&quot;_ ;_ @_ "/>
    <numFmt numFmtId="181" formatCode="_ * #,##0.00_ ;_ * -#,##0.00_ ;_ * &quot;-&quot;??_ ;_ @_ "/>
    <numFmt numFmtId="182" formatCode="_ * #,##0_ ;_ * -#,##0_ ;_ * &quot;-&quot;_ ;_ @_ "/>
    <numFmt numFmtId="183" formatCode="_ &quot;¥&quot;* #,##0_ ;_ &quot;¥&quot;* \-#,##0_ ;_ &quot;¥&quot;* &quot;-&quot;_ ;_ @_ "/>
    <numFmt numFmtId="184" formatCode="_ * #,##0_ ;_ * -#,##0_ ;_ * &quot;-&quot;_ ;_ @_ "/>
  </numFmts>
  <fonts count="48" x14ac:knownFonts="48">
    <font>
      <sz val="11.0"/>
      <name val="宋体"/>
      <charset val="134"/>
    </font>
    <font>
      <sz val="12.0"/>
      <color rgb="FF000000"/>
      <name val="宋体"/>
      <charset val="134"/>
      <b/>
    </font>
    <font>
      <sz val="12.0"/>
      <color rgb="FF000000"/>
      <name val="宋体"/>
      <charset val="134"/>
    </font>
    <font>
      <sz val="11.0"/>
      <color rgb="FF000000"/>
      <name val="宋体"/>
      <charset val="134"/>
    </font>
    <font>
      <sz val="11.0"/>
      <color rgb="FF000000"/>
      <name val="宋体"/>
      <charset val="134"/>
      <b/>
    </font>
    <font>
      <sz val="11.0"/>
      <color rgb="FF000000"/>
      <name val="黑体"/>
      <charset val="134"/>
    </font>
    <font>
      <sz val="16.0"/>
      <name val="宋体"/>
      <charset val="134"/>
      <b/>
    </font>
    <font>
      <sz val="12.0"/>
      <name val="宋体"/>
      <charset val="134"/>
    </font>
    <font>
      <sz val="12.0"/>
      <color rgb="FF000000"/>
      <name val="仿宋"/>
      <charset val="134"/>
    </font>
    <font>
      <sz val="12.0"/>
      <name val="仿宋"/>
      <charset val="134"/>
    </font>
    <font>
      <sz val="12.0"/>
      <name val="宋体"/>
      <charset val="134"/>
      <b/>
    </font>
    <font>
      <sz val="12.0"/>
      <color rgb="FFFF0000"/>
      <name val="宋体"/>
      <charset val="134"/>
      <b/>
    </font>
    <font>
      <sz val="22.0"/>
      <name val="宋体"/>
      <charset val="134"/>
      <b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1.0"/>
      <name val="宋体"/>
      <charset val="134"/>
    </font>
  </fonts>
  <fills count="68">
    <fill>
      <patternFill patternType="none"/>
    </fill>
    <fill>
      <patternFill patternType="gray125"/>
    </fill>
    <fill>
      <patternFill patternType="none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4">
    <xf numFmtId="0" fontId="0" fillId="0" borderId="0" applyAlignment="1">
      <alignment vertical="center"/>
    </xf>
    <xf numFmtId="0" fontId="3" applyFont="1" fillId="0" borderId="0" applyAlignment="1">
      <alignment vertical="center"/>
    </xf>
    <xf numFmtId="0" fontId="0" fillId="0" borderId="0" applyAlignment="1">
      <alignment vertical="center"/>
    </xf>
    <xf numFmtId="0" fontId="0" fillId="0" borderId="0" applyAlignment="1">
      <alignment vertical="center"/>
    </xf>
  </cellStyleXfs>
  <cellXfs count="140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0" borderId="0" applyAlignment="1" xfId="0">
      <alignment horizontal="center" vertical="center"/>
      <protection locked="0"/>
    </xf>
    <xf numFmtId="0" fontId="2" applyFont="1" fillId="0" borderId="0" applyAlignment="1" xfId="0">
      <alignment vertical="center"/>
      <protection locked="0"/>
    </xf>
    <xf numFmtId="0" fontId="3" applyFont="1" fillId="0" borderId="0" applyAlignment="1" xfId="0">
      <alignment vertical="center"/>
      <protection locked="0"/>
    </xf>
    <xf numFmtId="0" fontId="4" applyFont="1" fillId="0" borderId="0" applyAlignment="1" xfId="0">
      <alignment vertical="center"/>
      <protection locked="0"/>
    </xf>
    <xf numFmtId="0" fontId="5" applyFont="1" fillId="0" borderId="0" applyAlignment="1" xfId="0">
      <alignment vertical="center"/>
      <protection locked="0"/>
    </xf>
    <xf numFmtId="0" fontId="6" applyFont="1" fillId="2" applyFill="1" applyBorder="1" borderId="0" applyAlignment="1" xfId="0">
      <alignment horizontal="center" vertical="center"/>
      <protection locked="0"/>
    </xf>
    <xf numFmtId="0" fontId="7" applyFont="1" fillId="3" applyFill="1" borderId="1" applyBorder="1" applyAlignment="1" xfId="0">
      <alignment horizontal="center" vertical="center" wrapText="1"/>
      <protection locked="0"/>
    </xf>
    <xf numFmtId="176" applyNumberFormat="1" fontId="7" applyFont="1" fillId="3" applyFill="1" borderId="2" applyBorder="1" applyAlignment="1" xfId="0">
      <alignment horizontal="center" vertical="center" wrapText="1"/>
      <protection locked="0"/>
    </xf>
    <xf numFmtId="0" fontId="7" applyFont="1" fillId="4" applyFill="1" borderId="3" applyBorder="1" applyAlignment="1" xfId="0">
      <alignment horizontal="center" vertical="center" wrapText="1"/>
      <protection locked="0"/>
    </xf>
    <xf numFmtId="176" applyNumberFormat="1" fontId="8" applyFont="1" fillId="4" applyFill="1" borderId="4" applyBorder="1" applyAlignment="1" xfId="0">
      <alignment horizontal="center" vertical="center" wrapText="1"/>
      <protection locked="0"/>
    </xf>
    <xf numFmtId="176" applyNumberFormat="1" fontId="8" applyFont="1" fillId="4" applyFill="1" borderId="5" applyBorder="1" applyAlignment="1" xfId="0">
      <alignment horizontal="center" vertical="center"/>
      <protection locked="0"/>
    </xf>
    <xf numFmtId="176" applyNumberFormat="1" fontId="9" applyFont="1" fillId="4" applyFill="1" borderId="6" applyBorder="1" applyAlignment="1" xfId="0">
      <alignment horizontal="center" vertical="center" wrapText="1"/>
      <protection locked="0"/>
    </xf>
    <xf numFmtId="0" fontId="2" applyFont="1" fillId="4" applyFill="1" borderId="7" applyBorder="1" applyAlignment="1" xfId="0">
      <alignment horizontal="center" vertical="center" wrapText="1"/>
      <protection locked="0"/>
    </xf>
    <xf numFmtId="0" fontId="10" applyFont="1" applyFill="1" fillId="0" borderId="8" applyBorder="1" applyAlignment="1" xfId="0">
      <alignment horizontal="center" vertical="center" wrapText="1"/>
      <protection locked="0"/>
    </xf>
    <xf numFmtId="0" fontId="10" applyFont="1" applyFill="1" fillId="0" borderId="9" applyBorder="1" applyAlignment="1" xfId="0">
      <alignment horizontal="center" vertical="center"/>
      <protection locked="0"/>
    </xf>
    <xf numFmtId="0" fontId="1" applyFont="1" fillId="0" borderId="10" applyBorder="1" applyAlignment="1" xfId="0">
      <alignment horizontal="center" vertical="center"/>
      <protection locked="0"/>
    </xf>
    <xf numFmtId="0" fontId="7" applyFont="1" fillId="3" applyFill="1" borderId="11" applyBorder="1" applyAlignment="1" xfId="0">
      <alignment horizontal="center" vertical="center"/>
      <protection locked="0"/>
    </xf>
    <xf numFmtId="0" fontId="7" applyFont="1" fillId="4" applyFill="1" borderId="12" applyBorder="1" applyAlignment="1" xfId="0">
      <alignment horizontal="center" vertical="center"/>
      <protection locked="0"/>
    </xf>
    <xf numFmtId="0" fontId="1" applyFont="1" fillId="0" borderId="0" applyAlignment="1" xfId="0">
      <alignment vertical="center"/>
      <protection locked="0"/>
    </xf>
    <xf numFmtId="0" fontId="10" applyFont="1" applyFill="1" fillId="0" borderId="13" applyBorder="1" applyAlignment="1" xfId="0">
      <alignment vertical="center" wrapText="1"/>
      <protection locked="0"/>
    </xf>
    <xf numFmtId="0" fontId="10" applyFont="1" applyFill="1" fillId="0" borderId="14" applyBorder="1" applyAlignment="1" xfId="0">
      <alignment vertical="center"/>
      <protection locked="0"/>
    </xf>
    <xf numFmtId="0" fontId="10" applyFont="1" fillId="3" applyFill="1" borderId="15" applyBorder="1" applyAlignment="1" xfId="0">
      <alignment horizontal="center" vertical="center" wrapText="1"/>
      <protection locked="0"/>
    </xf>
    <xf numFmtId="177" applyNumberFormat="1" fontId="7" applyFont="1" fillId="3" applyFill="1" borderId="16" applyBorder="1" applyAlignment="1" xfId="0">
      <alignment horizontal="center" vertical="center" wrapText="1"/>
      <protection locked="0"/>
    </xf>
    <xf numFmtId="176" applyNumberFormat="1" fontId="11" applyFont="1" fillId="5" applyFill="1" borderId="17" applyBorder="1" applyAlignment="1" xfId="0">
      <alignment horizontal="center" vertical="center"/>
      <protection locked="0"/>
    </xf>
    <xf numFmtId="0" fontId="1" applyFont="1" fillId="0" borderId="18" applyBorder="1" applyAlignment="1" xfId="0">
      <alignment horizontal="center" vertical="center" wrapText="1"/>
      <protection locked="0"/>
    </xf>
    <xf numFmtId="0" fontId="1" applyFont="1" fillId="0" borderId="19" applyBorder="1" applyAlignment="1" xfId="0">
      <alignment vertical="center" wrapText="1"/>
      <protection locked="0"/>
    </xf>
    <xf numFmtId="0" fontId="3" applyFont="1" fillId="0" borderId="20" applyBorder="1" applyAlignment="1" xfId="0">
      <alignment horizontal="left" vertical="center" wrapText="1"/>
      <protection locked="0"/>
    </xf>
    <xf numFmtId="0" fontId="2" applyFont="1" fillId="0" borderId="21" applyBorder="1" applyAlignment="1" xfId="0">
      <alignment vertical="center"/>
      <protection locked="0"/>
    </xf>
    <xf numFmtId="0" fontId="2" applyFont="1" fillId="0" borderId="22" applyBorder="1" applyAlignment="1" xfId="0">
      <alignment horizontal="center" vertical="center" wrapText="1"/>
      <protection locked="0"/>
    </xf>
    <xf numFmtId="0" fontId="1" applyFont="1" fillId="0" borderId="0" applyAlignment="1" xfId="0">
      <alignment horizontal="left" vertical="center"/>
      <protection locked="0"/>
    </xf>
    <xf numFmtId="0" fontId="1" applyFont="1" fillId="5" applyFill="1" borderId="23" applyBorder="1" applyAlignment="1" xfId="0">
      <alignment horizontal="center" vertical="center"/>
      <protection locked="0"/>
    </xf>
    <xf numFmtId="0" fontId="12" applyFont="1" applyFill="1" fillId="0" applyBorder="1" borderId="0" applyAlignment="1" xfId="0">
      <alignment horizontal="center" vertical="center"/>
      <protection locked="0"/>
    </xf>
    <xf numFmtId="0" fontId="6" applyFont="1" applyFill="1" fillId="0" borderId="24" applyBorder="1" applyAlignment="1" xfId="0">
      <alignment horizontal="right" vertical="center"/>
      <protection locked="0"/>
    </xf>
    <xf numFmtId="0" fontId="1" applyFont="1" fillId="5" applyFill="1" borderId="25" applyBorder="1" applyAlignment="1" xfId="0">
      <alignment horizontal="center" vertical="center"/>
      <protection locked="0"/>
    </xf>
    <xf numFmtId="0" fontId="1" applyFont="1" fillId="0" borderId="26" applyBorder="1" applyAlignment="1" xfId="0">
      <alignment horizontal="left" vertical="center"/>
      <protection locked="0"/>
    </xf>
    <xf numFmtId="0" fontId="3" applyFont="1" fillId="0" borderId="0" applyAlignment="1" xfId="0">
      <alignment vertical="center"/>
    </xf>
    <xf numFmtId="0" fontId="13" applyFont="1" fillId="6" applyFill="1" borderId="0" applyAlignment="1" xfId="0">
      <alignment vertical="center"/>
    </xf>
    <xf numFmtId="0" fontId="14" applyFont="1" fillId="7" applyFill="1" borderId="0" applyAlignment="1" xfId="0">
      <alignment vertical="center"/>
    </xf>
    <xf numFmtId="0" fontId="15" applyFont="1" fillId="8" applyFill="1" borderId="0" applyAlignment="1" xfId="0">
      <alignment vertical="center"/>
    </xf>
    <xf numFmtId="0" fontId="16" applyFont="1" fillId="9" applyFill="1" borderId="27" applyBorder="1" applyAlignment="1" xfId="0">
      <alignment vertical="center"/>
    </xf>
    <xf numFmtId="0" fontId="17" applyFont="1" fillId="10" applyFill="1" borderId="28" applyBorder="1" applyAlignment="1" xfId="0">
      <alignment vertical="center"/>
    </xf>
    <xf numFmtId="0" fontId="18" applyFont="1" fillId="0" borderId="0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29" applyBorder="1" applyAlignment="1" xfId="0">
      <alignment vertical="center"/>
    </xf>
    <xf numFmtId="0" fontId="21" applyFont="1" fillId="9" applyFill="1" borderId="30" applyBorder="1" applyAlignment="1" xfId="0">
      <alignment vertical="center"/>
    </xf>
    <xf numFmtId="0" fontId="22" applyFont="1" fillId="11" applyFill="1" borderId="31" applyBorder="1" applyAlignment="1" xfId="0">
      <alignment vertical="center"/>
    </xf>
    <xf numFmtId="0" fontId="0" fillId="12" applyFill="1" borderId="32" applyBorder="1" applyAlignment="1" xfId="0">
      <alignment vertical="center"/>
    </xf>
    <xf numFmtId="0" fontId="23" applyFont="1" fillId="0" borderId="0" applyAlignment="1" xfId="0">
      <alignment vertical="center"/>
    </xf>
    <xf numFmtId="0" fontId="24" applyFont="1" fillId="0" borderId="33" applyBorder="1" applyAlignment="1" xfId="0">
      <alignment vertical="center"/>
    </xf>
    <xf numFmtId="0" fontId="25" applyFont="1" fillId="0" borderId="34" applyBorder="1" applyAlignment="1" xfId="0">
      <alignment vertical="center"/>
    </xf>
    <xf numFmtId="0" fontId="26" applyFont="1" fillId="0" borderId="35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36" applyBorder="1" applyAlignment="1" xfId="0">
      <alignment vertical="center"/>
    </xf>
    <xf numFmtId="0" fontId="28" applyFont="1" fillId="13" applyFill="1" borderId="0" applyAlignment="1" xfId="0">
      <alignment vertical="center"/>
    </xf>
    <xf numFmtId="0" fontId="28" applyFont="1" fillId="14" applyFill="1" borderId="0" applyAlignment="1" xfId="0">
      <alignment vertical="center"/>
    </xf>
    <xf numFmtId="0" fontId="28" applyFont="1" fillId="15" applyFill="1" borderId="0" applyAlignment="1" xfId="0">
      <alignment vertical="center"/>
    </xf>
    <xf numFmtId="0" fontId="28" applyFont="1" fillId="16" applyFill="1" borderId="0" applyAlignment="1" xfId="0">
      <alignment vertical="center"/>
    </xf>
    <xf numFmtId="0" fontId="28" applyFont="1" fillId="17" applyFill="1" borderId="0" applyAlignment="1" xfId="0">
      <alignment vertical="center"/>
    </xf>
    <xf numFmtId="0" fontId="28" applyFont="1" fillId="18" applyFill="1" borderId="0" applyAlignment="1" xfId="0">
      <alignment vertical="center"/>
    </xf>
    <xf numFmtId="0" fontId="28" applyFont="1" fillId="19" applyFill="1" borderId="0" applyAlignment="1" xfId="0">
      <alignment vertical="center"/>
    </xf>
    <xf numFmtId="0" fontId="28" applyFont="1" fillId="20" applyFill="1" borderId="0" applyAlignment="1" xfId="0">
      <alignment vertical="center"/>
    </xf>
    <xf numFmtId="0" fontId="28" applyFont="1" fillId="21" applyFill="1" borderId="0" applyAlignment="1" xfId="0">
      <alignment vertical="center"/>
    </xf>
    <xf numFmtId="0" fontId="28" applyFont="1" fillId="22" applyFill="1" borderId="0" applyAlignment="1" xfId="0">
      <alignment vertical="center"/>
    </xf>
    <xf numFmtId="0" fontId="28" applyFont="1" fillId="23" applyFill="1" borderId="0" applyAlignment="1" xfId="0">
      <alignment vertical="center"/>
    </xf>
    <xf numFmtId="0" fontId="28" applyFont="1" fillId="24" applyFill="1" borderId="0" applyAlignment="1" xfId="0">
      <alignment vertical="center"/>
    </xf>
    <xf numFmtId="0" fontId="29" applyFont="1" fillId="25" applyFill="1" borderId="0" applyAlignment="1" xfId="0">
      <alignment vertical="center"/>
    </xf>
    <xf numFmtId="0" fontId="29" applyFont="1" fillId="26" applyFill="1" borderId="0" applyAlignment="1" xfId="0">
      <alignment vertical="center"/>
    </xf>
    <xf numFmtId="0" fontId="29" applyFont="1" fillId="27" applyFill="1" borderId="0" applyAlignment="1" xfId="0">
      <alignment vertical="center"/>
    </xf>
    <xf numFmtId="0" fontId="29" applyFont="1" fillId="28" applyFill="1" borderId="0" applyAlignment="1" xfId="0">
      <alignment vertical="center"/>
    </xf>
    <xf numFmtId="0" fontId="29" applyFont="1" fillId="29" applyFill="1" borderId="0" applyAlignment="1" xfId="0">
      <alignment vertical="center"/>
    </xf>
    <xf numFmtId="0" fontId="29" applyFont="1" fillId="30" applyFill="1" borderId="0" applyAlignment="1" xfId="0">
      <alignment vertical="center"/>
    </xf>
    <xf numFmtId="0" fontId="29" applyFont="1" fillId="31" applyFill="1" borderId="0" applyAlignment="1" xfId="0">
      <alignment vertical="center"/>
    </xf>
    <xf numFmtId="0" fontId="29" applyFont="1" fillId="32" applyFill="1" borderId="0" applyAlignment="1" xfId="0">
      <alignment vertical="center"/>
    </xf>
    <xf numFmtId="0" fontId="29" applyFont="1" fillId="33" applyFill="1" borderId="0" applyAlignment="1" xfId="0">
      <alignment vertical="center"/>
    </xf>
    <xf numFmtId="0" fontId="29" applyFont="1" fillId="34" applyFill="1" borderId="0" applyAlignment="1" xfId="0">
      <alignment vertical="center"/>
    </xf>
    <xf numFmtId="0" fontId="29" applyFont="1" fillId="35" applyFill="1" borderId="0" applyAlignment="1" xfId="0">
      <alignment vertical="center"/>
    </xf>
    <xf numFmtId="0" fontId="29" applyFont="1" fillId="36" applyFill="1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0" fontId="0" fillId="0" borderId="0" applyAlignment="1" xfId="0">
      <alignment vertical="center"/>
    </xf>
    <xf numFmtId="0" fontId="3" applyFont="1" fillId="0" borderId="0" applyAlignment="1" xfId="0">
      <alignment vertical="center"/>
    </xf>
    <xf numFmtId="0" fontId="0" fillId="0" borderId="0" applyAlignment="1" xfId="0">
      <alignment vertical="center"/>
    </xf>
    <xf numFmtId="0" fontId="1" applyFont="1" fillId="5" applyFill="1" borderId="37" applyBorder="1" applyAlignment="1" xfId="0">
      <alignment horizontal="center" vertical="center"/>
      <protection locked="0"/>
    </xf>
    <xf numFmtId="0" fontId="12" applyFont="1" applyFill="1" fillId="0" applyBorder="1" borderId="0" applyAlignment="1" xfId="0">
      <alignment horizontal="center" vertical="center"/>
      <protection locked="0"/>
    </xf>
    <xf numFmtId="0" fontId="6" applyFont="1" applyFill="1" fillId="0" borderId="38" applyBorder="1" applyAlignment="1" xfId="0">
      <alignment horizontal="right" vertical="center"/>
      <protection locked="0"/>
    </xf>
    <xf numFmtId="0" fontId="1" applyFont="1" fillId="0" borderId="39" applyBorder="1" applyAlignment="1" xfId="0">
      <alignment horizontal="left" vertical="center"/>
      <protection locked="0"/>
    </xf>
    <xf numFmtId="0" fontId="1" applyFont="1" fillId="5" applyFill="1" borderId="40" applyBorder="1" applyAlignment="1" xfId="0">
      <alignment horizontal="center" vertical="center"/>
      <protection locked="0"/>
    </xf>
    <xf numFmtId="0" fontId="1" applyFont="1" fillId="0" borderId="0" applyAlignment="1" xfId="0">
      <alignment horizontal="left" vertical="center"/>
      <protection locked="0"/>
    </xf>
    <xf numFmtId="0" fontId="30" applyFont="1" fillId="37" applyFill="1" borderId="0" applyAlignment="1" xfId="0">
      <alignment vertical="center"/>
    </xf>
    <xf numFmtId="0" fontId="31" applyFont="1" fillId="38" applyFill="1" borderId="0" applyAlignment="1" xfId="0">
      <alignment vertical="center"/>
    </xf>
    <xf numFmtId="0" fontId="32" applyFont="1" fillId="39" applyFill="1" borderId="0" applyAlignment="1" xfId="0">
      <alignment vertical="center"/>
    </xf>
    <xf numFmtId="0" fontId="33" applyFont="1" fillId="40" applyFill="1" borderId="41" applyBorder="1" applyAlignment="1" xfId="0">
      <alignment vertical="center"/>
    </xf>
    <xf numFmtId="0" fontId="34" applyFont="1" fillId="41" applyFill="1" borderId="42" applyBorder="1" applyAlignment="1" xfId="0">
      <alignment vertical="center"/>
    </xf>
    <xf numFmtId="0" fontId="35" applyFont="1" fillId="0" borderId="0" applyAlignment="1" xfId="0">
      <alignment vertical="center"/>
    </xf>
    <xf numFmtId="0" fontId="36" applyFont="1" fillId="0" borderId="0" applyAlignment="1" xfId="0">
      <alignment vertical="center"/>
    </xf>
    <xf numFmtId="0" fontId="37" applyFont="1" fillId="0" borderId="43" applyBorder="1" applyAlignment="1" xfId="0">
      <alignment vertical="center"/>
    </xf>
    <xf numFmtId="0" fontId="38" applyFont="1" fillId="40" applyFill="1" borderId="44" applyBorder="1" applyAlignment="1" xfId="0">
      <alignment vertical="center"/>
    </xf>
    <xf numFmtId="0" fontId="39" applyFont="1" fillId="42" applyFill="1" borderId="45" applyBorder="1" applyAlignment="1" xfId="0">
      <alignment vertical="center"/>
    </xf>
    <xf numFmtId="0" fontId="0" fillId="43" applyFill="1" borderId="46" applyBorder="1" applyAlignment="1" xfId="0">
      <alignment vertical="center"/>
    </xf>
    <xf numFmtId="0" fontId="40" applyFont="1" fillId="0" borderId="0" applyAlignment="1" xfId="0">
      <alignment vertical="center"/>
    </xf>
    <xf numFmtId="0" fontId="41" applyFont="1" fillId="0" borderId="47" applyBorder="1" applyAlignment="1" xfId="0">
      <alignment vertical="center"/>
    </xf>
    <xf numFmtId="0" fontId="42" applyFont="1" fillId="0" borderId="48" applyBorder="1" applyAlignment="1" xfId="0">
      <alignment vertical="center"/>
    </xf>
    <xf numFmtId="0" fontId="43" applyFont="1" fillId="0" borderId="49" applyBorder="1" applyAlignment="1" xfId="0">
      <alignment vertical="center"/>
    </xf>
    <xf numFmtId="0" fontId="43" applyFont="1" fillId="0" borderId="0" applyAlignment="1" xfId="0">
      <alignment vertical="center"/>
    </xf>
    <xf numFmtId="0" fontId="44" applyFont="1" fillId="0" borderId="50" applyBorder="1" applyAlignment="1" xfId="0">
      <alignment vertical="center"/>
    </xf>
    <xf numFmtId="0" fontId="45" applyFont="1" fillId="44" applyFill="1" borderId="0" applyAlignment="1" xfId="0">
      <alignment vertical="center"/>
    </xf>
    <xf numFmtId="0" fontId="45" applyFont="1" fillId="45" applyFill="1" borderId="0" applyAlignment="1" xfId="0">
      <alignment vertical="center"/>
    </xf>
    <xf numFmtId="0" fontId="45" applyFont="1" fillId="46" applyFill="1" borderId="0" applyAlignment="1" xfId="0">
      <alignment vertical="center"/>
    </xf>
    <xf numFmtId="0" fontId="45" applyFont="1" fillId="47" applyFill="1" borderId="0" applyAlignment="1" xfId="0">
      <alignment vertical="center"/>
    </xf>
    <xf numFmtId="0" fontId="45" applyFont="1" fillId="48" applyFill="1" borderId="0" applyAlignment="1" xfId="0">
      <alignment vertical="center"/>
    </xf>
    <xf numFmtId="0" fontId="45" applyFont="1" fillId="49" applyFill="1" borderId="0" applyAlignment="1" xfId="0">
      <alignment vertical="center"/>
    </xf>
    <xf numFmtId="0" fontId="45" applyFont="1" fillId="50" applyFill="1" borderId="0" applyAlignment="1" xfId="0">
      <alignment vertical="center"/>
    </xf>
    <xf numFmtId="0" fontId="45" applyFont="1" fillId="51" applyFill="1" borderId="0" applyAlignment="1" xfId="0">
      <alignment vertical="center"/>
    </xf>
    <xf numFmtId="0" fontId="45" applyFont="1" fillId="52" applyFill="1" borderId="0" applyAlignment="1" xfId="0">
      <alignment vertical="center"/>
    </xf>
    <xf numFmtId="0" fontId="45" applyFont="1" fillId="53" applyFill="1" borderId="0" applyAlignment="1" xfId="0">
      <alignment vertical="center"/>
    </xf>
    <xf numFmtId="0" fontId="45" applyFont="1" fillId="54" applyFill="1" borderId="0" applyAlignment="1" xfId="0">
      <alignment vertical="center"/>
    </xf>
    <xf numFmtId="0" fontId="45" applyFont="1" fillId="55" applyFill="1" borderId="0" applyAlignment="1" xfId="0">
      <alignment vertical="center"/>
    </xf>
    <xf numFmtId="0" fontId="46" applyFont="1" fillId="56" applyFill="1" borderId="0" applyAlignment="1" xfId="0">
      <alignment vertical="center"/>
    </xf>
    <xf numFmtId="0" fontId="46" applyFont="1" fillId="57" applyFill="1" borderId="0" applyAlignment="1" xfId="0">
      <alignment vertical="center"/>
    </xf>
    <xf numFmtId="0" fontId="46" applyFont="1" fillId="58" applyFill="1" borderId="0" applyAlignment="1" xfId="0">
      <alignment vertical="center"/>
    </xf>
    <xf numFmtId="0" fontId="46" applyFont="1" fillId="59" applyFill="1" borderId="0" applyAlignment="1" xfId="0">
      <alignment vertical="center"/>
    </xf>
    <xf numFmtId="0" fontId="46" applyFont="1" fillId="60" applyFill="1" borderId="0" applyAlignment="1" xfId="0">
      <alignment vertical="center"/>
    </xf>
    <xf numFmtId="0" fontId="46" applyFont="1" fillId="61" applyFill="1" borderId="0" applyAlignment="1" xfId="0">
      <alignment vertical="center"/>
    </xf>
    <xf numFmtId="0" fontId="46" applyFont="1" fillId="62" applyFill="1" borderId="0" applyAlignment="1" xfId="0">
      <alignment vertical="center"/>
    </xf>
    <xf numFmtId="0" fontId="46" applyFont="1" fillId="63" applyFill="1" borderId="0" applyAlignment="1" xfId="0">
      <alignment vertical="center"/>
    </xf>
    <xf numFmtId="0" fontId="46" applyFont="1" fillId="64" applyFill="1" borderId="0" applyAlignment="1" xfId="0">
      <alignment vertical="center"/>
    </xf>
    <xf numFmtId="0" fontId="46" applyFont="1" fillId="65" applyFill="1" borderId="0" applyAlignment="1" xfId="0">
      <alignment vertical="center"/>
    </xf>
    <xf numFmtId="0" fontId="46" applyFont="1" fillId="66" applyFill="1" borderId="0" applyAlignment="1" xfId="0">
      <alignment vertical="center"/>
    </xf>
    <xf numFmtId="0" fontId="46" applyFont="1" fillId="67" applyFill="1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3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84" applyNumberFormat="1" fontId="0" fillId="0" borderId="0" applyAlignment="1" xfId="0">
      <alignment vertical="center"/>
    </xf>
    <xf numFmtId="0" fontId="0" fillId="0" borderId="0" applyAlignment="1" xfId="0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3.xml"/><Relationship Id="rId3" Type="http://schemas.openxmlformats.org/officeDocument/2006/relationships/worksheet" Target="worksheets/sheet14.xml"/><Relationship Id="rId4" Type="http://schemas.openxmlformats.org/officeDocument/2006/relationships/sharedStrings" Target="sharedStrings.xml"/></Relationships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  <pageSetUpPr fitToPage="1"/>
  </sheetPr>
  <dimension ref="A1:H19"/>
  <sheetViews>
    <sheetView tabSelected="1" view="pageBreakPreview" zoomScale="87" zoomScaleNormal="87" topLeftCell="A1" workbookViewId="0">
      <selection activeCell="L9" activeCellId="0" sqref="L9"/>
    </sheetView>
  </sheetViews>
  <sheetFormatPr defaultRowHeight="13.5" defaultColWidth="9.000137329101562" x14ac:dyDescent="0.15"/>
  <cols>
    <col min="1" max="1" width="5.625" customWidth="1" style="4"/>
    <col min="2" max="3" width="13.5" customWidth="1" style="5"/>
    <col min="4" max="5" width="19.375" customWidth="1" style="4"/>
    <col min="6" max="6" width="24.125" customWidth="1" style="4"/>
    <col min="7" max="7" width="20.5" customWidth="1" style="4"/>
    <col min="8" max="8" width="15.625" customWidth="1" style="4"/>
    <col min="9" max="16384" width="9.0" style="4"/>
  </cols>
  <sheetData>
    <row r="1" spans="1:1" ht="12.95" customHeight="1" x14ac:dyDescent="0.15">
      <c r="A1" s="6"/>
    </row>
    <row r="2" spans="1:8" ht="32.25" customHeight="1" x14ac:dyDescent="0.15">
      <c r="A2" s="88" t="s">
        <v>0</v>
      </c>
      <c r="B2" s="88"/>
      <c r="C2" s="88"/>
      <c r="D2" s="88"/>
      <c r="E2" s="88"/>
      <c r="F2" s="88"/>
      <c r="G2" s="88"/>
      <c r="H2" s="88"/>
    </row>
    <row r="3" spans="1:8" ht="32.25" customHeight="1" x14ac:dyDescent="0.15">
      <c r="A3" s="89" t="s">
        <v>1</v>
      </c>
      <c r="B3" s="89"/>
      <c r="C3" s="89"/>
      <c r="D3" s="89"/>
      <c r="E3" s="89"/>
      <c r="F3" s="89"/>
      <c r="G3" s="89"/>
      <c r="H3" s="89"/>
    </row>
    <row r="4" spans="1:8" s="2" customFormat="1" ht="30.95" customHeight="1" x14ac:dyDescent="0.15">
      <c r="A4" s="16" t="s">
        <v>2</v>
      </c>
      <c r="B4" s="16" t="s">
        <v>3</v>
      </c>
      <c r="C4" s="16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</row>
    <row r="5" spans="1:8" s="2" customFormat="1" ht="30.95" customHeight="1" x14ac:dyDescent="0.15">
      <c r="A5" s="18">
        <v>1</v>
      </c>
      <c r="B5" s="8" t="s">
        <v>10</v>
      </c>
      <c r="C5" s="9">
        <v>709</v>
      </c>
      <c r="D5" s="9">
        <v>159.52</v>
      </c>
      <c r="E5" s="9">
        <v>0</v>
      </c>
      <c r="F5" s="9">
        <f>C5+D5-E5</f>
        <v>868.52</v>
      </c>
      <c r="G5" s="26"/>
      <c r="H5" s="26"/>
    </row>
    <row r="6" spans="1:8" s="2" customFormat="1" ht="30.95" customHeight="1" x14ac:dyDescent="0.15">
      <c r="A6" s="18" t="s">
        <v>2</v>
      </c>
      <c r="B6" s="23" t="s">
        <v>3</v>
      </c>
      <c r="C6" s="23" t="s">
        <v>4</v>
      </c>
      <c r="D6" s="15" t="s">
        <v>11</v>
      </c>
      <c r="E6" s="15" t="s">
        <v>12</v>
      </c>
      <c r="F6" s="15" t="s">
        <v>7</v>
      </c>
      <c r="G6" s="26"/>
      <c r="H6" s="26"/>
    </row>
    <row r="7" spans="1:8" s="2" customFormat="1" ht="30.95" customHeight="1" x14ac:dyDescent="0.15">
      <c r="A7" s="18">
        <v>1</v>
      </c>
      <c r="B7" s="8" t="s">
        <v>13</v>
      </c>
      <c r="C7" s="8">
        <v>162.9</v>
      </c>
      <c r="D7" s="9">
        <v>0</v>
      </c>
      <c r="E7" s="9">
        <v>162.9</v>
      </c>
      <c r="F7" s="24">
        <v>0</v>
      </c>
      <c r="G7" s="26"/>
      <c r="H7" s="26"/>
    </row>
    <row r="8" spans="1:8" s="20" customFormat="1" ht="30.95" customHeight="1" x14ac:dyDescent="0.15">
      <c r="A8" s="22" t="s">
        <v>2</v>
      </c>
      <c r="B8" s="21" t="s">
        <v>14</v>
      </c>
      <c r="C8" s="21" t="s">
        <v>4</v>
      </c>
      <c r="D8" s="22" t="s">
        <v>15</v>
      </c>
      <c r="E8" s="22" t="s">
        <v>16</v>
      </c>
      <c r="F8" s="22" t="s">
        <v>17</v>
      </c>
      <c r="G8" s="27"/>
      <c r="H8" s="27"/>
    </row>
    <row r="9" spans="1:8" s="2" customFormat="1" ht="68.24896" customHeight="1" x14ac:dyDescent="0.15">
      <c r="A9" s="19">
        <v>1</v>
      </c>
      <c r="B9" s="10" t="s">
        <v>18</v>
      </c>
      <c r="C9" s="12">
        <v>935</v>
      </c>
      <c r="D9" s="12">
        <v>0</v>
      </c>
      <c r="E9" s="11">
        <v>0</v>
      </c>
      <c r="F9" s="12">
        <f>C9+D9-E9</f>
        <v>935</v>
      </c>
      <c r="G9" s="28" t="s">
        <v>19</v>
      </c>
      <c r="H9" s="30" t="s">
        <v>20</v>
      </c>
    </row>
    <row r="10" spans="1:8" s="2" customFormat="1" ht="30.95" customHeight="1" x14ac:dyDescent="0.15">
      <c r="A10" s="19">
        <v>2</v>
      </c>
      <c r="B10" s="10" t="s">
        <v>21</v>
      </c>
      <c r="C10" s="12">
        <v>560</v>
      </c>
      <c r="D10" s="12">
        <v>20</v>
      </c>
      <c r="E10" s="11">
        <v>55</v>
      </c>
      <c r="F10" s="12">
        <f>C10+D10-E10</f>
        <v>525</v>
      </c>
      <c r="G10" s="30" t="s">
        <v>22</v>
      </c>
      <c r="H10" s="30" t="s">
        <v>20</v>
      </c>
    </row>
    <row r="11" spans="1:8" s="2" customFormat="1" ht="30.95" customHeight="1" x14ac:dyDescent="0.15">
      <c r="A11" s="19">
        <v>3</v>
      </c>
      <c r="B11" s="10" t="s">
        <v>23</v>
      </c>
      <c r="C11" s="13">
        <v>359.64300000000003</v>
      </c>
      <c r="D11" s="13">
        <v>140.125</v>
      </c>
      <c r="E11" s="13">
        <v>191.144</v>
      </c>
      <c r="F11" s="12">
        <f>C11+D11-E11</f>
        <v>308.624</v>
      </c>
      <c r="G11" s="28" t="s">
        <v>24</v>
      </c>
      <c r="H11" s="28" t="s">
        <v>25</v>
      </c>
    </row>
    <row r="12" spans="1:8" s="2" customFormat="1" ht="30.95" customHeight="1" x14ac:dyDescent="0.15">
      <c r="A12" s="19">
        <v>4</v>
      </c>
      <c r="B12" s="10" t="s">
        <v>26</v>
      </c>
      <c r="C12" s="12">
        <v>295</v>
      </c>
      <c r="D12" s="12">
        <v>75.1009</v>
      </c>
      <c r="E12" s="13">
        <v>22.491240200000004</v>
      </c>
      <c r="F12" s="12">
        <f>C12+D12-E12</f>
        <v>347.6096598</v>
      </c>
      <c r="G12" s="28" t="s">
        <v>27</v>
      </c>
      <c r="H12" s="28" t="s">
        <v>28</v>
      </c>
    </row>
    <row r="13" spans="1:8" s="2" customFormat="1" ht="30.95" customHeight="1" x14ac:dyDescent="0.15">
      <c r="A13" s="19">
        <v>5</v>
      </c>
      <c r="B13" s="14" t="s">
        <v>29</v>
      </c>
      <c r="C13" s="13">
        <v>73</v>
      </c>
      <c r="D13" s="13">
        <v>2</v>
      </c>
      <c r="E13" s="13">
        <v>17</v>
      </c>
      <c r="F13" s="12">
        <f>C13+D13-E13</f>
        <v>58</v>
      </c>
      <c r="G13" s="28" t="s">
        <v>30</v>
      </c>
      <c r="H13" s="28" t="s">
        <v>20</v>
      </c>
    </row>
    <row r="14" spans="1:8" s="2" customFormat="1" ht="30.95" customHeight="1" x14ac:dyDescent="0.15">
      <c r="A14" s="19">
        <v>6</v>
      </c>
      <c r="B14" s="10" t="s">
        <v>31</v>
      </c>
      <c r="C14" s="13">
        <v>67.8</v>
      </c>
      <c r="D14" s="13">
        <v>16</v>
      </c>
      <c r="E14" s="13">
        <v>16.3</v>
      </c>
      <c r="F14" s="12">
        <f>C14+D14-E14</f>
        <v>67.5</v>
      </c>
      <c r="G14" s="28" t="s">
        <v>32</v>
      </c>
      <c r="H14" s="28" t="s">
        <v>33</v>
      </c>
    </row>
    <row r="15" spans="1:8" s="2" customFormat="1" ht="30.95" customHeight="1" x14ac:dyDescent="0.15">
      <c r="A15" s="19">
        <v>7</v>
      </c>
      <c r="B15" s="10" t="s">
        <v>34</v>
      </c>
      <c r="C15" s="13">
        <v>67.164526</v>
      </c>
      <c r="D15" s="13">
        <v>2.292</v>
      </c>
      <c r="E15" s="13">
        <v>31.033290000000004</v>
      </c>
      <c r="F15" s="12">
        <f>C15+D15-E15</f>
        <v>38.4232359999999</v>
      </c>
      <c r="G15" s="28" t="s">
        <v>35</v>
      </c>
      <c r="H15" s="28" t="s">
        <v>36</v>
      </c>
    </row>
    <row r="16" spans="1:8" s="2" customFormat="1" ht="30.95" customHeight="1" x14ac:dyDescent="0.15">
      <c r="A16" s="19">
        <v>8</v>
      </c>
      <c r="B16" s="10" t="s">
        <v>37</v>
      </c>
      <c r="C16" s="12">
        <v>485</v>
      </c>
      <c r="D16" s="12">
        <v>264</v>
      </c>
      <c r="E16" s="13">
        <v>50</v>
      </c>
      <c r="F16" s="12">
        <f>C16+D16-E16</f>
        <v>699</v>
      </c>
      <c r="G16" s="28" t="s">
        <v>38</v>
      </c>
      <c r="H16" s="28" t="s">
        <v>20</v>
      </c>
    </row>
    <row r="17" spans="1:8" s="3" customFormat="1" ht="30.95" customHeight="1" x14ac:dyDescent="0.15">
      <c r="A17" s="87" t="s">
        <v>39</v>
      </c>
      <c r="B17" s="87"/>
      <c r="C17" s="25">
        <f>SUM(C9:C16)+C7+C5</f>
        <v>3714.507526</v>
      </c>
      <c r="D17" s="25">
        <f>SUM(D9:D16)+D7+D5</f>
        <v>679.0379</v>
      </c>
      <c r="E17" s="25">
        <f>SUM(E9:E16)+E7+E5</f>
        <v>545.8685302</v>
      </c>
      <c r="F17" s="25">
        <f>SUM(F9:F16)+F7+F5</f>
        <v>3847.6768958</v>
      </c>
      <c r="G17" s="29"/>
      <c r="H17" s="29"/>
    </row>
    <row r="18" spans="1:8" ht="51.0" customHeight="1" x14ac:dyDescent="0.15">
      <c r="A18" s="90" t="s">
        <v>40</v>
      </c>
      <c r="B18" s="90"/>
      <c r="C18" s="90"/>
      <c r="D18" s="90"/>
      <c r="E18" s="90"/>
      <c r="F18" s="90"/>
      <c r="G18" s="90"/>
      <c r="H18" s="90"/>
    </row>
    <row r="19" spans="1:1" ht="20.25" customHeight="1" x14ac:dyDescent="0.15"/>
  </sheetData>
  <mergeCells count="4">
    <mergeCell ref="A17:B17"/>
    <mergeCell ref="A2:H2"/>
    <mergeCell ref="A3:H3"/>
    <mergeCell ref="A18:H18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orientation="landscape" fitToHeight="0"/>
  <extLst>
    <ext uri="{2D9387EB-5337-4D45-933B-B4D357D02E09}">
      <gutter val="0.0" pos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H19"/>
  <sheetViews>
    <sheetView view="pageBreakPreview" zoomScale="87" zoomScaleNormal="87" topLeftCell="A1" workbookViewId="0">
      <selection activeCell="O11" activeCellId="0" sqref="O11"/>
    </sheetView>
  </sheetViews>
  <sheetFormatPr defaultRowHeight="13.5" defaultColWidth="9.000137329101562" x14ac:dyDescent="0.15"/>
  <cols>
    <col min="1" max="1" width="5.625" customWidth="1" style="4"/>
    <col min="2" max="3" width="13.5" customWidth="1" style="5"/>
    <col min="4" max="4" width="19.375" customWidth="1" style="4"/>
    <col min="5" max="5" width="15.375" customWidth="1" style="4"/>
    <col min="6" max="6" width="18.0" customWidth="1" style="4"/>
    <col min="7" max="7" width="22.375" customWidth="1" style="4"/>
    <col min="8" max="8" width="26.375" customWidth="1" style="4"/>
    <col min="9" max="16384" width="9.0" style="4"/>
  </cols>
  <sheetData>
    <row r="1" spans="1:1" ht="12.95" customHeight="1" x14ac:dyDescent="0.15">
      <c r="A1" s="6"/>
    </row>
    <row r="2" spans="1:8" ht="32.25" customHeight="1" x14ac:dyDescent="0.15">
      <c r="A2" s="88" t="s">
        <v>41</v>
      </c>
      <c r="B2" s="88"/>
      <c r="C2" s="88"/>
      <c r="D2" s="88"/>
      <c r="E2" s="88"/>
      <c r="F2" s="88"/>
      <c r="G2" s="88"/>
      <c r="H2" s="88"/>
    </row>
    <row r="3" spans="1:8" ht="32.25" customHeight="1" x14ac:dyDescent="0.15">
      <c r="A3" s="89" t="s">
        <v>1</v>
      </c>
      <c r="B3" s="89"/>
      <c r="C3" s="89"/>
      <c r="D3" s="89"/>
      <c r="E3" s="89"/>
      <c r="F3" s="89"/>
      <c r="G3" s="89"/>
      <c r="H3" s="89"/>
    </row>
    <row r="4" spans="1:8" s="2" customFormat="1" ht="30.95" customHeight="1" x14ac:dyDescent="0.15">
      <c r="A4" s="16" t="s">
        <v>2</v>
      </c>
      <c r="B4" s="16" t="s">
        <v>3</v>
      </c>
      <c r="C4" s="16" t="s">
        <v>4</v>
      </c>
      <c r="D4" s="17" t="s">
        <v>5</v>
      </c>
      <c r="E4" s="17" t="s">
        <v>6</v>
      </c>
      <c r="F4" s="17" t="s">
        <v>7</v>
      </c>
      <c r="G4" s="17" t="s">
        <v>8</v>
      </c>
      <c r="H4" s="17" t="s">
        <v>9</v>
      </c>
    </row>
    <row r="5" spans="1:8" s="2" customFormat="1" ht="30.95" customHeight="1" x14ac:dyDescent="0.15">
      <c r="A5" s="18">
        <v>1</v>
      </c>
      <c r="B5" s="8" t="s">
        <v>10</v>
      </c>
      <c r="C5" s="9">
        <v>868.52</v>
      </c>
      <c r="D5" s="9"/>
      <c r="E5" s="9"/>
      <c r="F5" s="9"/>
      <c r="G5" s="26"/>
      <c r="H5" s="26"/>
    </row>
    <row r="6" spans="1:8" s="2" customFormat="1" ht="30.95" customHeight="1" x14ac:dyDescent="0.15">
      <c r="A6" s="18" t="s">
        <v>2</v>
      </c>
      <c r="B6" s="23" t="s">
        <v>3</v>
      </c>
      <c r="C6" s="23" t="s">
        <v>4</v>
      </c>
      <c r="D6" s="15" t="s">
        <v>11</v>
      </c>
      <c r="E6" s="15" t="s">
        <v>12</v>
      </c>
      <c r="F6" s="15" t="s">
        <v>7</v>
      </c>
      <c r="G6" s="26"/>
      <c r="H6" s="26"/>
    </row>
    <row r="7" spans="1:8" s="2" customFormat="1" ht="30.95" customHeight="1" x14ac:dyDescent="0.15">
      <c r="A7" s="18">
        <v>1</v>
      </c>
      <c r="B7" s="8" t="s">
        <v>13</v>
      </c>
      <c r="C7" s="8">
        <v>0</v>
      </c>
      <c r="D7" s="9"/>
      <c r="E7" s="9"/>
      <c r="F7" s="24"/>
      <c r="G7" s="26"/>
      <c r="H7" s="26"/>
    </row>
    <row r="8" spans="1:8" s="20" customFormat="1" ht="30.95" customHeight="1" x14ac:dyDescent="0.15">
      <c r="A8" s="22" t="s">
        <v>2</v>
      </c>
      <c r="B8" s="21" t="s">
        <v>14</v>
      </c>
      <c r="C8" s="21" t="s">
        <v>4</v>
      </c>
      <c r="D8" s="15" t="s">
        <v>42</v>
      </c>
      <c r="E8" s="16" t="s">
        <v>43</v>
      </c>
      <c r="F8" s="16" t="s">
        <v>7</v>
      </c>
      <c r="G8" s="27"/>
      <c r="H8" s="27"/>
    </row>
    <row r="9" spans="1:8" s="2" customFormat="1" ht="30.95" customHeight="1" x14ac:dyDescent="0.15">
      <c r="A9" s="19">
        <v>1</v>
      </c>
      <c r="B9" s="10" t="s">
        <v>18</v>
      </c>
      <c r="C9" s="12">
        <v>935</v>
      </c>
      <c r="D9" s="12"/>
      <c r="E9" s="11"/>
      <c r="F9" s="12"/>
      <c r="G9" s="26"/>
      <c r="H9" s="26"/>
    </row>
    <row r="10" spans="1:8" s="2" customFormat="1" ht="30.95" customHeight="1" x14ac:dyDescent="0.15">
      <c r="A10" s="19">
        <v>2</v>
      </c>
      <c r="B10" s="10" t="s">
        <v>21</v>
      </c>
      <c r="C10" s="12">
        <v>525</v>
      </c>
      <c r="D10" s="12"/>
      <c r="E10" s="11"/>
      <c r="F10" s="12"/>
      <c r="G10" s="30" t="s">
        <v>22</v>
      </c>
      <c r="H10" s="30" t="s">
        <v>20</v>
      </c>
    </row>
    <row r="11" spans="1:8" s="2" customFormat="1" ht="30.95" customHeight="1" x14ac:dyDescent="0.15">
      <c r="A11" s="19">
        <v>3</v>
      </c>
      <c r="B11" s="10" t="s">
        <v>23</v>
      </c>
      <c r="C11" s="13">
        <v>308.624</v>
      </c>
      <c r="D11" s="13"/>
      <c r="E11" s="13"/>
      <c r="F11" s="12"/>
      <c r="G11" s="28" t="s">
        <v>24</v>
      </c>
      <c r="H11" s="28" t="s">
        <v>25</v>
      </c>
    </row>
    <row r="12" spans="1:8" s="2" customFormat="1" ht="30.95" customHeight="1" x14ac:dyDescent="0.15">
      <c r="A12" s="19">
        <v>4</v>
      </c>
      <c r="B12" s="10" t="s">
        <v>26</v>
      </c>
      <c r="C12" s="12">
        <v>347.60965980000003</v>
      </c>
      <c r="D12" s="12"/>
      <c r="E12" s="13"/>
      <c r="F12" s="12"/>
      <c r="G12" s="28" t="s">
        <v>27</v>
      </c>
      <c r="H12" s="28" t="s">
        <v>28</v>
      </c>
    </row>
    <row r="13" spans="1:8" s="2" customFormat="1" ht="30.95" customHeight="1" x14ac:dyDescent="0.15">
      <c r="A13" s="19">
        <v>5</v>
      </c>
      <c r="B13" s="14" t="s">
        <v>29</v>
      </c>
      <c r="C13" s="13">
        <v>58</v>
      </c>
      <c r="D13" s="13"/>
      <c r="E13" s="13"/>
      <c r="F13" s="12"/>
      <c r="G13" s="28" t="s">
        <v>30</v>
      </c>
      <c r="H13" s="28" t="s">
        <v>20</v>
      </c>
    </row>
    <row r="14" spans="1:8" s="2" customFormat="1" ht="30.95" customHeight="1" x14ac:dyDescent="0.15">
      <c r="A14" s="19">
        <v>6</v>
      </c>
      <c r="B14" s="10" t="s">
        <v>31</v>
      </c>
      <c r="C14" s="13">
        <v>67.5</v>
      </c>
      <c r="D14" s="13"/>
      <c r="E14" s="13"/>
      <c r="F14" s="12"/>
      <c r="G14" s="28" t="s">
        <v>32</v>
      </c>
      <c r="H14" s="28" t="s">
        <v>33</v>
      </c>
    </row>
    <row r="15" spans="1:8" s="2" customFormat="1" ht="30.95" customHeight="1" x14ac:dyDescent="0.15">
      <c r="A15" s="19">
        <v>7</v>
      </c>
      <c r="B15" s="10" t="s">
        <v>34</v>
      </c>
      <c r="C15" s="13">
        <v>38.42323599999999</v>
      </c>
      <c r="D15" s="13"/>
      <c r="E15" s="13"/>
      <c r="F15" s="12"/>
      <c r="G15" s="28" t="s">
        <v>35</v>
      </c>
      <c r="H15" s="28" t="s">
        <v>36</v>
      </c>
    </row>
    <row r="16" spans="1:8" s="2" customFormat="1" ht="30.95" customHeight="1" x14ac:dyDescent="0.15">
      <c r="A16" s="19">
        <v>8</v>
      </c>
      <c r="B16" s="10" t="s">
        <v>37</v>
      </c>
      <c r="C16" s="12">
        <v>699</v>
      </c>
      <c r="D16" s="12"/>
      <c r="E16" s="13"/>
      <c r="F16" s="12"/>
      <c r="G16" s="28" t="s">
        <v>38</v>
      </c>
      <c r="H16" s="28" t="s">
        <v>20</v>
      </c>
    </row>
    <row r="17" spans="1:8" s="3" customFormat="1" ht="30.95" customHeight="1" x14ac:dyDescent="0.15">
      <c r="A17" s="91" t="s">
        <v>39</v>
      </c>
      <c r="B17" s="91"/>
      <c r="C17" s="25">
        <f>C5+C7+SUM(C9:C16)</f>
        <v>3847.6768958</v>
      </c>
      <c r="D17" s="25">
        <f>D5+D7+SUM(D9:D16)</f>
        <v>0</v>
      </c>
      <c r="E17" s="25">
        <f>E5+E7+SUM(E9:E16)</f>
        <v>0</v>
      </c>
      <c r="F17" s="25">
        <f>F5+F7+SUM(F9:F16)</f>
        <v>0</v>
      </c>
      <c r="G17" s="29"/>
      <c r="H17" s="29"/>
    </row>
    <row r="18" spans="1:6" ht="51.0" customHeight="1" x14ac:dyDescent="0.15">
      <c r="A18" s="7"/>
      <c r="B18" s="92" t="s">
        <v>40</v>
      </c>
      <c r="C18" s="92"/>
      <c r="D18" s="92"/>
      <c r="E18" s="92"/>
      <c r="F18" s="92"/>
    </row>
    <row r="19" spans="1:1" ht="20.25" customHeight="1" x14ac:dyDescent="0.15"/>
  </sheetData>
  <mergeCells count="4">
    <mergeCell ref="A17:B17"/>
    <mergeCell ref="B18:F18"/>
    <mergeCell ref="A2:H2"/>
    <mergeCell ref="A3:H3"/>
  </mergeCells>
  <phoneticPr fontId="0" type="noConversion"/>
  <printOptions horizontalCentered="1" verticalCentered="1"/>
  <pageMargins left="0.19650320837816856" right="0.19650320837816856" top="0.038884025741749866" bottom="0.038884025741749866" header="0.11804080384922779" footer="0.11804080384922779"/>
  <pageSetup paperSize="9" scale="66" orientation="landscape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>
  <Template>Normal.eit</Template>
  <TotalTime>94</TotalTime>
  <Application>Yozo_Office27021597764231179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cp:lastModifiedBy>inspur</cp:lastModifiedBy>
  <cp:revision>0</cp:revision>
  <cp:lastPrinted>2022-04-06T09:32:51Z</cp:lastPrinted>
  <dcterms:created xsi:type="dcterms:W3CDTF">2022-03-04T10:54:00Z</dcterms:created>
  <dcterms:modified xsi:type="dcterms:W3CDTF">2022-04-06T09:33:21Z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wstr>2052-11.8.2.9339</vt:lpwstr>
  </property>
  <property fmtid="{D5CDD505-2E9C-101B-9397-08002B2CF9AE}" pid="3" name="ICV">
    <vt:lpwstr>4671738891094446B3E09CFE8A645A9D</vt:lpwstr>
  </property>
</Properties>
</file>