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310" windowHeight="8200" tabRatio="600" firstSheet="0" activeTab="3" autoFilterDateGrouping="1"/>
  </bookViews>
  <sheets>
    <sheet name="部屋面積" sheetId="1" state="visible" r:id="rId1"/>
    <sheet name="用途レベル別面積" sheetId="2" state="visible" r:id="rId2"/>
    <sheet name="面積用途変更プルダウン選択セル" sheetId="3" state="visible" r:id="rId3"/>
    <sheet name="面積用途番号表" sheetId="4" state="visible" r:id="rId4"/>
    <sheet name="面積用途" sheetId="5" state="visible" r:id="rId5"/>
  </sheets>
  <definedNames>
    <definedName name="面積用途">面積用途!$A$1:$A$24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/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2">
    <cellStyle name="標準" xfId="0" builtinId="0"/>
    <cellStyle name="標準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H9" sqref="H9"/>
    </sheetView>
  </sheetViews>
  <sheetFormatPr baseColWidth="8" defaultRowHeight="18"/>
  <cols>
    <col width="31.6640625" customWidth="1" style="1" min="3" max="3"/>
    <col width="47.25" customWidth="1" style="1" min="4" max="4"/>
    <col width="14.83203125" customWidth="1" style="1" min="5" max="5"/>
  </cols>
  <sheetData>
    <row r="1">
      <c r="A1" s="0" t="inlineStr">
        <is>
          <t>レベル</t>
        </is>
      </c>
      <c r="B1" s="0" t="inlineStr">
        <is>
          <t>名前</t>
        </is>
      </c>
      <c r="C1" s="0" t="inlineStr">
        <is>
          <t>面積</t>
        </is>
      </c>
      <c r="D1" s="0" t="inlineStr">
        <is>
          <t>用途</t>
        </is>
      </c>
      <c r="E1" s="0" t="inlineStr">
        <is>
          <t>面積用途番号</t>
        </is>
      </c>
    </row>
    <row r="2">
      <c r="A2" s="0" t="inlineStr">
        <is>
          <t>1FL</t>
        </is>
      </c>
      <c r="B2" s="0" t="n">
        <v>1</v>
      </c>
      <c r="C2" s="0" t="n">
        <v>1342.47779607694</v>
      </c>
      <c r="D2" s="0" t="inlineStr">
        <is>
          <t>倉庫</t>
        </is>
      </c>
      <c r="E2" s="0" t="n">
        <v>1</v>
      </c>
    </row>
    <row r="3">
      <c r="A3" s="0" t="inlineStr">
        <is>
          <t>1FL</t>
        </is>
      </c>
      <c r="B3" s="0" t="n">
        <v>2</v>
      </c>
      <c r="C3" s="0" t="n">
        <v>1354</v>
      </c>
      <c r="D3" s="0" t="inlineStr">
        <is>
          <t>倉庫</t>
        </is>
      </c>
      <c r="E3" s="0" t="n">
        <v>1</v>
      </c>
    </row>
    <row r="4">
      <c r="A4" s="0" t="inlineStr">
        <is>
          <t>1FL</t>
        </is>
      </c>
      <c r="B4" s="0" t="n">
        <v>3</v>
      </c>
      <c r="C4" s="0" t="n">
        <v>122.000000000001</v>
      </c>
      <c r="D4" s="0" t="inlineStr">
        <is>
          <t>倉庫</t>
        </is>
      </c>
      <c r="E4" s="0" t="n">
        <v>1</v>
      </c>
    </row>
    <row r="5">
      <c r="A5" s="0" t="inlineStr">
        <is>
          <t>1FL</t>
        </is>
      </c>
      <c r="B5" s="0" t="n">
        <v>4</v>
      </c>
      <c r="C5" s="0" t="n">
        <v>624.000000000003</v>
      </c>
      <c r="D5" s="0" t="inlineStr">
        <is>
          <t>倉庫</t>
        </is>
      </c>
      <c r="E5" s="0" t="n">
        <v>1</v>
      </c>
    </row>
    <row r="6">
      <c r="A6" s="0" t="inlineStr">
        <is>
          <t>1FL</t>
        </is>
      </c>
      <c r="B6" s="0" t="n">
        <v>5</v>
      </c>
      <c r="C6" s="0" t="n">
        <v>1342.47779607698</v>
      </c>
      <c r="D6" s="0" t="inlineStr">
        <is>
          <t>倉庫</t>
        </is>
      </c>
      <c r="E6" s="0" t="n">
        <v>1</v>
      </c>
    </row>
    <row r="7">
      <c r="A7" s="0" t="inlineStr">
        <is>
          <t>1FL</t>
        </is>
      </c>
      <c r="B7" s="0" t="n">
        <v>6</v>
      </c>
      <c r="C7" s="0" t="n">
        <v>297.03</v>
      </c>
      <c r="D7" s="0" t="inlineStr">
        <is>
          <t>倉庫</t>
        </is>
      </c>
      <c r="E7" s="0" t="n">
        <v>1</v>
      </c>
    </row>
    <row r="8">
      <c r="A8" s="0" t="inlineStr">
        <is>
          <t>1FL</t>
        </is>
      </c>
      <c r="B8" s="0" t="n">
        <v>7</v>
      </c>
      <c r="C8" s="0" t="n">
        <v>626.000000000001</v>
      </c>
      <c r="D8" s="0" t="inlineStr">
        <is>
          <t>倉庫</t>
        </is>
      </c>
      <c r="E8" s="0" t="n">
        <v>1</v>
      </c>
    </row>
    <row r="9">
      <c r="A9" s="0" t="inlineStr">
        <is>
          <t>1FL</t>
        </is>
      </c>
      <c r="B9" s="0" t="n">
        <v>8</v>
      </c>
      <c r="C9" s="0" t="n">
        <v>19660.1146291969</v>
      </c>
      <c r="D9" s="0" t="inlineStr">
        <is>
          <t>事務所共用</t>
        </is>
      </c>
      <c r="E9" s="0" t="n">
        <v>5</v>
      </c>
    </row>
    <row r="10">
      <c r="A10" s="0" t="inlineStr">
        <is>
          <t>2FL</t>
        </is>
      </c>
      <c r="B10" s="0" t="n">
        <v>9</v>
      </c>
      <c r="C10" s="0" t="n">
        <v>720.000000000001</v>
      </c>
      <c r="D10" s="0" t="inlineStr">
        <is>
          <t>設備スペース</t>
        </is>
      </c>
      <c r="E10" s="0" t="n">
        <v>7</v>
      </c>
    </row>
    <row r="11">
      <c r="A11" s="0" t="inlineStr">
        <is>
          <t>2FL</t>
        </is>
      </c>
      <c r="B11" s="0" t="n">
        <v>10</v>
      </c>
      <c r="C11" s="0" t="n">
        <v>108.000000000001</v>
      </c>
      <c r="D11" s="0" t="inlineStr">
        <is>
          <t>守衛室・ドライバー休憩室</t>
        </is>
      </c>
      <c r="E11" s="0" t="n">
        <v>6</v>
      </c>
    </row>
    <row r="12">
      <c r="A12" s="0" t="inlineStr">
        <is>
          <t>2FL</t>
        </is>
      </c>
      <c r="B12" s="0" t="n">
        <v>11</v>
      </c>
      <c r="C12" s="0" t="n">
        <v>633.600000000006</v>
      </c>
      <c r="D12" s="0" t="inlineStr">
        <is>
          <t>守衛室・ドライバー休憩室</t>
        </is>
      </c>
      <c r="E12" s="0" t="n">
        <v>6</v>
      </c>
    </row>
    <row r="13">
      <c r="A13" s="0" t="inlineStr">
        <is>
          <t>2FL</t>
        </is>
      </c>
      <c r="B13" s="0" t="n">
        <v>12</v>
      </c>
      <c r="C13" s="0" t="n">
        <v>301.6</v>
      </c>
      <c r="D13" s="0" t="inlineStr">
        <is>
          <t>守衛室・ドライバー休憩室</t>
        </is>
      </c>
      <c r="E13" s="0" t="n">
        <v>6</v>
      </c>
    </row>
    <row r="14">
      <c r="A14" s="0" t="inlineStr">
        <is>
          <t>2FL</t>
        </is>
      </c>
      <c r="B14" s="0" t="n">
        <v>13</v>
      </c>
      <c r="C14" s="0" t="n">
        <v>1346.40000000003</v>
      </c>
      <c r="D14" s="0" t="inlineStr">
        <is>
          <t>守衛室・ドライバー休憩室</t>
        </is>
      </c>
      <c r="E14" s="0" t="n">
        <v>6</v>
      </c>
    </row>
    <row r="15">
      <c r="A15" s="0" t="inlineStr">
        <is>
          <t>2FL</t>
        </is>
      </c>
      <c r="B15" s="0" t="n">
        <v>14</v>
      </c>
      <c r="C15" s="0" t="n">
        <v>4676.95559215397</v>
      </c>
      <c r="D15" s="0" t="inlineStr">
        <is>
          <t>守衛室・ドライバー休憩室</t>
        </is>
      </c>
      <c r="E15" s="0" t="n">
        <v>6</v>
      </c>
    </row>
    <row r="16">
      <c r="A16" s="0" t="inlineStr">
        <is>
          <t>2FL</t>
        </is>
      </c>
      <c r="B16" s="0" t="n">
        <v>15</v>
      </c>
      <c r="C16" s="0" t="n">
        <v>17703.1546291968</v>
      </c>
      <c r="D16" s="0" t="inlineStr">
        <is>
          <t>守衛室・ドライバー休憩室</t>
        </is>
      </c>
      <c r="E16" s="0" t="n">
        <v>6</v>
      </c>
    </row>
    <row r="17">
      <c r="A17" s="0" t="inlineStr">
        <is>
          <t>3FL</t>
        </is>
      </c>
      <c r="B17" s="0" t="n">
        <v>16</v>
      </c>
      <c r="C17" s="0" t="n">
        <v>720.000000000001</v>
      </c>
      <c r="D17" s="0" t="inlineStr">
        <is>
          <t>守衛室・ドライバー休憩室</t>
        </is>
      </c>
      <c r="E17" s="0" t="n">
        <v>6</v>
      </c>
    </row>
    <row r="18">
      <c r="A18" s="0" t="inlineStr">
        <is>
          <t>3FL</t>
        </is>
      </c>
      <c r="B18" s="0" t="n">
        <v>17</v>
      </c>
      <c r="C18" s="0" t="n">
        <v>108.000000000002</v>
      </c>
      <c r="D18" s="0" t="inlineStr">
        <is>
          <t>守衛室・ドライバー休憩室</t>
        </is>
      </c>
      <c r="E18" s="0" t="n">
        <v>6</v>
      </c>
    </row>
    <row r="19">
      <c r="A19" s="0" t="inlineStr">
        <is>
          <t>3FL</t>
        </is>
      </c>
      <c r="B19" s="0" t="n">
        <v>18</v>
      </c>
      <c r="C19" s="0" t="n">
        <v>633.600000000003</v>
      </c>
      <c r="D19" s="0" t="inlineStr">
        <is>
          <t>守衛室・ドライバー休憩室</t>
        </is>
      </c>
      <c r="E19" s="0" t="n">
        <v>6</v>
      </c>
    </row>
    <row r="20">
      <c r="A20" s="0" t="inlineStr">
        <is>
          <t>3FL</t>
        </is>
      </c>
      <c r="B20" s="0" t="n">
        <v>19</v>
      </c>
      <c r="C20" s="0" t="n">
        <v>1346.40000000003</v>
      </c>
      <c r="D20" s="0" t="inlineStr">
        <is>
          <t>守衛室・ドライバー休憩室</t>
        </is>
      </c>
      <c r="E20" s="0" t="n">
        <v>6</v>
      </c>
    </row>
    <row r="21">
      <c r="A21" s="0" t="inlineStr">
        <is>
          <t>3FL</t>
        </is>
      </c>
      <c r="B21" s="0" t="n">
        <v>20</v>
      </c>
      <c r="C21" s="0" t="n">
        <v>4676.95559215409</v>
      </c>
      <c r="D21" s="0" t="inlineStr">
        <is>
          <t>守衛室・ドライバー休憩室</t>
        </is>
      </c>
      <c r="E21" s="0" t="n">
        <v>6</v>
      </c>
    </row>
    <row r="22">
      <c r="A22" s="0" t="inlineStr">
        <is>
          <t>3FL</t>
        </is>
      </c>
      <c r="B22" s="0" t="n">
        <v>21</v>
      </c>
      <c r="C22" s="0" t="n">
        <v>16904.7437405317</v>
      </c>
      <c r="D22" s="0" t="inlineStr">
        <is>
          <t>守衛室・ドライバー休憩室</t>
        </is>
      </c>
      <c r="E22" s="0" t="n">
        <v>6</v>
      </c>
    </row>
    <row r="23">
      <c r="A23" s="0" t="inlineStr">
        <is>
          <t>3FL</t>
        </is>
      </c>
      <c r="B23" s="0" t="n">
        <v>22</v>
      </c>
      <c r="C23" s="0" t="n">
        <v>185.1</v>
      </c>
      <c r="D23" s="0" t="inlineStr">
        <is>
          <t>守衛室・ドライバー休憩室</t>
        </is>
      </c>
      <c r="E23" s="0" t="n">
        <v>6</v>
      </c>
    </row>
    <row r="24">
      <c r="A24" s="0" t="inlineStr">
        <is>
          <t>4FL</t>
        </is>
      </c>
      <c r="B24" s="0" t="n">
        <v>23</v>
      </c>
      <c r="C24" s="0" t="n">
        <v>720</v>
      </c>
      <c r="D24" s="0" t="inlineStr">
        <is>
          <t>守衛室・ドライバー休憩室</t>
        </is>
      </c>
      <c r="E24" s="0" t="n">
        <v>6</v>
      </c>
    </row>
    <row r="25">
      <c r="A25" s="0" t="inlineStr">
        <is>
          <t>4FL</t>
        </is>
      </c>
      <c r="B25" s="0" t="n">
        <v>24</v>
      </c>
      <c r="C25" s="0" t="n">
        <v>108.000000000001</v>
      </c>
      <c r="D25" s="0" t="inlineStr">
        <is>
          <t>守衛室・ドライバー休憩室</t>
        </is>
      </c>
      <c r="E25" s="0" t="n">
        <v>6</v>
      </c>
    </row>
    <row r="26">
      <c r="A26" s="0" t="inlineStr">
        <is>
          <t>4FL</t>
        </is>
      </c>
      <c r="B26" s="0" t="n">
        <v>25</v>
      </c>
      <c r="C26" s="0" t="n">
        <v>633.599999999997</v>
      </c>
      <c r="D26" s="0" t="inlineStr">
        <is>
          <t>守衛室・ドライバー休憩室</t>
        </is>
      </c>
      <c r="E26" s="0" t="n">
        <v>6</v>
      </c>
    </row>
    <row r="27">
      <c r="A27" s="0" t="inlineStr">
        <is>
          <t>4FL</t>
        </is>
      </c>
      <c r="B27" s="0" t="n">
        <v>26</v>
      </c>
      <c r="C27" s="0" t="n">
        <v>185.1</v>
      </c>
      <c r="D27" s="0" t="inlineStr">
        <is>
          <t>守衛室・ドライバー休憩室</t>
        </is>
      </c>
      <c r="E27" s="0" t="n">
        <v>6</v>
      </c>
    </row>
    <row r="28">
      <c r="A28" s="0" t="inlineStr">
        <is>
          <t>4FL</t>
        </is>
      </c>
      <c r="B28" s="0" t="n">
        <v>27</v>
      </c>
      <c r="C28" s="0" t="n">
        <v>1346.40000000003</v>
      </c>
      <c r="D28" s="0" t="inlineStr">
        <is>
          <t>守衛室・ドライバー休憩室</t>
        </is>
      </c>
      <c r="E28" s="0" t="n">
        <v>6</v>
      </c>
    </row>
    <row r="29">
      <c r="A29" s="0" t="inlineStr">
        <is>
          <t>4FL</t>
        </is>
      </c>
      <c r="B29" s="0" t="n">
        <v>28</v>
      </c>
      <c r="C29" s="0" t="n">
        <v>4676.95559215413</v>
      </c>
      <c r="D29" s="0" t="inlineStr">
        <is>
          <t>守衛室・ドライバー休憩室</t>
        </is>
      </c>
      <c r="E29" s="0" t="n">
        <v>6</v>
      </c>
    </row>
    <row r="30">
      <c r="A30" s="0" t="inlineStr">
        <is>
          <t>4FL</t>
        </is>
      </c>
      <c r="B30" s="0" t="n">
        <v>29</v>
      </c>
      <c r="C30" s="0" t="n">
        <v>17264.5512822139</v>
      </c>
      <c r="D30" s="0" t="inlineStr">
        <is>
          <t>守衛室・ドライバー休憩室</t>
        </is>
      </c>
      <c r="E30" s="0" t="n">
        <v>6</v>
      </c>
    </row>
    <row r="31">
      <c r="A31" s="0" t="inlineStr">
        <is>
          <t>5FL</t>
        </is>
      </c>
      <c r="B31" s="0" t="n">
        <v>30</v>
      </c>
      <c r="C31" s="0" t="n">
        <v>67.80000000000059</v>
      </c>
      <c r="D31" s="0" t="inlineStr">
        <is>
          <t>守衛室・ドライバー休憩室</t>
        </is>
      </c>
      <c r="E31" s="0" t="n">
        <v>6</v>
      </c>
    </row>
    <row r="32">
      <c r="A32" s="0" t="inlineStr">
        <is>
          <t>5FL</t>
        </is>
      </c>
      <c r="B32" s="0" t="n">
        <v>31</v>
      </c>
      <c r="C32" s="0" t="n">
        <v>720.000000000001</v>
      </c>
      <c r="D32" s="0" t="inlineStr">
        <is>
          <t>トラックバース</t>
        </is>
      </c>
      <c r="E32" s="0" t="n">
        <v>3</v>
      </c>
    </row>
    <row r="33">
      <c r="A33" s="0" t="inlineStr">
        <is>
          <t>5FL</t>
        </is>
      </c>
      <c r="B33" s="0" t="n">
        <v>32</v>
      </c>
      <c r="C33" s="0" t="n">
        <v>185.100000000001</v>
      </c>
      <c r="D33" s="0" t="inlineStr">
        <is>
          <t>トラックバース</t>
        </is>
      </c>
      <c r="E33" s="0" t="n">
        <v>3</v>
      </c>
    </row>
    <row r="34">
      <c r="A34" s="0" t="inlineStr">
        <is>
          <t>5FL</t>
        </is>
      </c>
      <c r="B34" s="0" t="n">
        <v>33</v>
      </c>
      <c r="C34" s="0" t="n">
        <v>21715.3546291969</v>
      </c>
      <c r="D34" s="0" t="inlineStr">
        <is>
          <t>トラックバース</t>
        </is>
      </c>
      <c r="E34" s="0" t="n">
        <v>3</v>
      </c>
    </row>
    <row r="35">
      <c r="A35" s="0" t="inlineStr">
        <is>
          <t>6FL</t>
        </is>
      </c>
      <c r="B35" s="0" t="n">
        <v>34</v>
      </c>
      <c r="C35" s="0" t="n">
        <v>1104.00000000001</v>
      </c>
      <c r="D35" s="0" t="inlineStr">
        <is>
          <t>トラックバース</t>
        </is>
      </c>
      <c r="E35" s="0" t="n">
        <v>3</v>
      </c>
    </row>
    <row r="36">
      <c r="A36" s="0" t="inlineStr">
        <is>
          <t>6FL</t>
        </is>
      </c>
      <c r="B36" s="0" t="n">
        <v>35</v>
      </c>
      <c r="C36" s="0" t="n">
        <v>81.84000000000189</v>
      </c>
      <c r="D36" s="0" t="inlineStr">
        <is>
          <t>トラックバース</t>
        </is>
      </c>
      <c r="E36" s="0" t="n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1:H11"/>
  <sheetViews>
    <sheetView workbookViewId="0">
      <selection activeCell="F1" sqref="F1:H11"/>
    </sheetView>
  </sheetViews>
  <sheetFormatPr baseColWidth="8" defaultRowHeight="18"/>
  <cols>
    <col width="25.25" customWidth="1" style="1" min="1" max="1"/>
    <col width="28.9140625" customWidth="1" style="1" min="2" max="2"/>
    <col width="29.33203125" customWidth="1" style="1" min="3" max="3"/>
    <col width="17.6640625" customWidth="1" style="1" min="6" max="6"/>
    <col width="25.1640625" customWidth="1" style="1" min="7" max="7"/>
  </cols>
  <sheetData>
    <row r="1">
      <c r="G1" s="0" t="inlineStr">
        <is>
          <t>倉庫</t>
        </is>
      </c>
      <c r="H1" s="0" t="n">
        <v>1</v>
      </c>
    </row>
    <row r="2">
      <c r="F2" s="0">
        <f>VLOOKUP($C2,$E$3:$F$13,2,FALSE)</f>
        <v/>
      </c>
      <c r="G2" s="0" t="inlineStr">
        <is>
          <t>事務所</t>
        </is>
      </c>
      <c r="H2" s="0" t="n">
        <v>2</v>
      </c>
    </row>
    <row r="3">
      <c r="G3" s="0" t="inlineStr">
        <is>
          <t>トラックバース</t>
        </is>
      </c>
      <c r="H3" s="0" t="n">
        <v>3</v>
      </c>
    </row>
    <row r="4">
      <c r="G4" s="0" t="inlineStr">
        <is>
          <t>サブコア事務所共用</t>
        </is>
      </c>
      <c r="H4" s="0" t="n">
        <v>4</v>
      </c>
    </row>
    <row r="5">
      <c r="G5" s="0" t="inlineStr">
        <is>
          <t>事務所共用</t>
        </is>
      </c>
      <c r="H5" s="0" t="n">
        <v>5</v>
      </c>
    </row>
    <row r="6">
      <c r="G6" s="0" t="inlineStr">
        <is>
          <t>守衛室・ドライバー休憩室</t>
        </is>
      </c>
      <c r="H6" s="0" t="n">
        <v>6</v>
      </c>
    </row>
    <row r="7">
      <c r="G7" s="0" t="inlineStr">
        <is>
          <t>設備スペース</t>
        </is>
      </c>
      <c r="H7" s="0" t="n">
        <v>7</v>
      </c>
    </row>
    <row r="8">
      <c r="G8" s="0" t="inlineStr">
        <is>
          <t>車路・車路スロープ・駐車場</t>
        </is>
      </c>
      <c r="H8" s="0" t="n">
        <v>8</v>
      </c>
    </row>
    <row r="9">
      <c r="G9" s="0" t="inlineStr">
        <is>
          <t>バイク置き場・駐輪場</t>
        </is>
      </c>
      <c r="H9" s="0" t="n">
        <v>9</v>
      </c>
    </row>
    <row r="10">
      <c r="G10" s="0" t="inlineStr">
        <is>
          <t>庇（施工床対象外）</t>
        </is>
      </c>
      <c r="H10" s="0" t="n">
        <v>10</v>
      </c>
    </row>
    <row r="11">
      <c r="G11" s="0" t="inlineStr">
        <is>
          <t>屋外階段・スロープ・バルコニー</t>
        </is>
      </c>
      <c r="H11" s="0" t="n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1:A1"/>
  <sheetViews>
    <sheetView workbookViewId="0">
      <selection activeCell="D28" sqref="D28"/>
    </sheetView>
  </sheetViews>
  <sheetFormatPr baseColWidth="8" defaultRowHeight="18"/>
  <cols>
    <col width="14.4140625" customWidth="1" style="1" min="1" max="1"/>
  </cols>
  <sheetData/>
  <dataValidations count="1">
    <dataValidation sqref="A1" showErrorMessage="1" showInputMessage="1" allowBlank="1" type="list">
      <formula1>面積用途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D13" sqref="D13"/>
    </sheetView>
  </sheetViews>
  <sheetFormatPr baseColWidth="8" defaultRowHeight="18"/>
  <cols>
    <col width="32.08203125" customWidth="1" style="1" min="1" max="1"/>
    <col width="32.58203125" customWidth="1" style="1" min="2" max="2"/>
    <col width="17.33203125" customWidth="1" style="1" min="3" max="3"/>
  </cols>
  <sheetData>
    <row r="1">
      <c r="B1" s="0" t="inlineStr">
        <is>
          <t>倉庫</t>
        </is>
      </c>
      <c r="C1" s="0" t="n">
        <v>1</v>
      </c>
    </row>
    <row r="2">
      <c r="A2" s="0">
        <f>VLOOKUP($C2,$E$3:$F$13,2,FALSE)</f>
        <v/>
      </c>
      <c r="B2" s="0" t="inlineStr">
        <is>
          <t>事務所</t>
        </is>
      </c>
      <c r="C2" s="0" t="n">
        <v>2</v>
      </c>
    </row>
    <row r="3">
      <c r="B3" s="0" t="inlineStr">
        <is>
          <t>トラックバース</t>
        </is>
      </c>
      <c r="C3" s="0" t="n">
        <v>3</v>
      </c>
    </row>
    <row r="4">
      <c r="B4" s="0" t="inlineStr">
        <is>
          <t>サブコア事務所共用</t>
        </is>
      </c>
      <c r="C4" s="0" t="n">
        <v>4</v>
      </c>
    </row>
    <row r="5">
      <c r="B5" s="0" t="inlineStr">
        <is>
          <t>事務所共用</t>
        </is>
      </c>
      <c r="C5" s="0" t="n">
        <v>5</v>
      </c>
    </row>
    <row r="6">
      <c r="B6" s="0" t="inlineStr">
        <is>
          <t>守衛室・ドライバー休憩室</t>
        </is>
      </c>
      <c r="C6" s="0" t="n">
        <v>6</v>
      </c>
    </row>
    <row r="7">
      <c r="B7" s="0" t="inlineStr">
        <is>
          <t>設備スペース</t>
        </is>
      </c>
      <c r="C7" s="0" t="n">
        <v>7</v>
      </c>
    </row>
    <row r="8">
      <c r="B8" s="0" t="inlineStr">
        <is>
          <t>車路・車路スロープ・駐車場</t>
        </is>
      </c>
      <c r="C8" s="0" t="n">
        <v>8</v>
      </c>
    </row>
    <row r="9">
      <c r="B9" s="0" t="inlineStr">
        <is>
          <t>バイク置き場・駐輪場</t>
        </is>
      </c>
      <c r="C9" s="0" t="n">
        <v>9</v>
      </c>
    </row>
    <row r="10">
      <c r="B10" s="0" t="inlineStr">
        <is>
          <t>庇（施工床対象外）</t>
        </is>
      </c>
      <c r="C10" s="0" t="n">
        <v>10</v>
      </c>
    </row>
    <row r="11">
      <c r="B11" s="0" t="inlineStr">
        <is>
          <t>屋外階段・スロープ・バルコニー</t>
        </is>
      </c>
      <c r="C11" s="0" t="n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2" sqref="A2"/>
    </sheetView>
  </sheetViews>
  <sheetFormatPr baseColWidth="8" defaultRowHeight="18"/>
  <cols>
    <col width="40.9140625" customWidth="1" style="1" min="1" max="1"/>
    <col width="26.08203125" customWidth="1" style="1" min="2" max="2"/>
    <col width="42.6640625" customWidth="1" style="1" min="7" max="7"/>
  </cols>
  <sheetData>
    <row r="1">
      <c r="A1" s="0" t="inlineStr">
        <is>
          <t>倉庫</t>
        </is>
      </c>
      <c r="B1" s="0" t="n">
        <v>1</v>
      </c>
    </row>
    <row r="2">
      <c r="A2" s="0" t="inlineStr">
        <is>
          <t>事務所</t>
        </is>
      </c>
      <c r="B2" s="0" t="n">
        <v>2</v>
      </c>
    </row>
    <row r="3">
      <c r="A3" s="0" t="inlineStr">
        <is>
          <t>トラックバース</t>
        </is>
      </c>
      <c r="B3" s="0" t="n">
        <v>3</v>
      </c>
    </row>
    <row r="4">
      <c r="A4" s="0" t="inlineStr">
        <is>
          <t>サブコア事務所共用</t>
        </is>
      </c>
      <c r="B4" s="0" t="n">
        <v>4</v>
      </c>
    </row>
    <row r="5">
      <c r="A5" s="0" t="inlineStr">
        <is>
          <t>事務所共用</t>
        </is>
      </c>
      <c r="B5" s="0" t="n">
        <v>5</v>
      </c>
    </row>
    <row r="6">
      <c r="A6" s="0" t="inlineStr">
        <is>
          <t>守衛室・ドライバー休憩室</t>
        </is>
      </c>
      <c r="B6" s="0" t="n">
        <v>6</v>
      </c>
    </row>
    <row r="7">
      <c r="A7" s="0" t="inlineStr">
        <is>
          <t>設備スペース</t>
        </is>
      </c>
      <c r="B7" s="0" t="n">
        <v>7</v>
      </c>
    </row>
    <row r="8">
      <c r="A8" s="0" t="inlineStr">
        <is>
          <t>車路・車路スロープ・駐車場</t>
        </is>
      </c>
      <c r="B8" s="0" t="n">
        <v>8</v>
      </c>
    </row>
    <row r="9">
      <c r="A9" s="0" t="inlineStr">
        <is>
          <t>バイク置き場・駐輪場</t>
        </is>
      </c>
      <c r="B9" s="0" t="n">
        <v>9</v>
      </c>
    </row>
    <row r="10">
      <c r="A10" s="0" t="inlineStr">
        <is>
          <t>庇（施工床対象外）</t>
        </is>
      </c>
      <c r="B10" s="0" t="n">
        <v>10</v>
      </c>
    </row>
    <row r="11">
      <c r="A11" s="0" t="inlineStr">
        <is>
          <t>屋外階段・スロープ・バルコニー</t>
        </is>
      </c>
      <c r="B11" s="0" t="n">
        <v>11</v>
      </c>
    </row>
  </sheetData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秋山翔哉</dc:creator>
  <dcterms:created xsi:type="dcterms:W3CDTF">2021-11-22T09:01:47Z</dcterms:created>
  <dcterms:modified xsi:type="dcterms:W3CDTF">2022-01-25T07:59:40Z</dcterms:modified>
  <cp:lastModifiedBy>User</cp:lastModifiedBy>
</cp:coreProperties>
</file>