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esktop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I24" i="2"/>
  <c r="M23" i="2"/>
  <c r="M65" i="2" s="1"/>
  <c r="I23" i="2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O8" i="2"/>
  <c r="N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M9" i="1" s="1"/>
  <c r="D9" i="1"/>
  <c r="C9" i="1"/>
  <c r="L8" i="1"/>
  <c r="K8" i="1"/>
  <c r="J8" i="1"/>
  <c r="I8" i="1"/>
  <c r="H8" i="1"/>
  <c r="G8" i="1"/>
  <c r="F8" i="1"/>
  <c r="E8" i="1"/>
  <c r="D8" i="1"/>
  <c r="M8" i="1" s="1"/>
  <c r="C8" i="1"/>
  <c r="L7" i="1"/>
  <c r="K7" i="1"/>
  <c r="K11" i="1" s="1"/>
  <c r="J7" i="1"/>
  <c r="I7" i="1"/>
  <c r="H7" i="1"/>
  <c r="G7" i="1"/>
  <c r="G11" i="1" s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C6" i="1"/>
  <c r="M6" i="1" s="1"/>
  <c r="L5" i="1"/>
  <c r="K5" i="1"/>
  <c r="J5" i="1"/>
  <c r="I5" i="1"/>
  <c r="H5" i="1"/>
  <c r="G5" i="1"/>
  <c r="F5" i="1"/>
  <c r="E5" i="1"/>
  <c r="M5" i="1" s="1"/>
  <c r="D5" i="1"/>
  <c r="C5" i="1"/>
  <c r="L4" i="1"/>
  <c r="L11" i="1" s="1"/>
  <c r="K4" i="1"/>
  <c r="J4" i="1"/>
  <c r="J11" i="1" s="1"/>
  <c r="I4" i="1"/>
  <c r="I11" i="1" s="1"/>
  <c r="H4" i="1"/>
  <c r="H11" i="1" s="1"/>
  <c r="G4" i="1"/>
  <c r="F4" i="1"/>
  <c r="F11" i="1" s="1"/>
  <c r="E4" i="1"/>
  <c r="E11" i="1" s="1"/>
  <c r="D4" i="1"/>
  <c r="D11" i="1" s="1"/>
  <c r="C4" i="1"/>
  <c r="M4" i="1" l="1"/>
  <c r="U23" i="2"/>
  <c r="M24" i="2"/>
  <c r="N64" i="2"/>
  <c r="R64" i="2"/>
  <c r="Q65" i="2"/>
  <c r="O64" i="2"/>
  <c r="S64" i="2"/>
  <c r="N65" i="2"/>
  <c r="U65" i="2" s="1"/>
  <c r="C11" i="1"/>
  <c r="M11" i="1" s="1"/>
  <c r="P64" i="2"/>
  <c r="U64" i="2" l="1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<sst xmlns="http://schemas.openxmlformats.org/spreadsheetml/2006/main" count="258" uniqueCount="145">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</sst>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="86" zoomScaleNormal="86" workbookViewId="0">
      <selection activeCell="V17" sqref="V17"/>
    </sheetView>
  </sheetViews>
  <sheetFormatPr defaultRowHeight="12.75" x14ac:dyDescent="0.2"/>
  <cols>
    <col min="1" max="2" width="8.7109375" style="15" customWidth="1"/>
    <col min="3" max="12" width="5" style="15" customWidth="1"/>
    <col min="13" max="13" width="7.85546875" style="15" customWidth="1"/>
    <col min="14" max="14" width="11.42578125" style="15"/>
    <col min="15" max="16" width="8.85546875" style="15" customWidth="1"/>
    <col min="17" max="26" width="5.85546875" style="15" customWidth="1"/>
    <col min="27" max="27" width="7.42578125" style="15" customWidth="1"/>
    <col min="28" max="28" width="11.42578125" style="15"/>
    <col min="29" max="30" width="9" style="15" customWidth="1"/>
    <col min="31" max="40" width="13.140625" style="15" customWidth="1"/>
    <col min="41" max="41" width="6" style="15" customWidth="1"/>
    <col min="42" max="1025" width="11.42578125" style="15"/>
  </cols>
  <sheetData>
    <row r="1" spans="1: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2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2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0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38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/>
      <c r="W4" s="20"/>
      <c r="X4" s="20"/>
      <c r="Y4" s="20"/>
      <c r="Z4" s="20"/>
      <c r="AA4" s="13"/>
    </row>
    <row r="5" spans="1:27" x14ac:dyDescent="0.2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0</v>
      </c>
      <c r="I5" s="20">
        <f t="shared" si="2"/>
        <v>0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30</v>
      </c>
      <c r="O5" s="11" t="s">
        <v>9</v>
      </c>
      <c r="P5" s="11"/>
      <c r="Q5" s="20">
        <v>4</v>
      </c>
      <c r="R5" s="20"/>
      <c r="S5" s="20"/>
      <c r="T5" s="20"/>
      <c r="U5" s="20"/>
      <c r="V5" s="20"/>
      <c r="W5" s="20"/>
      <c r="X5" s="20"/>
      <c r="Y5" s="20"/>
      <c r="Z5" s="20"/>
      <c r="AA5" s="13"/>
    </row>
    <row r="6" spans="1:27" x14ac:dyDescent="0.2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0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32</v>
      </c>
      <c r="O6" s="11" t="s">
        <v>11</v>
      </c>
      <c r="P6" s="11"/>
      <c r="Q6" s="20"/>
      <c r="R6" s="20"/>
      <c r="S6" s="20"/>
      <c r="T6" s="20"/>
      <c r="U6" s="20"/>
      <c r="V6" s="20"/>
      <c r="W6" s="20"/>
      <c r="X6" s="20"/>
      <c r="Y6" s="20"/>
      <c r="Z6" s="20"/>
      <c r="AA6" s="13"/>
    </row>
    <row r="7" spans="1:27" x14ac:dyDescent="0.2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0</v>
      </c>
      <c r="I7" s="20">
        <f t="shared" si="4"/>
        <v>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39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/>
      <c r="W7" s="20"/>
      <c r="X7" s="20"/>
      <c r="Y7" s="20"/>
      <c r="Z7" s="20"/>
      <c r="AA7" s="13"/>
    </row>
    <row r="8" spans="1:27" x14ac:dyDescent="0.2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4</v>
      </c>
      <c r="I8" s="20">
        <f t="shared" si="5"/>
        <v>0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42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/>
      <c r="W8" s="20"/>
      <c r="X8" s="20"/>
      <c r="Y8" s="20"/>
      <c r="Z8" s="20"/>
      <c r="AA8" s="13"/>
    </row>
    <row r="9" spans="1:27" x14ac:dyDescent="0.2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0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32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2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0</v>
      </c>
      <c r="I10" s="20">
        <f t="shared" si="7"/>
        <v>0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57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2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4</v>
      </c>
      <c r="I11" s="21">
        <f t="shared" si="8"/>
        <v>0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1">
        <f t="shared" si="1"/>
        <v>270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0</v>
      </c>
      <c r="W11" s="21">
        <f t="shared" si="9"/>
        <v>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2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2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2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/>
      <c r="I17" s="20"/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/>
      <c r="X17" s="20"/>
      <c r="Y17" s="20"/>
      <c r="Z17" s="20"/>
      <c r="AA17" s="13"/>
    </row>
    <row r="18" spans="1:27" x14ac:dyDescent="0.2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/>
      <c r="I18" s="20"/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/>
      <c r="W18" s="20"/>
      <c r="X18" s="20"/>
      <c r="Y18" s="20"/>
      <c r="Z18" s="20"/>
      <c r="AA18" s="13"/>
    </row>
    <row r="19" spans="1:27" x14ac:dyDescent="0.2">
      <c r="A19" s="11" t="s">
        <v>11</v>
      </c>
      <c r="B19" s="1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/>
      <c r="W19" s="20"/>
      <c r="X19" s="20"/>
      <c r="Y19" s="20"/>
      <c r="Z19" s="20"/>
      <c r="AA19" s="13"/>
    </row>
    <row r="20" spans="1:27" x14ac:dyDescent="0.2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/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/>
      <c r="W20" s="20"/>
      <c r="X20" s="20"/>
      <c r="Y20" s="20"/>
      <c r="Z20" s="20"/>
      <c r="AA20" s="13"/>
    </row>
    <row r="21" spans="1:27" x14ac:dyDescent="0.2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/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/>
      <c r="W21" s="20"/>
      <c r="X21" s="20"/>
      <c r="Y21" s="20"/>
      <c r="Z21" s="20"/>
      <c r="AA21" s="13"/>
    </row>
    <row r="22" spans="1:27" x14ac:dyDescent="0.2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3"/>
    </row>
    <row r="23" spans="1:27" x14ac:dyDescent="0.2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2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0</v>
      </c>
      <c r="I24" s="21">
        <f t="shared" si="10"/>
        <v>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4</v>
      </c>
      <c r="W24" s="21">
        <f t="shared" si="11"/>
        <v>0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7" spans="1:27" x14ac:dyDescent="0.2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2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2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/>
      <c r="I30" s="20"/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/>
      <c r="W30" s="20"/>
      <c r="X30" s="20"/>
      <c r="Y30" s="20"/>
      <c r="Z30" s="20"/>
      <c r="AA30" s="13"/>
    </row>
    <row r="31" spans="1:27" x14ac:dyDescent="0.2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/>
      <c r="W31" s="20"/>
      <c r="X31" s="20"/>
      <c r="Y31" s="20"/>
      <c r="Z31" s="20"/>
      <c r="AA31" s="13"/>
    </row>
    <row r="32" spans="1:27" x14ac:dyDescent="0.2">
      <c r="A32" s="11" t="s">
        <v>11</v>
      </c>
      <c r="B32" s="1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/>
      <c r="W32" s="20"/>
      <c r="X32" s="20"/>
      <c r="Y32" s="20"/>
      <c r="Z32" s="20"/>
      <c r="AA32" s="13"/>
    </row>
    <row r="33" spans="1:27" x14ac:dyDescent="0.2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/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/>
      <c r="W33" s="20"/>
      <c r="X33" s="20"/>
      <c r="Y33" s="20"/>
      <c r="Z33" s="20"/>
      <c r="AA33" s="13"/>
    </row>
    <row r="34" spans="1:27" x14ac:dyDescent="0.2">
      <c r="A34" s="11" t="s">
        <v>15</v>
      </c>
      <c r="B34" s="11"/>
      <c r="C34" s="20"/>
      <c r="D34" s="20"/>
      <c r="E34" s="20"/>
      <c r="F34" s="20"/>
      <c r="G34" s="20">
        <v>6</v>
      </c>
      <c r="H34" s="20"/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/>
      <c r="W34" s="20"/>
      <c r="X34" s="20"/>
      <c r="Y34" s="20"/>
      <c r="Z34" s="20"/>
      <c r="AA34" s="13"/>
    </row>
    <row r="35" spans="1:27" x14ac:dyDescent="0.2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2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2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0</v>
      </c>
      <c r="I37" s="21">
        <f t="shared" si="12"/>
        <v>0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0</v>
      </c>
      <c r="W37" s="21">
        <f t="shared" si="13"/>
        <v>0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40" spans="1:27" x14ac:dyDescent="0.2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2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2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/>
      <c r="I43" s="20"/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/>
      <c r="W43" s="20"/>
      <c r="X43" s="20"/>
      <c r="Y43" s="20"/>
      <c r="Z43" s="20"/>
      <c r="AA43" s="13"/>
    </row>
    <row r="44" spans="1:27" x14ac:dyDescent="0.2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/>
      <c r="I44" s="20"/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/>
      <c r="W44" s="20"/>
      <c r="X44" s="20"/>
      <c r="Y44" s="20"/>
      <c r="Z44" s="20"/>
      <c r="AA44" s="13"/>
    </row>
    <row r="45" spans="1:27" x14ac:dyDescent="0.2">
      <c r="A45" s="11" t="s">
        <v>11</v>
      </c>
      <c r="B45" s="1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3"/>
    </row>
    <row r="46" spans="1:27" x14ac:dyDescent="0.2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/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/>
      <c r="W46" s="20"/>
      <c r="X46" s="20"/>
      <c r="Y46" s="20"/>
      <c r="Z46" s="20"/>
      <c r="AA46" s="13"/>
    </row>
    <row r="47" spans="1:27" x14ac:dyDescent="0.2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/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/>
      <c r="W47" s="20"/>
      <c r="X47" s="20"/>
      <c r="Y47" s="20"/>
      <c r="Z47" s="20"/>
      <c r="AA47" s="13"/>
    </row>
    <row r="48" spans="1:27" x14ac:dyDescent="0.2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2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2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0</v>
      </c>
      <c r="I50" s="21">
        <f t="shared" si="14"/>
        <v>0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0</v>
      </c>
      <c r="W50" s="21">
        <f t="shared" si="15"/>
        <v>0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zoomScale="86" zoomScaleNormal="86" workbookViewId="0">
      <selection activeCell="AE46" sqref="AE46"/>
    </sheetView>
  </sheetViews>
  <sheetFormatPr defaultRowHeight="12.75" x14ac:dyDescent="0.2"/>
  <cols>
    <col min="1" max="1" width="3.140625" customWidth="1"/>
    <col min="2" max="2" width="18.140625" customWidth="1"/>
    <col min="3" max="3" width="11.42578125"/>
    <col min="4" max="4" width="47.42578125" customWidth="1"/>
    <col min="5" max="5" width="6.85546875" customWidth="1"/>
    <col min="6" max="6" width="7.42578125" customWidth="1"/>
    <col min="7" max="7" width="14.85546875" customWidth="1"/>
    <col min="8" max="21" width="5.42578125" customWidth="1"/>
    <col min="22" max="1014" width="8.7109375" customWidth="1"/>
    <col min="1015" max="1025" width="11.42578125"/>
  </cols>
  <sheetData>
    <row r="1" spans="1:21" s="22" customFormat="1" ht="18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5.75" x14ac:dyDescent="0.25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x14ac:dyDescent="0.25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5.75" x14ac:dyDescent="0.2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5.75" x14ac:dyDescent="0.25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5.75" x14ac:dyDescent="0.25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.25" x14ac:dyDescent="0.2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>
        <v>0</v>
      </c>
      <c r="I8" s="32">
        <v>93</v>
      </c>
      <c r="J8" s="32">
        <v>50</v>
      </c>
      <c r="K8" s="33"/>
      <c r="L8" s="34">
        <v>43</v>
      </c>
      <c r="M8" s="35">
        <v>77</v>
      </c>
      <c r="N8" s="32">
        <f t="shared" ref="N8:S8" si="0">SUM(N13:N23,N27:N63)</f>
        <v>167</v>
      </c>
      <c r="O8" s="32">
        <f t="shared" si="0"/>
        <v>170</v>
      </c>
      <c r="P8" s="32">
        <f t="shared" si="0"/>
        <v>160</v>
      </c>
      <c r="Q8" s="32">
        <f t="shared" si="0"/>
        <v>180</v>
      </c>
      <c r="R8" s="32">
        <f t="shared" si="0"/>
        <v>158</v>
      </c>
      <c r="S8" s="32">
        <f t="shared" si="0"/>
        <v>22</v>
      </c>
      <c r="T8" s="36"/>
      <c r="U8" s="30">
        <f>SUM(H8:S8)</f>
        <v>1120</v>
      </c>
    </row>
    <row r="9" spans="1:21" x14ac:dyDescent="0.2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2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160</v>
      </c>
      <c r="Q10" s="32">
        <v>180</v>
      </c>
      <c r="R10" s="32">
        <v>158</v>
      </c>
      <c r="S10" s="32">
        <v>22</v>
      </c>
      <c r="T10" s="36"/>
      <c r="U10" s="30">
        <f>SUM(H10:S10)</f>
        <v>857</v>
      </c>
    </row>
    <row r="11" spans="1:21" ht="15.75" x14ac:dyDescent="0.25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2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2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2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2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2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2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2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2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2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2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2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2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2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2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2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2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2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2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2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2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>
        <v>5</v>
      </c>
      <c r="Q34" s="40"/>
      <c r="R34" s="40"/>
      <c r="S34" s="34"/>
      <c r="T34" s="36"/>
      <c r="U34" s="30">
        <f>SUM(H34:S34)</f>
        <v>15</v>
      </c>
    </row>
    <row r="35" spans="1:21" x14ac:dyDescent="0.2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2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20</v>
      </c>
      <c r="Q36" s="40"/>
      <c r="R36" s="40"/>
      <c r="S36" s="34"/>
      <c r="T36" s="36"/>
      <c r="U36" s="30">
        <f>SUM(H36:S36)</f>
        <v>20</v>
      </c>
    </row>
    <row r="37" spans="1:21" x14ac:dyDescent="0.2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2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30</v>
      </c>
      <c r="R38" s="40"/>
      <c r="S38" s="34"/>
      <c r="T38" s="36"/>
      <c r="U38" s="30">
        <f>SUM(H38:S38)</f>
        <v>30</v>
      </c>
    </row>
    <row r="39" spans="1:21" x14ac:dyDescent="0.2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2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25</v>
      </c>
      <c r="R40" s="40"/>
      <c r="S40" s="34"/>
      <c r="T40" s="36"/>
      <c r="U40" s="30">
        <f>SUM(H40:S40)</f>
        <v>60</v>
      </c>
    </row>
    <row r="41" spans="1:21" x14ac:dyDescent="0.2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25</v>
      </c>
      <c r="R41" s="40">
        <v>15</v>
      </c>
      <c r="S41" s="34"/>
      <c r="T41" s="36"/>
      <c r="U41" s="30">
        <f>SUM(H41:S41)</f>
        <v>40</v>
      </c>
    </row>
    <row r="42" spans="1:21" x14ac:dyDescent="0.2">
      <c r="A42" s="29"/>
      <c r="B42" s="52" t="s">
        <v>88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2">
      <c r="A43" s="29">
        <v>19</v>
      </c>
      <c r="B43" s="53" t="s">
        <v>89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2">
      <c r="A44" s="29"/>
      <c r="B44" s="52" t="s">
        <v>90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2">
      <c r="A45" s="29">
        <v>20</v>
      </c>
      <c r="B45" s="53" t="s">
        <v>91</v>
      </c>
      <c r="C45" s="53"/>
      <c r="D45" s="53"/>
      <c r="E45" s="53"/>
      <c r="F45" s="40">
        <v>40</v>
      </c>
      <c r="G45" s="32" t="s">
        <v>92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2">
      <c r="A46" s="29">
        <v>21</v>
      </c>
      <c r="B46" s="53" t="s">
        <v>93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2">
      <c r="A47" s="29"/>
      <c r="B47" s="52" t="s">
        <v>94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2">
      <c r="A48" s="29">
        <v>22</v>
      </c>
      <c r="B48" s="53" t="s">
        <v>95</v>
      </c>
      <c r="C48" s="53"/>
      <c r="D48" s="53"/>
      <c r="E48" s="53"/>
      <c r="F48" s="40">
        <v>15</v>
      </c>
      <c r="G48" s="32" t="s">
        <v>96</v>
      </c>
      <c r="H48" s="36"/>
      <c r="I48" s="36"/>
      <c r="J48" s="36"/>
      <c r="K48" s="36"/>
      <c r="L48" s="36"/>
      <c r="M48" s="40"/>
      <c r="N48" s="40"/>
      <c r="O48" s="40"/>
      <c r="P48" s="40"/>
      <c r="Q48" s="40">
        <v>15</v>
      </c>
      <c r="R48" s="40"/>
      <c r="S48" s="34"/>
      <c r="T48" s="36"/>
      <c r="U48" s="30">
        <f>SUM(H48:S48)</f>
        <v>15</v>
      </c>
    </row>
    <row r="49" spans="1:21" x14ac:dyDescent="0.2">
      <c r="A49" s="29">
        <v>23</v>
      </c>
      <c r="B49" s="53" t="s">
        <v>97</v>
      </c>
      <c r="C49" s="53"/>
      <c r="D49" s="53"/>
      <c r="E49" s="53"/>
      <c r="F49" s="40">
        <v>30</v>
      </c>
      <c r="G49" s="32" t="s">
        <v>98</v>
      </c>
      <c r="H49" s="36"/>
      <c r="I49" s="36"/>
      <c r="J49" s="36"/>
      <c r="K49" s="36"/>
      <c r="L49" s="36"/>
      <c r="M49" s="40"/>
      <c r="N49" s="40"/>
      <c r="O49" s="40"/>
      <c r="P49" s="40">
        <v>20</v>
      </c>
      <c r="Q49" s="40">
        <v>10</v>
      </c>
      <c r="R49" s="40"/>
      <c r="S49" s="34"/>
      <c r="T49" s="36"/>
      <c r="U49" s="30">
        <f>SUM(H49:S49)</f>
        <v>30</v>
      </c>
    </row>
    <row r="50" spans="1:21" x14ac:dyDescent="0.2">
      <c r="A50" s="29">
        <v>24</v>
      </c>
      <c r="B50" s="53" t="s">
        <v>99</v>
      </c>
      <c r="C50" s="53"/>
      <c r="D50" s="53"/>
      <c r="E50" s="53"/>
      <c r="F50" s="40">
        <v>30</v>
      </c>
      <c r="G50" s="32" t="s">
        <v>100</v>
      </c>
      <c r="H50" s="36"/>
      <c r="I50" s="36"/>
      <c r="J50" s="36"/>
      <c r="K50" s="36"/>
      <c r="L50" s="36"/>
      <c r="M50" s="40"/>
      <c r="N50" s="40"/>
      <c r="O50" s="40"/>
      <c r="P50" s="40">
        <v>10</v>
      </c>
      <c r="Q50" s="40">
        <v>20</v>
      </c>
      <c r="R50" s="40"/>
      <c r="S50" s="34"/>
      <c r="T50" s="36"/>
      <c r="U50" s="30">
        <f>SUM(H50:S50)</f>
        <v>30</v>
      </c>
    </row>
    <row r="51" spans="1:21" x14ac:dyDescent="0.2">
      <c r="A51" s="29"/>
      <c r="B51" s="52" t="s">
        <v>101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2">
      <c r="A52" s="29">
        <v>25</v>
      </c>
      <c r="B52" s="53" t="s">
        <v>102</v>
      </c>
      <c r="C52" s="53"/>
      <c r="D52" s="53"/>
      <c r="E52" s="53"/>
      <c r="F52" s="40">
        <v>20</v>
      </c>
      <c r="G52" s="32" t="s">
        <v>103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2">
      <c r="A53" s="29"/>
      <c r="B53" s="52" t="s">
        <v>104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2">
      <c r="A54" s="29">
        <v>26</v>
      </c>
      <c r="B54" s="53" t="s">
        <v>105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10</v>
      </c>
      <c r="Q54" s="40"/>
      <c r="R54" s="40"/>
      <c r="S54" s="34"/>
      <c r="T54" s="36"/>
      <c r="U54" s="30">
        <f>SUM(H54:S54)</f>
        <v>10</v>
      </c>
    </row>
    <row r="55" spans="1:21" x14ac:dyDescent="0.2">
      <c r="A55" s="29">
        <v>27</v>
      </c>
      <c r="B55" s="53" t="s">
        <v>106</v>
      </c>
      <c r="C55" s="53"/>
      <c r="D55" s="53"/>
      <c r="E55" s="53"/>
      <c r="F55" s="40">
        <v>30</v>
      </c>
      <c r="G55" s="31" t="s">
        <v>107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2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2">
      <c r="A57" s="29">
        <v>28</v>
      </c>
      <c r="B57" s="53" t="s">
        <v>108</v>
      </c>
      <c r="C57" s="53"/>
      <c r="D57" s="53"/>
      <c r="E57" s="53"/>
      <c r="F57" s="40">
        <v>70</v>
      </c>
      <c r="G57" s="31" t="s">
        <v>109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2">
      <c r="A58" s="29">
        <v>29</v>
      </c>
      <c r="B58" s="53" t="s">
        <v>110</v>
      </c>
      <c r="C58" s="53"/>
      <c r="D58" s="53"/>
      <c r="E58" s="53"/>
      <c r="F58" s="40">
        <v>20</v>
      </c>
      <c r="G58" s="31" t="s">
        <v>111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2">
      <c r="A59" s="29">
        <v>30</v>
      </c>
      <c r="B59" s="53" t="s">
        <v>112</v>
      </c>
      <c r="C59" s="53"/>
      <c r="D59" s="53"/>
      <c r="E59" s="53"/>
      <c r="F59" s="40">
        <v>20</v>
      </c>
      <c r="G59" s="31" t="s">
        <v>113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2">
      <c r="A60" s="29">
        <v>33</v>
      </c>
      <c r="B60" s="53" t="s">
        <v>114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2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2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2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1">N10-SUM(N27:N62)</f>
        <v>19</v>
      </c>
      <c r="O63" s="40">
        <f t="shared" si="1"/>
        <v>19</v>
      </c>
      <c r="P63" s="40">
        <f t="shared" si="1"/>
        <v>19</v>
      </c>
      <c r="Q63" s="40">
        <f t="shared" si="1"/>
        <v>19</v>
      </c>
      <c r="R63" s="40">
        <f t="shared" si="1"/>
        <v>17</v>
      </c>
      <c r="S63" s="40">
        <f t="shared" si="1"/>
        <v>2</v>
      </c>
      <c r="T63" s="36"/>
      <c r="U63" s="30">
        <f>SUM(H63:S63)</f>
        <v>95</v>
      </c>
    </row>
    <row r="64" spans="1:21" x14ac:dyDescent="0.2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2">SUM(N28:N63)</f>
        <v>167</v>
      </c>
      <c r="O64" s="40">
        <f t="shared" si="2"/>
        <v>170</v>
      </c>
      <c r="P64" s="40">
        <f t="shared" si="2"/>
        <v>160</v>
      </c>
      <c r="Q64" s="40">
        <f t="shared" si="2"/>
        <v>180</v>
      </c>
      <c r="R64" s="40">
        <f t="shared" si="2"/>
        <v>158</v>
      </c>
      <c r="S64" s="40">
        <f t="shared" si="2"/>
        <v>22</v>
      </c>
      <c r="T64" s="36"/>
      <c r="U64" s="30">
        <f>SUM(H64:S64)</f>
        <v>857</v>
      </c>
    </row>
    <row r="65" spans="1:21" x14ac:dyDescent="0.2">
      <c r="A65" s="29"/>
      <c r="B65" s="55" t="s">
        <v>115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3">SUM(M13:M23,M27:M63)</f>
        <v>34</v>
      </c>
      <c r="N65" s="41">
        <f t="shared" si="3"/>
        <v>167</v>
      </c>
      <c r="O65" s="41">
        <f t="shared" si="3"/>
        <v>170</v>
      </c>
      <c r="P65" s="41">
        <f t="shared" si="3"/>
        <v>160</v>
      </c>
      <c r="Q65" s="41">
        <f t="shared" si="3"/>
        <v>180</v>
      </c>
      <c r="R65" s="41">
        <f t="shared" si="3"/>
        <v>158</v>
      </c>
      <c r="S65" s="41">
        <f t="shared" si="3"/>
        <v>22</v>
      </c>
      <c r="T65" s="36"/>
      <c r="U65" s="30">
        <f>SUM(H65:S65)</f>
        <v>891</v>
      </c>
    </row>
    <row r="66" spans="1:21" ht="15.75" x14ac:dyDescent="0.25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28" t="s">
        <v>41</v>
      </c>
      <c r="B67" s="56" t="s">
        <v>118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2">
      <c r="A68" s="29">
        <v>1</v>
      </c>
      <c r="B68" s="57" t="s">
        <v>119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120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2">
      <c r="A69" s="29">
        <v>2</v>
      </c>
      <c r="B69" s="57" t="s">
        <v>121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122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2">
      <c r="A70" s="29">
        <v>3</v>
      </c>
      <c r="B70" s="57" t="s">
        <v>123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124</v>
      </c>
      <c r="P70" s="20"/>
      <c r="Q70" s="20"/>
      <c r="R70" s="20"/>
      <c r="S70" s="42"/>
      <c r="T70" s="42"/>
      <c r="U70" s="30"/>
    </row>
    <row r="71" spans="1:21" x14ac:dyDescent="0.2">
      <c r="A71" s="29">
        <v>4</v>
      </c>
      <c r="B71" s="57" t="s">
        <v>125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124</v>
      </c>
      <c r="Q71" s="20"/>
      <c r="R71" s="20"/>
      <c r="S71" s="42"/>
      <c r="T71" s="42"/>
      <c r="U71" s="39"/>
    </row>
    <row r="72" spans="1:21" x14ac:dyDescent="0.2">
      <c r="A72" s="29">
        <v>5</v>
      </c>
      <c r="B72" s="57" t="s">
        <v>126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122</v>
      </c>
      <c r="Q72" s="43"/>
      <c r="R72" s="43"/>
      <c r="S72" s="42"/>
      <c r="T72" s="42"/>
      <c r="U72" s="30"/>
    </row>
    <row r="73" spans="1:21" x14ac:dyDescent="0.2">
      <c r="A73" s="29">
        <v>6</v>
      </c>
      <c r="B73" s="57" t="s">
        <v>127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120</v>
      </c>
      <c r="Q73" s="20"/>
      <c r="R73" s="20"/>
      <c r="S73" s="42"/>
      <c r="T73" s="42"/>
      <c r="U73" s="39"/>
    </row>
    <row r="74" spans="1:21" x14ac:dyDescent="0.2">
      <c r="A74" s="29">
        <v>7</v>
      </c>
      <c r="B74" s="57" t="s">
        <v>128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129</v>
      </c>
      <c r="Q74" s="43"/>
      <c r="R74" s="43"/>
      <c r="S74" s="42"/>
      <c r="T74" s="42"/>
      <c r="U74" s="30"/>
    </row>
    <row r="75" spans="1:21" x14ac:dyDescent="0.2">
      <c r="A75" s="29">
        <v>8</v>
      </c>
      <c r="B75" s="57" t="s">
        <v>130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122</v>
      </c>
      <c r="R75" s="43"/>
      <c r="S75" s="42"/>
      <c r="T75" s="42"/>
      <c r="U75" s="30"/>
    </row>
    <row r="76" spans="1:21" x14ac:dyDescent="0.2">
      <c r="A76" s="29">
        <v>9</v>
      </c>
      <c r="B76" s="57" t="s">
        <v>131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120</v>
      </c>
      <c r="R76" s="43"/>
      <c r="S76" s="42"/>
      <c r="T76" s="42"/>
      <c r="U76" s="30"/>
    </row>
    <row r="77" spans="1:21" x14ac:dyDescent="0.2">
      <c r="A77" s="29">
        <v>10</v>
      </c>
      <c r="B77" s="57" t="s">
        <v>132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133</v>
      </c>
      <c r="R77" s="43"/>
      <c r="S77" s="42"/>
      <c r="T77" s="42"/>
      <c r="U77" s="30"/>
    </row>
    <row r="78" spans="1:21" x14ac:dyDescent="0.2">
      <c r="A78" s="29">
        <v>11</v>
      </c>
      <c r="B78" s="57" t="s">
        <v>134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124</v>
      </c>
      <c r="S78" s="42"/>
      <c r="T78" s="42"/>
      <c r="U78" s="39"/>
    </row>
    <row r="79" spans="1:21" x14ac:dyDescent="0.2">
      <c r="A79" s="29">
        <v>12</v>
      </c>
      <c r="B79" s="57" t="s">
        <v>135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120</v>
      </c>
      <c r="S79" s="42"/>
      <c r="T79" s="42"/>
      <c r="U79" s="30"/>
    </row>
    <row r="80" spans="1:21" ht="15.75" x14ac:dyDescent="0.25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28" t="s">
        <v>41</v>
      </c>
      <c r="B81" s="56" t="s">
        <v>118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2">
      <c r="A82" s="29">
        <v>0</v>
      </c>
      <c r="B82" s="57" t="s">
        <v>138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2">
      <c r="A83" s="29">
        <v>1</v>
      </c>
      <c r="B83" s="57" t="s">
        <v>139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2">
      <c r="A84" s="29">
        <v>2</v>
      </c>
      <c r="B84" s="57" t="s">
        <v>140</v>
      </c>
      <c r="C84" s="57"/>
      <c r="D84" s="57"/>
      <c r="E84" s="57"/>
      <c r="F84" s="57"/>
      <c r="G84" s="57"/>
      <c r="H84" s="42"/>
      <c r="I84" s="42" t="s">
        <v>124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2">
      <c r="A85" s="29">
        <v>3</v>
      </c>
      <c r="B85" s="57" t="s">
        <v>141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133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2">
      <c r="A86" s="29">
        <v>4</v>
      </c>
      <c r="B86" s="58" t="s">
        <v>142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2">
      <c r="A87" s="29">
        <v>5</v>
      </c>
      <c r="B87" s="57" t="s">
        <v>143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129</v>
      </c>
      <c r="S87" s="42"/>
      <c r="T87" s="42"/>
      <c r="U87" s="46"/>
    </row>
    <row r="88" spans="1:21" x14ac:dyDescent="0.2">
      <c r="A88" s="29">
        <v>6</v>
      </c>
      <c r="B88" s="57" t="s">
        <v>144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133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Emir Hadzisalihovic</cp:lastModifiedBy>
  <cp:revision>46</cp:revision>
  <dcterms:created xsi:type="dcterms:W3CDTF">2018-10-08T10:40:35Z</dcterms:created>
  <dcterms:modified xsi:type="dcterms:W3CDTF">2018-11-12T22:23:08Z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