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<sst xmlns="http://schemas.openxmlformats.org/spreadsheetml/2006/main" count="260" uniqueCount="148">
  <si>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</si>
  <si>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</si>
  <si>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</si>
  <si>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</si>
  <si>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</si>
  <si>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</si>
  <si>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</si>
  <si>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</si>
  <si>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</si>
  <si>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</si>
  <si>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</si>
  <si>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</si>
  <si>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</si>
  <si>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</si>
  <si>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</si>
  <si>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</si>
  <si>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</si>
  <si>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</si>
  <si>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</si>
  <si>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</si>
  <si>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</si>
  <si>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</si>
  <si>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</si>
  <si>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</si>
  <si>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</si>
  <si>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</si>
  <si>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</si>
  <si>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 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</si>
  <si>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</si>
  <si>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</si>
  <si>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</si>
  <si>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</si>
  <si>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</si>
  <si>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</si>
  <si>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</si>
  <si>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</si>
  <si>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</si>
  <si>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</si>
  <si>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</si>
  <si>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</si>
  <si>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</si>
  <si>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</si>
  <si>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</si>
  <si>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</si>
  <si>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</si>
  <si>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</si>
  <si>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</si>
  <si>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</si>
  <si>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</si>
  <si>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</si>
  <si>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</si>
  <si>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</si>
  <si>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</si>
  <si>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</si>
  <si>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</si>
  <si>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</si>
  <si>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</si>
  <si>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</si>
  <si>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</si>
  <si>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</si>
  <si>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 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</si>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</sst>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windowProtection="false" showFormulas="false" showGridLines="true" showRowColHeaders="true" showZeros="true" rightToLeft="false" tabSelected="true" showOutlineSymbols="true" defaultGridColor="true" view="normal" topLeftCell="D13" colorId="64" zoomScale="130" zoomScaleNormal="130" zoomScalePageLayoutView="100" workbookViewId="0">
      <selection pane="topLeft" activeCell="G33" activeCellId="0" sqref="G33"/>
    </sheetView>
  </sheetViews>
  <sheetFormatPr defaultRowHeight="13"/>
  <cols>
    <col collapsed="false" hidden="false" max="2" min="1" style="1" width="8.66836734693878"/>
    <col collapsed="false" hidden="false" max="12" min="3" style="1" width="5.00510204081633"/>
    <col collapsed="false" hidden="false" max="13" min="13" style="1" width="7.83163265306122"/>
    <col collapsed="false" hidden="false" max="14" min="14" style="1" width="11.5"/>
    <col collapsed="false" hidden="false" max="16" min="15" style="1" width="8.8265306122449"/>
    <col collapsed="false" hidden="false" max="26" min="17" style="1" width="5.83163265306122"/>
    <col collapsed="false" hidden="false" max="27" min="27" style="1" width="7.49489795918367"/>
    <col collapsed="false" hidden="false" max="28" min="28" style="1" width="11.5"/>
    <col collapsed="false" hidden="false" max="30" min="29" style="1" width="9"/>
    <col collapsed="false" hidden="false" max="40" min="31" style="1" width="13.1683673469388"/>
    <col collapsed="false" hidden="false" max="41" min="41" style="1" width="6.00510204081633"/>
    <col collapsed="false" hidden="false" max="1025" min="42" style="1" width="11.5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3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3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4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32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 t="n">
        <v>4</v>
      </c>
      <c r="V4" s="8"/>
      <c r="W4" s="8"/>
      <c r="X4" s="8"/>
      <c r="Y4" s="8"/>
      <c r="Z4" s="8"/>
      <c r="AA4" s="6"/>
    </row>
    <row r="5" customFormat="false" ht="13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7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24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3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8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29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3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4</v>
      </c>
      <c r="G7" s="8" t="n">
        <f aca="false">SUM(U4:U10)</f>
        <v>7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33</v>
      </c>
      <c r="O7" s="10" t="s">
        <v>13</v>
      </c>
      <c r="P7" s="10"/>
      <c r="Q7" s="8" t="n">
        <v>5</v>
      </c>
      <c r="R7" s="8"/>
      <c r="S7" s="8"/>
      <c r="T7" s="8"/>
      <c r="U7" s="8" t="n">
        <v>3</v>
      </c>
      <c r="V7" s="8"/>
      <c r="W7" s="8"/>
      <c r="X7" s="8"/>
      <c r="Y7" s="8"/>
      <c r="Z7" s="8"/>
      <c r="AA7" s="6"/>
    </row>
    <row r="8" customFormat="false" ht="13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8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38</v>
      </c>
      <c r="O8" s="10" t="s">
        <v>15</v>
      </c>
      <c r="P8" s="10"/>
      <c r="Q8" s="8" t="n">
        <v>4</v>
      </c>
      <c r="R8" s="8"/>
      <c r="S8" s="8"/>
      <c r="T8" s="8" t="n">
        <v>4</v>
      </c>
      <c r="U8" s="8"/>
      <c r="V8" s="8"/>
      <c r="W8" s="8"/>
      <c r="X8" s="8"/>
      <c r="Y8" s="8"/>
      <c r="Z8" s="8"/>
      <c r="AA8" s="6"/>
    </row>
    <row r="9" customFormat="false" ht="13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7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30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3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7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51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3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43</v>
      </c>
      <c r="G11" s="9" t="n">
        <f aca="false">SUM(G4:G10)</f>
        <v>48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237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4</v>
      </c>
      <c r="U11" s="9" t="n">
        <f aca="false">SUM(U4:U10)</f>
        <v>7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2" customFormat="false" ht="13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</row>
    <row r="13" customFormat="false" ht="13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</row>
    <row r="14" customFormat="false" ht="13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3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3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 t="n">
        <v>4</v>
      </c>
      <c r="V17" s="8"/>
      <c r="W17" s="8"/>
      <c r="X17" s="8"/>
      <c r="Y17" s="8"/>
      <c r="Z17" s="8"/>
      <c r="AA17" s="6"/>
    </row>
    <row r="18" customFormat="false" ht="13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 t="n">
        <v>1</v>
      </c>
      <c r="V18" s="8"/>
      <c r="W18" s="8"/>
      <c r="X18" s="8"/>
      <c r="Y18" s="8"/>
      <c r="Z18" s="8"/>
      <c r="AA18" s="6"/>
    </row>
    <row r="19" customFormat="false" ht="13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3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 t="n">
        <v>4</v>
      </c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 t="n">
        <v>3</v>
      </c>
      <c r="V20" s="8"/>
      <c r="W20" s="8"/>
      <c r="X20" s="8"/>
      <c r="Y20" s="8"/>
      <c r="Z20" s="8"/>
      <c r="AA20" s="6"/>
    </row>
    <row r="21" customFormat="false" ht="13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3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3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3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4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8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5" customFormat="false" ht="13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</row>
    <row r="26" customFormat="false" ht="13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</row>
    <row r="27" customFormat="false" ht="13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3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3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 t="n">
        <v>4</v>
      </c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 t="n">
        <v>4</v>
      </c>
      <c r="V30" s="8"/>
      <c r="W30" s="8"/>
      <c r="X30" s="8"/>
      <c r="Y30" s="8"/>
      <c r="Z30" s="8"/>
      <c r="AA30" s="6"/>
    </row>
    <row r="31" customFormat="false" ht="13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3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3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 t="n">
        <v>3</v>
      </c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 t="n">
        <v>3</v>
      </c>
      <c r="V33" s="8"/>
      <c r="W33" s="8"/>
      <c r="X33" s="8"/>
      <c r="Y33" s="8"/>
      <c r="Z33" s="8"/>
      <c r="AA33" s="6"/>
    </row>
    <row r="34" customFormat="false" ht="13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3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3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3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7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7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38" customFormat="false" ht="13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</row>
    <row r="39" customFormat="false" ht="13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</row>
    <row r="40" customFormat="false" ht="13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3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3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 t="n">
        <v>4</v>
      </c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 t="n">
        <v>4</v>
      </c>
      <c r="V43" s="8"/>
      <c r="W43" s="8"/>
      <c r="X43" s="8"/>
      <c r="Y43" s="8"/>
      <c r="Z43" s="8"/>
      <c r="AA43" s="6"/>
    </row>
    <row r="44" customFormat="false" ht="13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 t="n">
        <v>1</v>
      </c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3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8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 t="n">
        <v>3</v>
      </c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 t="n">
        <v>3</v>
      </c>
      <c r="V46" s="8"/>
      <c r="W46" s="8"/>
      <c r="X46" s="8"/>
      <c r="Y46" s="8"/>
      <c r="Z46" s="8"/>
      <c r="AA46" s="6"/>
    </row>
    <row r="47" customFormat="false" ht="13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/>
      <c r="V47" s="8"/>
      <c r="W47" s="8"/>
      <c r="X47" s="8"/>
      <c r="Y47" s="8"/>
      <c r="Z47" s="8"/>
      <c r="AA47" s="6"/>
    </row>
    <row r="48" customFormat="false" ht="13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3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3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8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7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" activeCellId="0" sqref="G4"/>
    </sheetView>
  </sheetViews>
  <sheetFormatPr defaultRowHeight="13"/>
  <cols>
    <col collapsed="false" hidden="false" max="1" min="1" style="0" width="3.15816326530612"/>
    <col collapsed="false" hidden="false" max="2" min="2" style="0" width="18.1632653061224"/>
    <col collapsed="false" hidden="false" max="3" min="3" style="0" width="11.5"/>
    <col collapsed="false" hidden="false" max="4" min="4" style="0" width="47.5"/>
    <col collapsed="false" hidden="false" max="5" min="5" style="0" width="6.83163265306122"/>
    <col collapsed="false" hidden="false" max="6" min="6" style="0" width="7.49489795918367"/>
    <col collapsed="false" hidden="false" max="7" min="7" style="0" width="14.8316326530612"/>
    <col collapsed="false" hidden="false" max="21" min="8" style="0" width="5.5"/>
    <col collapsed="false" hidden="false" max="1014" min="22" style="0" width="8.66836734693878"/>
    <col collapsed="false" hidden="false" max="1025" min="1015" style="0" width="11.5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6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6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6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6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  <c r="V5" s="0" t="s">
        <v>37</v>
      </c>
    </row>
    <row r="6" s="28" customFormat="true" ht="16" hidden="false" customHeight="false" outlineLevel="0" collapsed="false">
      <c r="A6" s="27" t="s">
        <v>38</v>
      </c>
      <c r="B6" s="27"/>
      <c r="C6" s="27"/>
      <c r="D6" s="27"/>
      <c r="E6" s="27"/>
      <c r="F6" s="27" t="s">
        <v>39</v>
      </c>
      <c r="G6" s="27" t="s">
        <v>40</v>
      </c>
      <c r="H6" s="27" t="s">
        <v>41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3" hidden="false" customHeight="false" outlineLevel="0" collapsed="false">
      <c r="A7" s="29" t="s">
        <v>42</v>
      </c>
      <c r="B7" s="30" t="s">
        <v>43</v>
      </c>
      <c r="C7" s="30"/>
      <c r="D7" s="30"/>
      <c r="E7" s="30"/>
      <c r="F7" s="29" t="s">
        <v>44</v>
      </c>
      <c r="G7" s="29" t="s">
        <v>45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" hidden="false" customHeight="false" outlineLevel="0" collapsed="false">
      <c r="A8" s="31"/>
      <c r="B8" s="33" t="s">
        <v>46</v>
      </c>
      <c r="C8" s="33"/>
      <c r="D8" s="33"/>
      <c r="E8" s="33"/>
      <c r="F8" s="34" t="n">
        <v>1120</v>
      </c>
      <c r="G8" s="34" t="s">
        <v>47</v>
      </c>
      <c r="H8" s="34" t="n">
        <v>0</v>
      </c>
      <c r="I8" s="34" t="n">
        <v>93</v>
      </c>
      <c r="J8" s="34" t="n">
        <v>50</v>
      </c>
      <c r="K8" s="35"/>
      <c r="L8" s="36" t="n">
        <v>43</v>
      </c>
      <c r="M8" s="34" t="n">
        <f aca="false">SUM(M13:M23,M27:M63)</f>
        <v>34</v>
      </c>
      <c r="N8" s="34" t="n">
        <f aca="false">SUM(N13:N23,N27:N63)</f>
        <v>180</v>
      </c>
      <c r="O8" s="34" t="n">
        <f aca="false">SUM(O13:O23,O27:O63)</f>
        <v>180</v>
      </c>
      <c r="P8" s="34" t="n">
        <f aca="false">SUM(P13:P23,P27:P63)</f>
        <v>180</v>
      </c>
      <c r="Q8" s="34" t="n">
        <f aca="false">SUM(Q13:Q23,Q27:Q63)</f>
        <v>180</v>
      </c>
      <c r="R8" s="34" t="n">
        <f aca="false">SUM(R13:R23,R27:R63)</f>
        <v>158</v>
      </c>
      <c r="S8" s="34" t="n">
        <f aca="false">SUM(S13:S23,S27:S63)</f>
        <v>22</v>
      </c>
      <c r="T8" s="37"/>
      <c r="U8" s="32" t="n">
        <f aca="false">SUM(H8:S8)</f>
        <v>1120</v>
      </c>
    </row>
    <row r="9" customFormat="false" ht="13" hidden="false" customHeight="false" outlineLevel="0" collapsed="false">
      <c r="A9" s="31"/>
      <c r="B9" s="33" t="s">
        <v>48</v>
      </c>
      <c r="C9" s="33"/>
      <c r="D9" s="33"/>
      <c r="E9" s="33"/>
      <c r="F9" s="34" t="n">
        <v>220</v>
      </c>
      <c r="G9" s="34" t="s">
        <v>47</v>
      </c>
      <c r="H9" s="34" t="n">
        <v>40</v>
      </c>
      <c r="I9" s="34" t="n">
        <v>110</v>
      </c>
      <c r="J9" s="34"/>
      <c r="K9" s="38"/>
      <c r="L9" s="39"/>
      <c r="M9" s="34" t="n">
        <v>70</v>
      </c>
      <c r="N9" s="34"/>
      <c r="O9" s="34"/>
      <c r="P9" s="34"/>
      <c r="Q9" s="34"/>
      <c r="R9" s="34"/>
      <c r="S9" s="34"/>
      <c r="T9" s="37"/>
      <c r="U9" s="32" t="n">
        <f aca="false">SUM(H9:S9)</f>
        <v>220</v>
      </c>
    </row>
    <row r="10" customFormat="false" ht="13" hidden="false" customHeight="false" outlineLevel="0" collapsed="false">
      <c r="A10" s="31"/>
      <c r="B10" s="33" t="s">
        <v>49</v>
      </c>
      <c r="C10" s="33"/>
      <c r="D10" s="33"/>
      <c r="E10" s="33"/>
      <c r="F10" s="34" t="n">
        <v>900</v>
      </c>
      <c r="G10" s="34" t="s">
        <v>47</v>
      </c>
      <c r="H10" s="34"/>
      <c r="I10" s="34"/>
      <c r="J10" s="34"/>
      <c r="K10" s="38"/>
      <c r="L10" s="39"/>
      <c r="M10" s="34"/>
      <c r="N10" s="34" t="n">
        <v>180</v>
      </c>
      <c r="O10" s="34" t="n">
        <v>180</v>
      </c>
      <c r="P10" s="34" t="n">
        <v>180</v>
      </c>
      <c r="Q10" s="34" t="n">
        <v>180</v>
      </c>
      <c r="R10" s="34" t="n">
        <v>158</v>
      </c>
      <c r="S10" s="34" t="n">
        <v>22</v>
      </c>
      <c r="T10" s="37"/>
      <c r="U10" s="32" t="n">
        <f aca="false">SUM(H10:S10)</f>
        <v>900</v>
      </c>
    </row>
    <row r="11" customFormat="false" ht="16" hidden="false" customHeight="false" outlineLevel="0" collapsed="false">
      <c r="A11" s="27" t="s">
        <v>50</v>
      </c>
      <c r="B11" s="27"/>
      <c r="C11" s="27"/>
      <c r="D11" s="27"/>
      <c r="E11" s="27"/>
      <c r="F11" s="27" t="s">
        <v>39</v>
      </c>
      <c r="G11" s="27" t="s">
        <v>40</v>
      </c>
      <c r="H11" s="27" t="s">
        <v>41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3" hidden="false" customHeight="false" outlineLevel="0" collapsed="false">
      <c r="A12" s="29" t="s">
        <v>42</v>
      </c>
      <c r="B12" s="30" t="s">
        <v>43</v>
      </c>
      <c r="C12" s="30"/>
      <c r="D12" s="30"/>
      <c r="E12" s="30"/>
      <c r="F12" s="29" t="s">
        <v>44</v>
      </c>
      <c r="G12" s="29" t="s">
        <v>45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3" hidden="false" customHeight="false" outlineLevel="0" collapsed="false">
      <c r="A13" s="31"/>
      <c r="B13" s="29" t="s">
        <v>51</v>
      </c>
      <c r="C13" s="29"/>
      <c r="D13" s="29"/>
      <c r="E13" s="29"/>
      <c r="F13" s="40"/>
      <c r="G13" s="29"/>
      <c r="H13" s="29"/>
      <c r="I13" s="29"/>
      <c r="J13" s="29"/>
      <c r="K13" s="29"/>
      <c r="L13" s="29"/>
      <c r="M13" s="29"/>
      <c r="N13" s="29"/>
      <c r="O13" s="37"/>
      <c r="P13" s="37"/>
      <c r="Q13" s="37"/>
      <c r="R13" s="37"/>
      <c r="S13" s="37"/>
      <c r="T13" s="37"/>
      <c r="U13" s="29"/>
    </row>
    <row r="14" customFormat="false" ht="13" hidden="false" customHeight="false" outlineLevel="0" collapsed="false">
      <c r="A14" s="31" t="n">
        <v>1</v>
      </c>
      <c r="B14" s="33" t="s">
        <v>52</v>
      </c>
      <c r="C14" s="33"/>
      <c r="D14" s="33"/>
      <c r="E14" s="33"/>
      <c r="F14" s="34" t="n">
        <v>20</v>
      </c>
      <c r="G14" s="34" t="s">
        <v>47</v>
      </c>
      <c r="H14" s="34" t="n">
        <v>10</v>
      </c>
      <c r="I14" s="34" t="n">
        <v>10</v>
      </c>
      <c r="J14" s="34"/>
      <c r="K14" s="38"/>
      <c r="L14" s="39"/>
      <c r="M14" s="34"/>
      <c r="N14" s="34"/>
      <c r="O14" s="37"/>
      <c r="P14" s="37"/>
      <c r="Q14" s="37"/>
      <c r="R14" s="37"/>
      <c r="S14" s="37"/>
      <c r="T14" s="37"/>
      <c r="U14" s="32" t="n">
        <f aca="false">SUM(H14:T14)</f>
        <v>20</v>
      </c>
    </row>
    <row r="15" customFormat="false" ht="13" hidden="false" customHeight="false" outlineLevel="0" collapsed="false">
      <c r="A15" s="31" t="n">
        <v>2</v>
      </c>
      <c r="B15" s="33" t="s">
        <v>53</v>
      </c>
      <c r="C15" s="33"/>
      <c r="D15" s="33"/>
      <c r="E15" s="33"/>
      <c r="F15" s="34" t="n">
        <v>40</v>
      </c>
      <c r="G15" s="34" t="s">
        <v>47</v>
      </c>
      <c r="H15" s="34" t="n">
        <v>20</v>
      </c>
      <c r="I15" s="34" t="n">
        <v>20</v>
      </c>
      <c r="J15" s="34"/>
      <c r="K15" s="38"/>
      <c r="L15" s="39"/>
      <c r="M15" s="34"/>
      <c r="N15" s="34"/>
      <c r="O15" s="37"/>
      <c r="P15" s="37"/>
      <c r="Q15" s="37"/>
      <c r="R15" s="37"/>
      <c r="S15" s="37"/>
      <c r="T15" s="37"/>
      <c r="U15" s="32" t="n">
        <f aca="false">SUM(H15:T15)</f>
        <v>40</v>
      </c>
    </row>
    <row r="16" customFormat="false" ht="13" hidden="false" customHeight="false" outlineLevel="0" collapsed="false">
      <c r="A16" s="31" t="n">
        <v>3</v>
      </c>
      <c r="B16" s="33" t="s">
        <v>54</v>
      </c>
      <c r="C16" s="33"/>
      <c r="D16" s="33"/>
      <c r="E16" s="33"/>
      <c r="F16" s="34" t="n">
        <v>40</v>
      </c>
      <c r="G16" s="34" t="s">
        <v>47</v>
      </c>
      <c r="H16" s="34"/>
      <c r="I16" s="34" t="n">
        <v>20</v>
      </c>
      <c r="J16" s="34"/>
      <c r="K16" s="38"/>
      <c r="L16" s="39"/>
      <c r="M16" s="34"/>
      <c r="N16" s="34"/>
      <c r="O16" s="37"/>
      <c r="P16" s="37"/>
      <c r="Q16" s="37"/>
      <c r="R16" s="37"/>
      <c r="S16" s="37"/>
      <c r="T16" s="37"/>
      <c r="U16" s="32" t="n">
        <f aca="false">SUM(H16:T16)</f>
        <v>20</v>
      </c>
    </row>
    <row r="17" customFormat="false" ht="13" hidden="false" customHeight="false" outlineLevel="0" collapsed="false">
      <c r="A17" s="31"/>
      <c r="B17" s="29" t="s">
        <v>55</v>
      </c>
      <c r="C17" s="29"/>
      <c r="D17" s="29"/>
      <c r="E17" s="29"/>
      <c r="F17" s="40"/>
      <c r="G17" s="29"/>
      <c r="H17" s="29"/>
      <c r="I17" s="29"/>
      <c r="J17" s="29"/>
      <c r="K17" s="29"/>
      <c r="L17" s="29"/>
      <c r="M17" s="29"/>
      <c r="N17" s="29"/>
      <c r="O17" s="37"/>
      <c r="P17" s="37"/>
      <c r="Q17" s="37"/>
      <c r="R17" s="37"/>
      <c r="S17" s="37"/>
      <c r="T17" s="37"/>
      <c r="U17" s="29"/>
    </row>
    <row r="18" customFormat="false" ht="13" hidden="false" customHeight="false" outlineLevel="0" collapsed="false">
      <c r="A18" s="31" t="n">
        <v>4</v>
      </c>
      <c r="B18" s="33" t="s">
        <v>56</v>
      </c>
      <c r="C18" s="33"/>
      <c r="D18" s="33"/>
      <c r="E18" s="33"/>
      <c r="F18" s="34" t="n">
        <v>40</v>
      </c>
      <c r="G18" s="34" t="s">
        <v>47</v>
      </c>
      <c r="H18" s="34"/>
      <c r="I18" s="34" t="n">
        <v>20</v>
      </c>
      <c r="J18" s="34"/>
      <c r="K18" s="38"/>
      <c r="L18" s="39"/>
      <c r="M18" s="34" t="n">
        <v>24</v>
      </c>
      <c r="N18" s="34"/>
      <c r="O18" s="37"/>
      <c r="P18" s="37"/>
      <c r="Q18" s="37"/>
      <c r="R18" s="37"/>
      <c r="S18" s="37"/>
      <c r="T18" s="37"/>
      <c r="U18" s="32" t="n">
        <f aca="false">SUM(H18:T18)</f>
        <v>44</v>
      </c>
    </row>
    <row r="19" customFormat="false" ht="13" hidden="false" customHeight="false" outlineLevel="0" collapsed="false">
      <c r="A19" s="31" t="n">
        <v>5</v>
      </c>
      <c r="B19" s="33" t="s">
        <v>57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8"/>
      <c r="L19" s="39"/>
      <c r="M19" s="34"/>
      <c r="N19" s="34"/>
      <c r="O19" s="37"/>
      <c r="P19" s="37"/>
      <c r="Q19" s="37"/>
      <c r="R19" s="37"/>
      <c r="S19" s="37"/>
      <c r="T19" s="37"/>
      <c r="U19" s="32" t="n">
        <f aca="false">SUM(H19:T19)</f>
        <v>10</v>
      </c>
    </row>
    <row r="20" customFormat="false" ht="13" hidden="false" customHeight="false" outlineLevel="0" collapsed="false">
      <c r="A20" s="31" t="n">
        <v>6</v>
      </c>
      <c r="B20" s="33" t="s">
        <v>58</v>
      </c>
      <c r="C20" s="33"/>
      <c r="D20" s="33"/>
      <c r="E20" s="33"/>
      <c r="F20" s="34" t="n">
        <v>20</v>
      </c>
      <c r="G20" s="34" t="s">
        <v>59</v>
      </c>
      <c r="H20" s="34"/>
      <c r="I20" s="34" t="n">
        <v>10</v>
      </c>
      <c r="J20" s="34"/>
      <c r="K20" s="38"/>
      <c r="L20" s="39"/>
      <c r="M20" s="34" t="s">
        <v>60</v>
      </c>
      <c r="N20" s="34"/>
      <c r="O20" s="37"/>
      <c r="P20" s="37"/>
      <c r="Q20" s="37"/>
      <c r="R20" s="37"/>
      <c r="S20" s="37"/>
      <c r="T20" s="37"/>
      <c r="U20" s="32" t="n">
        <f aca="false">SUM(H20:T20)</f>
        <v>10</v>
      </c>
    </row>
    <row r="21" customFormat="false" ht="13" hidden="false" customHeight="false" outlineLevel="0" collapsed="false">
      <c r="A21" s="31"/>
      <c r="B21" s="29" t="s">
        <v>61</v>
      </c>
      <c r="C21" s="29"/>
      <c r="D21" s="29"/>
      <c r="E21" s="29"/>
      <c r="F21" s="40"/>
      <c r="G21" s="40"/>
      <c r="H21" s="40"/>
      <c r="I21" s="40"/>
      <c r="J21" s="40"/>
      <c r="K21" s="40"/>
      <c r="L21" s="40"/>
      <c r="M21" s="40"/>
      <c r="N21" s="40"/>
      <c r="O21" s="37"/>
      <c r="P21" s="37"/>
      <c r="Q21" s="37"/>
      <c r="R21" s="37"/>
      <c r="S21" s="37"/>
      <c r="T21" s="37"/>
      <c r="U21" s="40"/>
    </row>
    <row r="22" customFormat="false" ht="13" hidden="false" customHeight="false" outlineLevel="0" collapsed="false">
      <c r="A22" s="31" t="n">
        <v>7</v>
      </c>
      <c r="B22" s="33" t="s">
        <v>62</v>
      </c>
      <c r="C22" s="33"/>
      <c r="D22" s="33"/>
      <c r="E22" s="33"/>
      <c r="F22" s="34" t="n">
        <v>21</v>
      </c>
      <c r="G22" s="34" t="s">
        <v>47</v>
      </c>
      <c r="H22" s="34" t="n">
        <v>7</v>
      </c>
      <c r="I22" s="34" t="n">
        <v>7</v>
      </c>
      <c r="J22" s="34"/>
      <c r="K22" s="38"/>
      <c r="L22" s="39"/>
      <c r="M22" s="34" t="n">
        <v>7</v>
      </c>
      <c r="N22" s="34"/>
      <c r="O22" s="37"/>
      <c r="P22" s="37"/>
      <c r="Q22" s="37"/>
      <c r="R22" s="37"/>
      <c r="S22" s="37"/>
      <c r="T22" s="37"/>
      <c r="U22" s="32" t="n">
        <f aca="false">SUM(H22:T22)</f>
        <v>21</v>
      </c>
    </row>
    <row r="23" customFormat="false" ht="13" hidden="false" customHeight="false" outlineLevel="0" collapsed="false">
      <c r="A23" s="31"/>
      <c r="B23" s="33" t="s">
        <v>63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(H9-SUM(H14:H22))</f>
        <v>3</v>
      </c>
      <c r="I23" s="34" t="n">
        <f aca="false">(I9-SUM(I14:I22))</f>
        <v>13</v>
      </c>
      <c r="J23" s="34"/>
      <c r="K23" s="34"/>
      <c r="L23" s="34"/>
      <c r="M23" s="34" t="n">
        <f aca="false">220-SUM(H8:L8)-SUM(M13:M22)</f>
        <v>3</v>
      </c>
      <c r="N23" s="34"/>
      <c r="O23" s="37"/>
      <c r="P23" s="37"/>
      <c r="Q23" s="37"/>
      <c r="R23" s="37"/>
      <c r="S23" s="37"/>
      <c r="T23" s="37"/>
      <c r="U23" s="32" t="n">
        <f aca="false">SUM(H23:T23)</f>
        <v>19</v>
      </c>
    </row>
    <row r="24" customFormat="false" ht="13" hidden="false" customHeight="false" outlineLevel="0" collapsed="false">
      <c r="A24" s="31"/>
      <c r="B24" s="33" t="s">
        <v>46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34</v>
      </c>
      <c r="N24" s="34"/>
      <c r="O24" s="37"/>
      <c r="P24" s="37"/>
      <c r="Q24" s="37"/>
      <c r="R24" s="37"/>
      <c r="S24" s="37"/>
      <c r="T24" s="37"/>
      <c r="U24" s="32" t="n">
        <f aca="false">SUM(H8:M8)</f>
        <v>220</v>
      </c>
    </row>
    <row r="25" customFormat="false" ht="16" hidden="false" customHeight="false" outlineLevel="0" collapsed="false">
      <c r="A25" s="27" t="s">
        <v>64</v>
      </c>
      <c r="B25" s="27"/>
      <c r="C25" s="27"/>
      <c r="D25" s="27"/>
      <c r="E25" s="27"/>
      <c r="F25" s="27" t="s">
        <v>39</v>
      </c>
      <c r="G25" s="27" t="s">
        <v>40</v>
      </c>
      <c r="H25" s="27" t="s">
        <v>41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3" hidden="false" customHeight="false" outlineLevel="0" collapsed="false">
      <c r="A26" s="29" t="s">
        <v>42</v>
      </c>
      <c r="B26" s="30" t="s">
        <v>43</v>
      </c>
      <c r="C26" s="30"/>
      <c r="D26" s="30"/>
      <c r="E26" s="30"/>
      <c r="F26" s="29" t="s">
        <v>44</v>
      </c>
      <c r="G26" s="29" t="s">
        <v>45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3" hidden="false" customHeight="false" outlineLevel="0" collapsed="false">
      <c r="A27" s="31"/>
      <c r="B27" s="29" t="s">
        <v>65</v>
      </c>
      <c r="C27" s="29"/>
      <c r="D27" s="29"/>
      <c r="E27" s="29"/>
      <c r="F27" s="40"/>
      <c r="G27" s="40"/>
      <c r="H27" s="37"/>
      <c r="I27" s="37"/>
      <c r="J27" s="37"/>
      <c r="K27" s="37"/>
      <c r="L27" s="37"/>
      <c r="M27" s="40"/>
      <c r="N27" s="40"/>
      <c r="O27" s="40"/>
      <c r="P27" s="40"/>
      <c r="Q27" s="40"/>
      <c r="R27" s="40"/>
      <c r="S27" s="40"/>
      <c r="T27" s="37"/>
      <c r="U27" s="40"/>
    </row>
    <row r="28" customFormat="false" ht="13" hidden="false" customHeight="false" outlineLevel="0" collapsed="false">
      <c r="A28" s="31" t="n">
        <v>8</v>
      </c>
      <c r="B28" s="33" t="s">
        <v>66</v>
      </c>
      <c r="C28" s="33"/>
      <c r="D28" s="33"/>
      <c r="E28" s="33"/>
      <c r="F28" s="34" t="n">
        <v>55</v>
      </c>
      <c r="G28" s="34" t="s">
        <v>67</v>
      </c>
      <c r="H28" s="37"/>
      <c r="I28" s="37"/>
      <c r="J28" s="37"/>
      <c r="K28" s="37"/>
      <c r="L28" s="37"/>
      <c r="M28" s="34"/>
      <c r="N28" s="34" t="n">
        <v>40</v>
      </c>
      <c r="O28" s="34" t="n">
        <v>15</v>
      </c>
      <c r="P28" s="34"/>
      <c r="Q28" s="34"/>
      <c r="R28" s="34"/>
      <c r="S28" s="36"/>
      <c r="T28" s="37"/>
      <c r="U28" s="32" t="n">
        <f aca="false">SUM(H28:S28)</f>
        <v>55</v>
      </c>
    </row>
    <row r="29" customFormat="false" ht="13" hidden="false" customHeight="false" outlineLevel="0" collapsed="false">
      <c r="A29" s="31" t="n">
        <v>9</v>
      </c>
      <c r="B29" s="33" t="s">
        <v>68</v>
      </c>
      <c r="C29" s="33"/>
      <c r="D29" s="33"/>
      <c r="E29" s="33"/>
      <c r="F29" s="34" t="n">
        <v>60</v>
      </c>
      <c r="G29" s="34" t="s">
        <v>69</v>
      </c>
      <c r="H29" s="37"/>
      <c r="I29" s="37"/>
      <c r="J29" s="37"/>
      <c r="K29" s="37"/>
      <c r="L29" s="37"/>
      <c r="M29" s="34"/>
      <c r="N29" s="34" t="n">
        <v>40</v>
      </c>
      <c r="O29" s="34" t="n">
        <v>20</v>
      </c>
      <c r="P29" s="34"/>
      <c r="Q29" s="34"/>
      <c r="R29" s="34"/>
      <c r="S29" s="36"/>
      <c r="T29" s="37"/>
      <c r="U29" s="32" t="n">
        <f aca="false">SUM(H29:S29)</f>
        <v>60</v>
      </c>
    </row>
    <row r="30" customFormat="false" ht="13" hidden="false" customHeight="false" outlineLevel="0" collapsed="false">
      <c r="A30" s="31"/>
      <c r="B30" s="29" t="s">
        <v>70</v>
      </c>
      <c r="C30" s="29"/>
      <c r="D30" s="29"/>
      <c r="E30" s="29"/>
      <c r="F30" s="40"/>
      <c r="G30" s="40"/>
      <c r="H30" s="37"/>
      <c r="I30" s="37"/>
      <c r="J30" s="37"/>
      <c r="K30" s="37"/>
      <c r="L30" s="37"/>
      <c r="M30" s="40"/>
      <c r="N30" s="40"/>
      <c r="O30" s="40"/>
      <c r="P30" s="40"/>
      <c r="Q30" s="40"/>
      <c r="R30" s="40"/>
      <c r="S30" s="40"/>
      <c r="T30" s="37"/>
      <c r="U30" s="32"/>
    </row>
    <row r="31" customFormat="false" ht="13" hidden="false" customHeight="false" outlineLevel="0" collapsed="false">
      <c r="A31" s="31" t="n">
        <v>10</v>
      </c>
      <c r="B31" s="41" t="s">
        <v>71</v>
      </c>
      <c r="C31" s="41"/>
      <c r="D31" s="41"/>
      <c r="E31" s="41"/>
      <c r="F31" s="42" t="n">
        <v>40</v>
      </c>
      <c r="G31" s="34" t="s">
        <v>72</v>
      </c>
      <c r="H31" s="37"/>
      <c r="I31" s="37"/>
      <c r="J31" s="37"/>
      <c r="K31" s="37"/>
      <c r="L31" s="37"/>
      <c r="M31" s="42"/>
      <c r="N31" s="42" t="n">
        <v>10</v>
      </c>
      <c r="O31" s="42" t="n">
        <v>30</v>
      </c>
      <c r="P31" s="42"/>
      <c r="Q31" s="42"/>
      <c r="R31" s="42"/>
      <c r="S31" s="36"/>
      <c r="T31" s="37"/>
      <c r="U31" s="32" t="n">
        <f aca="false">SUM(H31:S31)</f>
        <v>40</v>
      </c>
    </row>
    <row r="32" customFormat="false" ht="13" hidden="false" customHeight="false" outlineLevel="0" collapsed="false">
      <c r="A32" s="31"/>
      <c r="B32" s="29" t="s">
        <v>73</v>
      </c>
      <c r="C32" s="29"/>
      <c r="D32" s="29"/>
      <c r="E32" s="29"/>
      <c r="F32" s="40"/>
      <c r="G32" s="40"/>
      <c r="H32" s="37"/>
      <c r="I32" s="37"/>
      <c r="J32" s="37"/>
      <c r="K32" s="37"/>
      <c r="L32" s="37"/>
      <c r="M32" s="40"/>
      <c r="N32" s="40"/>
      <c r="O32" s="40"/>
      <c r="P32" s="40"/>
      <c r="Q32" s="40"/>
      <c r="R32" s="40"/>
      <c r="S32" s="40"/>
      <c r="T32" s="37"/>
      <c r="U32" s="32"/>
    </row>
    <row r="33" customFormat="false" ht="13" hidden="false" customHeight="false" outlineLevel="0" collapsed="false">
      <c r="A33" s="31" t="n">
        <v>11</v>
      </c>
      <c r="B33" s="41" t="s">
        <v>74</v>
      </c>
      <c r="C33" s="41"/>
      <c r="D33" s="41"/>
      <c r="E33" s="41"/>
      <c r="F33" s="42" t="n">
        <v>25</v>
      </c>
      <c r="G33" s="34" t="s">
        <v>34</v>
      </c>
      <c r="H33" s="37"/>
      <c r="I33" s="37"/>
      <c r="J33" s="37"/>
      <c r="K33" s="37"/>
      <c r="L33" s="37"/>
      <c r="M33" s="42"/>
      <c r="N33" s="42"/>
      <c r="O33" s="42" t="n">
        <v>25</v>
      </c>
      <c r="P33" s="42"/>
      <c r="Q33" s="42"/>
      <c r="R33" s="42"/>
      <c r="S33" s="36"/>
      <c r="T33" s="37"/>
      <c r="U33" s="32" t="n">
        <f aca="false">SUM(H33:S33)</f>
        <v>25</v>
      </c>
    </row>
    <row r="34" customFormat="false" ht="13" hidden="false" customHeight="false" outlineLevel="0" collapsed="false">
      <c r="A34" s="31" t="n">
        <v>12</v>
      </c>
      <c r="B34" s="41" t="s">
        <v>75</v>
      </c>
      <c r="C34" s="41"/>
      <c r="D34" s="41"/>
      <c r="E34" s="41"/>
      <c r="F34" s="42" t="n">
        <v>25</v>
      </c>
      <c r="G34" s="34" t="s">
        <v>76</v>
      </c>
      <c r="H34" s="37"/>
      <c r="I34" s="37"/>
      <c r="J34" s="37"/>
      <c r="K34" s="37"/>
      <c r="L34" s="37"/>
      <c r="M34" s="42"/>
      <c r="N34" s="42"/>
      <c r="O34" s="42" t="n">
        <v>5</v>
      </c>
      <c r="P34" s="42" t="n">
        <v>20</v>
      </c>
      <c r="Q34" s="42"/>
      <c r="R34" s="42"/>
      <c r="S34" s="36"/>
      <c r="T34" s="37"/>
      <c r="U34" s="32" t="n">
        <f aca="false">SUM(H34:S34)</f>
        <v>25</v>
      </c>
    </row>
    <row r="35" customFormat="false" ht="13" hidden="false" customHeight="false" outlineLevel="0" collapsed="false">
      <c r="A35" s="31" t="n">
        <v>13</v>
      </c>
      <c r="B35" s="41" t="s">
        <v>77</v>
      </c>
      <c r="C35" s="41"/>
      <c r="D35" s="41"/>
      <c r="E35" s="41"/>
      <c r="F35" s="42" t="n">
        <v>20</v>
      </c>
      <c r="G35" s="34" t="s">
        <v>78</v>
      </c>
      <c r="H35" s="37"/>
      <c r="I35" s="37"/>
      <c r="J35" s="37"/>
      <c r="K35" s="37"/>
      <c r="L35" s="37"/>
      <c r="M35" s="42"/>
      <c r="N35" s="42"/>
      <c r="O35" s="42"/>
      <c r="P35" s="42" t="n">
        <v>20</v>
      </c>
      <c r="Q35" s="42"/>
      <c r="R35" s="42"/>
      <c r="S35" s="36"/>
      <c r="T35" s="37"/>
      <c r="U35" s="32" t="n">
        <f aca="false">SUM(H35:S35)</f>
        <v>20</v>
      </c>
    </row>
    <row r="36" customFormat="false" ht="13" hidden="false" customHeight="false" outlineLevel="0" collapsed="false">
      <c r="A36" s="31" t="n">
        <v>14</v>
      </c>
      <c r="B36" s="41" t="s">
        <v>79</v>
      </c>
      <c r="C36" s="41"/>
      <c r="D36" s="41"/>
      <c r="E36" s="41"/>
      <c r="F36" s="42" t="n">
        <v>20</v>
      </c>
      <c r="G36" s="34" t="s">
        <v>80</v>
      </c>
      <c r="H36" s="37"/>
      <c r="I36" s="37"/>
      <c r="J36" s="37"/>
      <c r="K36" s="37"/>
      <c r="L36" s="37"/>
      <c r="M36" s="42"/>
      <c r="N36" s="42"/>
      <c r="O36" s="42"/>
      <c r="P36" s="42" t="n">
        <v>20</v>
      </c>
      <c r="Q36" s="42"/>
      <c r="R36" s="42"/>
      <c r="S36" s="36"/>
      <c r="T36" s="37"/>
      <c r="U36" s="32" t="n">
        <f aca="false">SUM(H36:S36)</f>
        <v>20</v>
      </c>
    </row>
    <row r="37" customFormat="false" ht="13" hidden="false" customHeight="false" outlineLevel="0" collapsed="false">
      <c r="A37" s="31"/>
      <c r="B37" s="29" t="s">
        <v>81</v>
      </c>
      <c r="C37" s="29"/>
      <c r="D37" s="29"/>
      <c r="E37" s="29"/>
      <c r="F37" s="40"/>
      <c r="G37" s="40"/>
      <c r="H37" s="37"/>
      <c r="I37" s="37"/>
      <c r="J37" s="37"/>
      <c r="K37" s="37"/>
      <c r="L37" s="37"/>
      <c r="M37" s="40"/>
      <c r="N37" s="40"/>
      <c r="O37" s="40"/>
      <c r="P37" s="40"/>
      <c r="Q37" s="40"/>
      <c r="R37" s="40"/>
      <c r="S37" s="40"/>
      <c r="T37" s="37"/>
      <c r="U37" s="32"/>
    </row>
    <row r="38" customFormat="false" ht="13" hidden="false" customHeight="false" outlineLevel="0" collapsed="false">
      <c r="A38" s="31" t="n">
        <v>15</v>
      </c>
      <c r="B38" s="41" t="s">
        <v>82</v>
      </c>
      <c r="C38" s="41"/>
      <c r="D38" s="41"/>
      <c r="E38" s="41"/>
      <c r="F38" s="42" t="n">
        <v>30</v>
      </c>
      <c r="G38" s="34" t="s">
        <v>83</v>
      </c>
      <c r="H38" s="37"/>
      <c r="I38" s="37"/>
      <c r="J38" s="37"/>
      <c r="K38" s="37"/>
      <c r="L38" s="37"/>
      <c r="M38" s="42"/>
      <c r="N38" s="42"/>
      <c r="O38" s="42"/>
      <c r="P38" s="42"/>
      <c r="Q38" s="42" t="n">
        <v>30</v>
      </c>
      <c r="R38" s="42"/>
      <c r="S38" s="36"/>
      <c r="T38" s="37"/>
      <c r="U38" s="32" t="n">
        <f aca="false">SUM(H38:S38)</f>
        <v>30</v>
      </c>
    </row>
    <row r="39" customFormat="false" ht="13" hidden="false" customHeight="false" outlineLevel="0" collapsed="false">
      <c r="A39" s="31" t="n">
        <v>16</v>
      </c>
      <c r="B39" s="41" t="s">
        <v>84</v>
      </c>
      <c r="C39" s="41"/>
      <c r="D39" s="41"/>
      <c r="E39" s="41"/>
      <c r="F39" s="42" t="n">
        <v>20</v>
      </c>
      <c r="G39" s="34" t="s">
        <v>85</v>
      </c>
      <c r="H39" s="37"/>
      <c r="I39" s="37"/>
      <c r="J39" s="37"/>
      <c r="K39" s="37"/>
      <c r="L39" s="37"/>
      <c r="M39" s="42"/>
      <c r="N39" s="42"/>
      <c r="O39" s="42"/>
      <c r="P39" s="42"/>
      <c r="Q39" s="42" t="n">
        <v>20</v>
      </c>
      <c r="R39" s="42"/>
      <c r="S39" s="36"/>
      <c r="T39" s="37"/>
      <c r="U39" s="32" t="n">
        <f aca="false">SUM(H39:S39)</f>
        <v>20</v>
      </c>
    </row>
    <row r="40" customFormat="false" ht="13" hidden="false" customHeight="false" outlineLevel="0" collapsed="false">
      <c r="A40" s="31" t="n">
        <v>17</v>
      </c>
      <c r="B40" s="41" t="s">
        <v>86</v>
      </c>
      <c r="C40" s="41"/>
      <c r="D40" s="41"/>
      <c r="E40" s="41"/>
      <c r="F40" s="42" t="n">
        <v>70</v>
      </c>
      <c r="G40" s="34" t="s">
        <v>87</v>
      </c>
      <c r="H40" s="37"/>
      <c r="I40" s="37"/>
      <c r="J40" s="37"/>
      <c r="K40" s="37"/>
      <c r="L40" s="37"/>
      <c r="M40" s="42"/>
      <c r="N40" s="42"/>
      <c r="O40" s="42"/>
      <c r="P40" s="42" t="n">
        <v>45</v>
      </c>
      <c r="Q40" s="42" t="n">
        <v>25</v>
      </c>
      <c r="R40" s="42"/>
      <c r="S40" s="36"/>
      <c r="T40" s="37"/>
      <c r="U40" s="32" t="n">
        <f aca="false">SUM(H40:S40)</f>
        <v>70</v>
      </c>
    </row>
    <row r="41" customFormat="false" ht="13" hidden="false" customHeight="false" outlineLevel="0" collapsed="false">
      <c r="A41" s="31" t="n">
        <v>18</v>
      </c>
      <c r="B41" s="41" t="s">
        <v>88</v>
      </c>
      <c r="C41" s="41"/>
      <c r="D41" s="41"/>
      <c r="E41" s="41"/>
      <c r="F41" s="42" t="n">
        <v>40</v>
      </c>
      <c r="G41" s="34" t="s">
        <v>89</v>
      </c>
      <c r="H41" s="37"/>
      <c r="I41" s="37"/>
      <c r="J41" s="37"/>
      <c r="K41" s="37"/>
      <c r="L41" s="37"/>
      <c r="M41" s="42"/>
      <c r="N41" s="42"/>
      <c r="O41" s="42"/>
      <c r="P41" s="42"/>
      <c r="Q41" s="42" t="n">
        <v>25</v>
      </c>
      <c r="R41" s="42" t="n">
        <v>15</v>
      </c>
      <c r="S41" s="36"/>
      <c r="T41" s="37"/>
      <c r="U41" s="32" t="n">
        <f aca="false">SUM(H41:S41)</f>
        <v>40</v>
      </c>
    </row>
    <row r="42" customFormat="false" ht="13" hidden="false" customHeight="false" outlineLevel="0" collapsed="false">
      <c r="A42" s="31"/>
      <c r="B42" s="29" t="s">
        <v>90</v>
      </c>
      <c r="C42" s="29"/>
      <c r="D42" s="29"/>
      <c r="E42" s="29"/>
      <c r="F42" s="40"/>
      <c r="G42" s="40"/>
      <c r="H42" s="37"/>
      <c r="I42" s="37"/>
      <c r="J42" s="37"/>
      <c r="K42" s="37"/>
      <c r="L42" s="37"/>
      <c r="M42" s="40"/>
      <c r="N42" s="40"/>
      <c r="O42" s="40"/>
      <c r="P42" s="40"/>
      <c r="Q42" s="40"/>
      <c r="R42" s="40"/>
      <c r="S42" s="40"/>
      <c r="T42" s="37"/>
      <c r="U42" s="32"/>
    </row>
    <row r="43" customFormat="false" ht="13" hidden="false" customHeight="false" outlineLevel="0" collapsed="false">
      <c r="A43" s="31" t="n">
        <v>19</v>
      </c>
      <c r="B43" s="41" t="s">
        <v>91</v>
      </c>
      <c r="C43" s="41"/>
      <c r="D43" s="41"/>
      <c r="E43" s="41"/>
      <c r="F43" s="42" t="n">
        <v>40</v>
      </c>
      <c r="G43" s="34" t="s">
        <v>87</v>
      </c>
      <c r="H43" s="37"/>
      <c r="I43" s="37"/>
      <c r="J43" s="37"/>
      <c r="K43" s="37"/>
      <c r="L43" s="37"/>
      <c r="M43" s="42"/>
      <c r="N43" s="42" t="n">
        <v>40</v>
      </c>
      <c r="O43" s="42"/>
      <c r="P43" s="42"/>
      <c r="Q43" s="42"/>
      <c r="R43" s="42"/>
      <c r="S43" s="36"/>
      <c r="T43" s="37"/>
      <c r="U43" s="32" t="n">
        <f aca="false">SUM(H43:S43)</f>
        <v>40</v>
      </c>
    </row>
    <row r="44" customFormat="false" ht="13" hidden="false" customHeight="false" outlineLevel="0" collapsed="false">
      <c r="A44" s="31"/>
      <c r="B44" s="29" t="s">
        <v>92</v>
      </c>
      <c r="C44" s="29"/>
      <c r="D44" s="29"/>
      <c r="E44" s="29"/>
      <c r="F44" s="40"/>
      <c r="G44" s="40"/>
      <c r="H44" s="37"/>
      <c r="I44" s="37"/>
      <c r="J44" s="37"/>
      <c r="K44" s="37"/>
      <c r="L44" s="37"/>
      <c r="M44" s="40"/>
      <c r="N44" s="40"/>
      <c r="O44" s="40"/>
      <c r="P44" s="40"/>
      <c r="Q44" s="40"/>
      <c r="R44" s="40"/>
      <c r="S44" s="40"/>
      <c r="T44" s="37"/>
      <c r="U44" s="32"/>
    </row>
    <row r="45" customFormat="false" ht="13" hidden="false" customHeight="false" outlineLevel="0" collapsed="false">
      <c r="A45" s="31" t="n">
        <v>20</v>
      </c>
      <c r="B45" s="41" t="s">
        <v>93</v>
      </c>
      <c r="C45" s="41"/>
      <c r="D45" s="41"/>
      <c r="E45" s="41"/>
      <c r="F45" s="42" t="n">
        <v>40</v>
      </c>
      <c r="G45" s="34" t="s">
        <v>94</v>
      </c>
      <c r="H45" s="37"/>
      <c r="I45" s="37"/>
      <c r="J45" s="37"/>
      <c r="K45" s="37"/>
      <c r="L45" s="37"/>
      <c r="M45" s="42"/>
      <c r="N45" s="42" t="n">
        <v>20</v>
      </c>
      <c r="O45" s="42" t="n">
        <v>20</v>
      </c>
      <c r="P45" s="42"/>
      <c r="Q45" s="42"/>
      <c r="R45" s="42"/>
      <c r="S45" s="36"/>
      <c r="T45" s="37"/>
      <c r="U45" s="32" t="n">
        <f aca="false">SUM(H45:S45)</f>
        <v>40</v>
      </c>
    </row>
    <row r="46" customFormat="false" ht="13" hidden="false" customHeight="false" outlineLevel="0" collapsed="false">
      <c r="A46" s="31" t="n">
        <v>21</v>
      </c>
      <c r="B46" s="41" t="s">
        <v>95</v>
      </c>
      <c r="C46" s="41"/>
      <c r="D46" s="41"/>
      <c r="E46" s="41"/>
      <c r="F46" s="42" t="n">
        <v>20</v>
      </c>
      <c r="G46" s="34" t="s">
        <v>85</v>
      </c>
      <c r="H46" s="37"/>
      <c r="I46" s="37"/>
      <c r="J46" s="37"/>
      <c r="K46" s="37"/>
      <c r="L46" s="37"/>
      <c r="M46" s="42"/>
      <c r="N46" s="42"/>
      <c r="O46" s="42" t="n">
        <v>10</v>
      </c>
      <c r="P46" s="42" t="n">
        <v>10</v>
      </c>
      <c r="Q46" s="42"/>
      <c r="R46" s="42"/>
      <c r="S46" s="36"/>
      <c r="T46" s="37"/>
      <c r="U46" s="32" t="n">
        <f aca="false">SUM(H46:S46)</f>
        <v>20</v>
      </c>
    </row>
    <row r="47" customFormat="false" ht="13" hidden="false" customHeight="false" outlineLevel="0" collapsed="false">
      <c r="A47" s="31"/>
      <c r="B47" s="29" t="s">
        <v>96</v>
      </c>
      <c r="C47" s="29"/>
      <c r="D47" s="29"/>
      <c r="E47" s="29"/>
      <c r="F47" s="40"/>
      <c r="G47" s="40"/>
      <c r="H47" s="37"/>
      <c r="I47" s="37"/>
      <c r="J47" s="37"/>
      <c r="K47" s="37"/>
      <c r="L47" s="37"/>
      <c r="M47" s="40"/>
      <c r="N47" s="40"/>
      <c r="O47" s="40"/>
      <c r="P47" s="40"/>
      <c r="Q47" s="40"/>
      <c r="R47" s="40"/>
      <c r="S47" s="40"/>
      <c r="T47" s="37"/>
      <c r="U47" s="32"/>
    </row>
    <row r="48" customFormat="false" ht="13" hidden="false" customHeight="false" outlineLevel="0" collapsed="false">
      <c r="A48" s="31" t="n">
        <v>22</v>
      </c>
      <c r="B48" s="41" t="s">
        <v>97</v>
      </c>
      <c r="C48" s="41"/>
      <c r="D48" s="41"/>
      <c r="E48" s="41"/>
      <c r="F48" s="42" t="n">
        <v>15</v>
      </c>
      <c r="G48" s="34" t="s">
        <v>98</v>
      </c>
      <c r="H48" s="37"/>
      <c r="I48" s="37"/>
      <c r="J48" s="37"/>
      <c r="K48" s="37"/>
      <c r="L48" s="37"/>
      <c r="M48" s="42"/>
      <c r="N48" s="42"/>
      <c r="O48" s="42"/>
      <c r="P48" s="42"/>
      <c r="Q48" s="42" t="n">
        <v>15</v>
      </c>
      <c r="R48" s="42"/>
      <c r="S48" s="36"/>
      <c r="T48" s="37"/>
      <c r="U48" s="32" t="n">
        <f aca="false">SUM(H48:S48)</f>
        <v>15</v>
      </c>
    </row>
    <row r="49" customFormat="false" ht="13" hidden="false" customHeight="false" outlineLevel="0" collapsed="false">
      <c r="A49" s="31" t="n">
        <v>23</v>
      </c>
      <c r="B49" s="41" t="s">
        <v>99</v>
      </c>
      <c r="C49" s="41"/>
      <c r="D49" s="41"/>
      <c r="E49" s="41"/>
      <c r="F49" s="42" t="n">
        <v>30</v>
      </c>
      <c r="G49" s="34" t="s">
        <v>100</v>
      </c>
      <c r="H49" s="37"/>
      <c r="I49" s="37"/>
      <c r="J49" s="37"/>
      <c r="K49" s="37"/>
      <c r="L49" s="37"/>
      <c r="M49" s="42"/>
      <c r="N49" s="42"/>
      <c r="O49" s="42"/>
      <c r="P49" s="42" t="n">
        <v>15</v>
      </c>
      <c r="Q49" s="42" t="n">
        <v>15</v>
      </c>
      <c r="R49" s="42"/>
      <c r="S49" s="36"/>
      <c r="T49" s="37"/>
      <c r="U49" s="32" t="n">
        <f aca="false">SUM(H49:S49)</f>
        <v>30</v>
      </c>
    </row>
    <row r="50" customFormat="false" ht="13" hidden="false" customHeight="false" outlineLevel="0" collapsed="false">
      <c r="A50" s="31" t="n">
        <v>24</v>
      </c>
      <c r="B50" s="41" t="s">
        <v>101</v>
      </c>
      <c r="C50" s="41"/>
      <c r="D50" s="41"/>
      <c r="E50" s="41"/>
      <c r="F50" s="42" t="n">
        <v>30</v>
      </c>
      <c r="G50" s="34" t="s">
        <v>102</v>
      </c>
      <c r="H50" s="37"/>
      <c r="I50" s="37"/>
      <c r="J50" s="37"/>
      <c r="K50" s="37"/>
      <c r="L50" s="37"/>
      <c r="M50" s="42"/>
      <c r="N50" s="42"/>
      <c r="O50" s="42"/>
      <c r="P50" s="42" t="n">
        <v>10</v>
      </c>
      <c r="Q50" s="42" t="n">
        <v>20</v>
      </c>
      <c r="R50" s="42"/>
      <c r="S50" s="36"/>
      <c r="T50" s="37"/>
      <c r="U50" s="32" t="n">
        <f aca="false">SUM(H50:S50)</f>
        <v>30</v>
      </c>
    </row>
    <row r="51" customFormat="false" ht="13" hidden="false" customHeight="false" outlineLevel="0" collapsed="false">
      <c r="A51" s="31"/>
      <c r="B51" s="29" t="s">
        <v>103</v>
      </c>
      <c r="C51" s="29"/>
      <c r="D51" s="29"/>
      <c r="E51" s="29"/>
      <c r="F51" s="40"/>
      <c r="G51" s="40"/>
      <c r="H51" s="37"/>
      <c r="I51" s="37"/>
      <c r="J51" s="37"/>
      <c r="K51" s="37"/>
      <c r="L51" s="37"/>
      <c r="M51" s="40"/>
      <c r="N51" s="40"/>
      <c r="O51" s="40"/>
      <c r="P51" s="40"/>
      <c r="Q51" s="40"/>
      <c r="R51" s="40"/>
      <c r="S51" s="40"/>
      <c r="T51" s="37"/>
      <c r="U51" s="32"/>
    </row>
    <row r="52" customFormat="false" ht="13" hidden="false" customHeight="false" outlineLevel="0" collapsed="false">
      <c r="A52" s="31" t="n">
        <v>25</v>
      </c>
      <c r="B52" s="41" t="s">
        <v>104</v>
      </c>
      <c r="C52" s="41"/>
      <c r="D52" s="41"/>
      <c r="E52" s="41"/>
      <c r="F52" s="42" t="n">
        <v>20</v>
      </c>
      <c r="G52" s="34" t="s">
        <v>105</v>
      </c>
      <c r="H52" s="37"/>
      <c r="I52" s="37"/>
      <c r="J52" s="37"/>
      <c r="K52" s="37"/>
      <c r="L52" s="37"/>
      <c r="M52" s="42"/>
      <c r="N52" s="42"/>
      <c r="O52" s="42" t="n">
        <v>20</v>
      </c>
      <c r="P52" s="42"/>
      <c r="Q52" s="42"/>
      <c r="R52" s="42"/>
      <c r="S52" s="36"/>
      <c r="T52" s="37"/>
      <c r="U52" s="32" t="n">
        <f aca="false">SUM(H52:S52)</f>
        <v>20</v>
      </c>
    </row>
    <row r="53" customFormat="false" ht="13" hidden="false" customHeight="false" outlineLevel="0" collapsed="false">
      <c r="A53" s="31"/>
      <c r="B53" s="29" t="s">
        <v>106</v>
      </c>
      <c r="C53" s="29"/>
      <c r="D53" s="29"/>
      <c r="E53" s="29"/>
      <c r="F53" s="40"/>
      <c r="G53" s="40"/>
      <c r="H53" s="37"/>
      <c r="I53" s="37"/>
      <c r="J53" s="37"/>
      <c r="K53" s="37"/>
      <c r="L53" s="37"/>
      <c r="M53" s="40"/>
      <c r="N53" s="40"/>
      <c r="O53" s="40"/>
      <c r="P53" s="40"/>
      <c r="Q53" s="40"/>
      <c r="R53" s="40"/>
      <c r="S53" s="40"/>
      <c r="T53" s="37"/>
      <c r="U53" s="32"/>
    </row>
    <row r="54" customFormat="false" ht="13" hidden="false" customHeight="false" outlineLevel="0" collapsed="false">
      <c r="A54" s="31" t="n">
        <v>26</v>
      </c>
      <c r="B54" s="41" t="s">
        <v>107</v>
      </c>
      <c r="C54" s="41"/>
      <c r="D54" s="41"/>
      <c r="E54" s="41"/>
      <c r="F54" s="42" t="n">
        <v>10</v>
      </c>
      <c r="G54" s="33" t="s">
        <v>108</v>
      </c>
      <c r="H54" s="37"/>
      <c r="I54" s="37"/>
      <c r="J54" s="37"/>
      <c r="K54" s="37"/>
      <c r="L54" s="37"/>
      <c r="M54" s="42"/>
      <c r="N54" s="42"/>
      <c r="O54" s="42"/>
      <c r="P54" s="42" t="n">
        <v>10</v>
      </c>
      <c r="Q54" s="42"/>
      <c r="R54" s="42"/>
      <c r="S54" s="36"/>
      <c r="T54" s="37"/>
      <c r="U54" s="32" t="n">
        <f aca="false">SUM(H54:S54)</f>
        <v>10</v>
      </c>
    </row>
    <row r="55" customFormat="false" ht="13" hidden="false" customHeight="false" outlineLevel="0" collapsed="false">
      <c r="A55" s="31" t="n">
        <v>27</v>
      </c>
      <c r="B55" s="41" t="s">
        <v>109</v>
      </c>
      <c r="C55" s="41"/>
      <c r="D55" s="41"/>
      <c r="E55" s="41"/>
      <c r="F55" s="42" t="n">
        <v>30</v>
      </c>
      <c r="G55" s="33" t="s">
        <v>110</v>
      </c>
      <c r="H55" s="37"/>
      <c r="I55" s="37"/>
      <c r="J55" s="37"/>
      <c r="K55" s="37"/>
      <c r="L55" s="37"/>
      <c r="M55" s="42"/>
      <c r="N55" s="42"/>
      <c r="O55" s="42"/>
      <c r="P55" s="42"/>
      <c r="Q55" s="42"/>
      <c r="R55" s="42" t="n">
        <v>30</v>
      </c>
      <c r="S55" s="36"/>
      <c r="T55" s="37"/>
      <c r="U55" s="32" t="n">
        <f aca="false">SUM(H55:S55)</f>
        <v>30</v>
      </c>
    </row>
    <row r="56" customFormat="false" ht="13" hidden="false" customHeight="false" outlineLevel="0" collapsed="false">
      <c r="A56" s="31"/>
      <c r="B56" s="29" t="s">
        <v>55</v>
      </c>
      <c r="C56" s="29"/>
      <c r="D56" s="29"/>
      <c r="E56" s="29"/>
      <c r="F56" s="40"/>
      <c r="G56" s="40"/>
      <c r="H56" s="37"/>
      <c r="I56" s="37"/>
      <c r="J56" s="37"/>
      <c r="K56" s="37"/>
      <c r="L56" s="37"/>
      <c r="M56" s="40"/>
      <c r="N56" s="40"/>
      <c r="O56" s="40"/>
      <c r="P56" s="40"/>
      <c r="Q56" s="40"/>
      <c r="R56" s="40"/>
      <c r="S56" s="40"/>
      <c r="T56" s="37"/>
      <c r="U56" s="32"/>
    </row>
    <row r="57" customFormat="false" ht="13" hidden="false" customHeight="false" outlineLevel="0" collapsed="false">
      <c r="A57" s="31" t="n">
        <v>28</v>
      </c>
      <c r="B57" s="41" t="s">
        <v>111</v>
      </c>
      <c r="C57" s="41"/>
      <c r="D57" s="41"/>
      <c r="E57" s="41"/>
      <c r="F57" s="42" t="n">
        <v>70</v>
      </c>
      <c r="G57" s="33" t="s">
        <v>112</v>
      </c>
      <c r="H57" s="37"/>
      <c r="I57" s="37"/>
      <c r="J57" s="37"/>
      <c r="K57" s="37"/>
      <c r="L57" s="37"/>
      <c r="M57" s="42"/>
      <c r="N57" s="42"/>
      <c r="O57" s="42"/>
      <c r="P57" s="42"/>
      <c r="Q57" s="42"/>
      <c r="R57" s="42" t="n">
        <v>70</v>
      </c>
      <c r="S57" s="36"/>
      <c r="T57" s="37"/>
      <c r="U57" s="32" t="n">
        <f aca="false">SUM(H57:S57)</f>
        <v>70</v>
      </c>
    </row>
    <row r="58" customFormat="false" ht="13" hidden="false" customHeight="false" outlineLevel="0" collapsed="false">
      <c r="A58" s="31" t="n">
        <v>29</v>
      </c>
      <c r="B58" s="41" t="s">
        <v>113</v>
      </c>
      <c r="C58" s="41"/>
      <c r="D58" s="41"/>
      <c r="E58" s="41"/>
      <c r="F58" s="42" t="n">
        <v>20</v>
      </c>
      <c r="G58" s="33" t="s">
        <v>114</v>
      </c>
      <c r="H58" s="37"/>
      <c r="I58" s="37"/>
      <c r="J58" s="37"/>
      <c r="K58" s="37"/>
      <c r="L58" s="37"/>
      <c r="M58" s="42"/>
      <c r="N58" s="42"/>
      <c r="O58" s="42"/>
      <c r="P58" s="42"/>
      <c r="Q58" s="42"/>
      <c r="R58" s="42"/>
      <c r="S58" s="36" t="n">
        <v>20</v>
      </c>
      <c r="T58" s="37"/>
      <c r="U58" s="32" t="n">
        <f aca="false">SUM(H58:S58)</f>
        <v>20</v>
      </c>
    </row>
    <row r="59" customFormat="false" ht="13" hidden="false" customHeight="false" outlineLevel="0" collapsed="false">
      <c r="A59" s="31" t="n">
        <v>30</v>
      </c>
      <c r="B59" s="41" t="s">
        <v>115</v>
      </c>
      <c r="C59" s="41"/>
      <c r="D59" s="41"/>
      <c r="E59" s="41"/>
      <c r="F59" s="42" t="n">
        <v>20</v>
      </c>
      <c r="G59" s="33" t="s">
        <v>116</v>
      </c>
      <c r="H59" s="37"/>
      <c r="I59" s="37"/>
      <c r="J59" s="37"/>
      <c r="K59" s="37"/>
      <c r="L59" s="37"/>
      <c r="M59" s="42"/>
      <c r="N59" s="42"/>
      <c r="O59" s="42"/>
      <c r="P59" s="42"/>
      <c r="Q59" s="42" t="n">
        <v>5</v>
      </c>
      <c r="R59" s="42" t="n">
        <v>15</v>
      </c>
      <c r="S59" s="36"/>
      <c r="T59" s="37"/>
      <c r="U59" s="32" t="n">
        <f aca="false">SUM(H59:S59)</f>
        <v>20</v>
      </c>
    </row>
    <row r="60" customFormat="false" ht="13" hidden="false" customHeight="false" outlineLevel="0" collapsed="false">
      <c r="A60" s="31" t="n">
        <v>33</v>
      </c>
      <c r="B60" s="41" t="s">
        <v>117</v>
      </c>
      <c r="C60" s="41"/>
      <c r="D60" s="41"/>
      <c r="E60" s="41"/>
      <c r="F60" s="42" t="n">
        <v>20</v>
      </c>
      <c r="G60" s="42" t="s">
        <v>47</v>
      </c>
      <c r="H60" s="37"/>
      <c r="I60" s="37"/>
      <c r="J60" s="37"/>
      <c r="K60" s="37"/>
      <c r="L60" s="37"/>
      <c r="M60" s="42"/>
      <c r="N60" s="42" t="n">
        <v>4</v>
      </c>
      <c r="O60" s="42" t="n">
        <v>4</v>
      </c>
      <c r="P60" s="42" t="n">
        <v>4</v>
      </c>
      <c r="Q60" s="42" t="n">
        <v>4</v>
      </c>
      <c r="R60" s="42" t="n">
        <v>4</v>
      </c>
      <c r="S60" s="36"/>
      <c r="T60" s="37"/>
      <c r="U60" s="32" t="n">
        <f aca="false">SUM(H60:S60)</f>
        <v>20</v>
      </c>
    </row>
    <row r="61" customFormat="false" ht="13" hidden="false" customHeight="false" outlineLevel="0" collapsed="false">
      <c r="A61" s="31"/>
      <c r="B61" s="29" t="s">
        <v>61</v>
      </c>
      <c r="C61" s="29"/>
      <c r="D61" s="29"/>
      <c r="E61" s="29"/>
      <c r="F61" s="40"/>
      <c r="G61" s="40"/>
      <c r="H61" s="37"/>
      <c r="I61" s="37"/>
      <c r="J61" s="37"/>
      <c r="K61" s="37"/>
      <c r="L61" s="37"/>
      <c r="M61" s="40"/>
      <c r="N61" s="40"/>
      <c r="O61" s="40"/>
      <c r="P61" s="40"/>
      <c r="Q61" s="40"/>
      <c r="R61" s="40"/>
      <c r="S61" s="40"/>
      <c r="T61" s="37"/>
      <c r="U61" s="32"/>
    </row>
    <row r="62" customFormat="false" ht="13" hidden="false" customHeight="false" outlineLevel="0" collapsed="false">
      <c r="A62" s="31" t="n">
        <v>32</v>
      </c>
      <c r="B62" s="41" t="s">
        <v>62</v>
      </c>
      <c r="C62" s="41"/>
      <c r="D62" s="41"/>
      <c r="E62" s="41"/>
      <c r="F62" s="42" t="n">
        <v>35</v>
      </c>
      <c r="G62" s="42" t="s">
        <v>47</v>
      </c>
      <c r="H62" s="37"/>
      <c r="I62" s="37"/>
      <c r="J62" s="37"/>
      <c r="K62" s="37"/>
      <c r="L62" s="37"/>
      <c r="M62" s="42"/>
      <c r="N62" s="42" t="n">
        <v>7</v>
      </c>
      <c r="O62" s="42" t="n">
        <v>7</v>
      </c>
      <c r="P62" s="42" t="n">
        <v>7</v>
      </c>
      <c r="Q62" s="42" t="n">
        <v>7</v>
      </c>
      <c r="R62" s="42" t="n">
        <v>7</v>
      </c>
      <c r="S62" s="36"/>
      <c r="T62" s="37"/>
      <c r="U62" s="32" t="n">
        <f aca="false">SUM(H62:S62)</f>
        <v>35</v>
      </c>
    </row>
    <row r="63" customFormat="false" ht="13" hidden="false" customHeight="false" outlineLevel="0" collapsed="false">
      <c r="A63" s="31"/>
      <c r="B63" s="43" t="s">
        <v>63</v>
      </c>
      <c r="C63" s="43"/>
      <c r="D63" s="43"/>
      <c r="E63" s="43"/>
      <c r="F63" s="42" t="n">
        <f aca="false">(900-SUM(F28:F62))</f>
        <v>95</v>
      </c>
      <c r="G63" s="42"/>
      <c r="H63" s="37"/>
      <c r="I63" s="37"/>
      <c r="J63" s="37"/>
      <c r="K63" s="37"/>
      <c r="L63" s="37"/>
      <c r="M63" s="42"/>
      <c r="N63" s="42" t="n">
        <f aca="false">SUM(H9:M9,N10)-SUM(H8:M8)-SUM(N27:N62)</f>
        <v>19</v>
      </c>
      <c r="O63" s="42" t="n">
        <f aca="false">SUM(H9:N9,N10:O10)-SUM(I8:N8)-SUM(O27:O62)</f>
        <v>24</v>
      </c>
      <c r="P63" s="42" t="n">
        <f aca="false">SUM(H9:O9,N10:P10)-SUM(H8:O8)-SUM(P27:P62)</f>
        <v>19</v>
      </c>
      <c r="Q63" s="42" t="n">
        <f aca="false">SUM(H9:P9,N10:Q10)-SUM(H8:P8)-SUM(Q27:Q62)</f>
        <v>14</v>
      </c>
      <c r="R63" s="42" t="n">
        <f aca="false">SUM(H9:Q9,N10:R10)-SUM(H8:Q8)-SUM(R27:R62)</f>
        <v>17</v>
      </c>
      <c r="S63" s="42" t="n">
        <f aca="false">SUM(H9:R9,N10:S10)-SUM(H8:R8)-SUM(S27:S62)</f>
        <v>2</v>
      </c>
      <c r="T63" s="37"/>
      <c r="U63" s="32" t="n">
        <f aca="false">SUM(H63:S63)</f>
        <v>95</v>
      </c>
    </row>
    <row r="64" customFormat="false" ht="13" hidden="false" customHeight="false" outlineLevel="0" collapsed="false">
      <c r="A64" s="31"/>
      <c r="B64" s="41" t="s">
        <v>46</v>
      </c>
      <c r="C64" s="41"/>
      <c r="D64" s="41"/>
      <c r="E64" s="41"/>
      <c r="F64" s="42" t="n">
        <f aca="false">SUM(F28:F63)</f>
        <v>900</v>
      </c>
      <c r="G64" s="42"/>
      <c r="H64" s="37"/>
      <c r="I64" s="37"/>
      <c r="J64" s="37"/>
      <c r="K64" s="37"/>
      <c r="L64" s="37"/>
      <c r="M64" s="42"/>
      <c r="N64" s="42" t="n">
        <f aca="false">SUM(N28:N63)</f>
        <v>180</v>
      </c>
      <c r="O64" s="42" t="n">
        <f aca="false">SUM(O28:O63)</f>
        <v>180</v>
      </c>
      <c r="P64" s="42" t="n">
        <f aca="false">SUM(P28:P63)</f>
        <v>180</v>
      </c>
      <c r="Q64" s="42" t="n">
        <f aca="false">SUM(Q28:Q63)</f>
        <v>180</v>
      </c>
      <c r="R64" s="42" t="n">
        <f aca="false">SUM(R28:R63)</f>
        <v>158</v>
      </c>
      <c r="S64" s="42" t="n">
        <f aca="false">SUM(S28:S63)</f>
        <v>22</v>
      </c>
      <c r="T64" s="37"/>
      <c r="U64" s="32" t="n">
        <f aca="false">SUM(H64:S64)</f>
        <v>900</v>
      </c>
    </row>
    <row r="65" customFormat="false" ht="13" hidden="false" customHeight="false" outlineLevel="0" collapsed="false">
      <c r="A65" s="31"/>
      <c r="B65" s="44" t="s">
        <v>118</v>
      </c>
      <c r="C65" s="44"/>
      <c r="D65" s="44"/>
      <c r="E65" s="44"/>
      <c r="F65" s="45" t="n">
        <f aca="false">SUM(F24,F64)</f>
        <v>1120</v>
      </c>
      <c r="G65" s="45"/>
      <c r="H65" s="37"/>
      <c r="I65" s="37"/>
      <c r="J65" s="37"/>
      <c r="K65" s="37"/>
      <c r="L65" s="37"/>
      <c r="M65" s="45" t="n">
        <f aca="false">SUM(M13:M23,M27:M63)</f>
        <v>34</v>
      </c>
      <c r="N65" s="45" t="n">
        <f aca="false">SUM(N13:N23,N27:N63)</f>
        <v>180</v>
      </c>
      <c r="O65" s="45" t="n">
        <f aca="false">SUM(O13:O23,O27:O63)</f>
        <v>180</v>
      </c>
      <c r="P65" s="45" t="n">
        <f aca="false">SUM(P13:P23,P27:P63)</f>
        <v>180</v>
      </c>
      <c r="Q65" s="45" t="n">
        <f aca="false">SUM(Q13:Q23,Q27:Q63)</f>
        <v>180</v>
      </c>
      <c r="R65" s="45" t="n">
        <f aca="false">SUM(R13:R23,R27:R63)</f>
        <v>158</v>
      </c>
      <c r="S65" s="45" t="n">
        <f aca="false">SUM(S13:S23,S27:S63)</f>
        <v>22</v>
      </c>
      <c r="T65" s="37"/>
      <c r="U65" s="32" t="n">
        <f aca="false">SUM(H65:S65)</f>
        <v>934</v>
      </c>
    </row>
    <row r="66" customFormat="false" ht="16" hidden="false" customHeight="false" outlineLevel="0" collapsed="false">
      <c r="A66" s="27" t="s">
        <v>119</v>
      </c>
      <c r="B66" s="27"/>
      <c r="C66" s="27"/>
      <c r="D66" s="27"/>
      <c r="E66" s="27"/>
      <c r="F66" s="27"/>
      <c r="G66" s="27"/>
      <c r="H66" s="27" t="s">
        <v>120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3" hidden="false" customHeight="false" outlineLevel="0" collapsed="false">
      <c r="A67" s="29" t="s">
        <v>42</v>
      </c>
      <c r="B67" s="46" t="s">
        <v>121</v>
      </c>
      <c r="C67" s="46"/>
      <c r="D67" s="46"/>
      <c r="E67" s="46"/>
      <c r="F67" s="46"/>
      <c r="G67" s="46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3" hidden="false" customHeight="false" outlineLevel="0" collapsed="false">
      <c r="A68" s="31" t="n">
        <v>1</v>
      </c>
      <c r="B68" s="47" t="s">
        <v>122</v>
      </c>
      <c r="C68" s="47"/>
      <c r="D68" s="47"/>
      <c r="E68" s="47"/>
      <c r="F68" s="47"/>
      <c r="G68" s="47"/>
      <c r="H68" s="48"/>
      <c r="I68" s="48"/>
      <c r="J68" s="48"/>
      <c r="K68" s="48"/>
      <c r="L68" s="48" t="s">
        <v>123</v>
      </c>
      <c r="M68" s="48"/>
      <c r="N68" s="8"/>
      <c r="O68" s="8"/>
      <c r="P68" s="8"/>
      <c r="Q68" s="8"/>
      <c r="R68" s="8"/>
      <c r="S68" s="48"/>
      <c r="T68" s="48"/>
      <c r="U68" s="40"/>
    </row>
    <row r="69" customFormat="false" ht="13" hidden="false" customHeight="false" outlineLevel="0" collapsed="false">
      <c r="A69" s="31" t="n">
        <v>2</v>
      </c>
      <c r="B69" s="47" t="s">
        <v>124</v>
      </c>
      <c r="C69" s="47"/>
      <c r="D69" s="47"/>
      <c r="E69" s="47"/>
      <c r="F69" s="47"/>
      <c r="G69" s="47"/>
      <c r="H69" s="48"/>
      <c r="I69" s="48"/>
      <c r="J69" s="48"/>
      <c r="K69" s="48"/>
      <c r="L69" s="48"/>
      <c r="M69" s="48" t="s">
        <v>125</v>
      </c>
      <c r="N69" s="8"/>
      <c r="O69" s="8"/>
      <c r="P69" s="8"/>
      <c r="Q69" s="8"/>
      <c r="R69" s="8"/>
      <c r="S69" s="48"/>
      <c r="T69" s="48"/>
      <c r="U69" s="32"/>
    </row>
    <row r="70" customFormat="false" ht="13" hidden="false" customHeight="false" outlineLevel="0" collapsed="false">
      <c r="A70" s="31" t="n">
        <v>3</v>
      </c>
      <c r="B70" s="47" t="s">
        <v>126</v>
      </c>
      <c r="C70" s="47"/>
      <c r="D70" s="47"/>
      <c r="E70" s="47"/>
      <c r="F70" s="47"/>
      <c r="G70" s="47"/>
      <c r="H70" s="48"/>
      <c r="I70" s="48"/>
      <c r="J70" s="48"/>
      <c r="K70" s="48"/>
      <c r="L70" s="48"/>
      <c r="M70" s="48"/>
      <c r="N70" s="8"/>
      <c r="O70" s="8" t="s">
        <v>127</v>
      </c>
      <c r="P70" s="8"/>
      <c r="Q70" s="8"/>
      <c r="R70" s="8"/>
      <c r="S70" s="48"/>
      <c r="T70" s="48"/>
      <c r="U70" s="32"/>
    </row>
    <row r="71" customFormat="false" ht="13" hidden="false" customHeight="false" outlineLevel="0" collapsed="false">
      <c r="A71" s="31" t="n">
        <v>4</v>
      </c>
      <c r="B71" s="47" t="s">
        <v>128</v>
      </c>
      <c r="C71" s="47"/>
      <c r="D71" s="47"/>
      <c r="E71" s="47"/>
      <c r="F71" s="47"/>
      <c r="G71" s="47"/>
      <c r="H71" s="48"/>
      <c r="I71" s="48"/>
      <c r="J71" s="48"/>
      <c r="K71" s="48"/>
      <c r="L71" s="48"/>
      <c r="M71" s="48"/>
      <c r="N71" s="8"/>
      <c r="O71" s="8"/>
      <c r="P71" s="8" t="s">
        <v>127</v>
      </c>
      <c r="Q71" s="8"/>
      <c r="R71" s="8"/>
      <c r="S71" s="48"/>
      <c r="T71" s="48"/>
      <c r="U71" s="40"/>
    </row>
    <row r="72" customFormat="false" ht="13" hidden="false" customHeight="false" outlineLevel="0" collapsed="false">
      <c r="A72" s="31" t="n">
        <v>5</v>
      </c>
      <c r="B72" s="47" t="s">
        <v>129</v>
      </c>
      <c r="C72" s="47"/>
      <c r="D72" s="47"/>
      <c r="E72" s="47"/>
      <c r="F72" s="47"/>
      <c r="G72" s="47"/>
      <c r="H72" s="48"/>
      <c r="I72" s="48"/>
      <c r="J72" s="48"/>
      <c r="K72" s="48"/>
      <c r="L72" s="48"/>
      <c r="M72" s="48"/>
      <c r="N72" s="49"/>
      <c r="O72" s="49"/>
      <c r="P72" s="49" t="s">
        <v>125</v>
      </c>
      <c r="Q72" s="49"/>
      <c r="R72" s="49"/>
      <c r="S72" s="48"/>
      <c r="T72" s="48"/>
      <c r="U72" s="32"/>
    </row>
    <row r="73" customFormat="false" ht="13" hidden="false" customHeight="false" outlineLevel="0" collapsed="false">
      <c r="A73" s="31" t="n">
        <v>6</v>
      </c>
      <c r="B73" s="47" t="s">
        <v>130</v>
      </c>
      <c r="C73" s="47"/>
      <c r="D73" s="47"/>
      <c r="E73" s="47"/>
      <c r="F73" s="47"/>
      <c r="G73" s="47"/>
      <c r="H73" s="48"/>
      <c r="I73" s="48"/>
      <c r="J73" s="48"/>
      <c r="K73" s="48"/>
      <c r="L73" s="48"/>
      <c r="M73" s="48"/>
      <c r="N73" s="8"/>
      <c r="O73" s="8"/>
      <c r="P73" s="8" t="s">
        <v>123</v>
      </c>
      <c r="Q73" s="8"/>
      <c r="R73" s="8"/>
      <c r="S73" s="48"/>
      <c r="T73" s="48"/>
      <c r="U73" s="40"/>
    </row>
    <row r="74" customFormat="false" ht="13" hidden="false" customHeight="false" outlineLevel="0" collapsed="false">
      <c r="A74" s="31" t="n">
        <v>7</v>
      </c>
      <c r="B74" s="47" t="s">
        <v>131</v>
      </c>
      <c r="C74" s="47"/>
      <c r="D74" s="47"/>
      <c r="E74" s="47"/>
      <c r="F74" s="47"/>
      <c r="G74" s="47"/>
      <c r="H74" s="48"/>
      <c r="I74" s="48"/>
      <c r="J74" s="48"/>
      <c r="K74" s="48"/>
      <c r="L74" s="48"/>
      <c r="M74" s="48"/>
      <c r="N74" s="49"/>
      <c r="O74" s="49"/>
      <c r="P74" s="49" t="s">
        <v>132</v>
      </c>
      <c r="Q74" s="49"/>
      <c r="R74" s="49"/>
      <c r="S74" s="48"/>
      <c r="T74" s="48"/>
      <c r="U74" s="32"/>
    </row>
    <row r="75" customFormat="false" ht="13" hidden="false" customHeight="false" outlineLevel="0" collapsed="false">
      <c r="A75" s="31" t="n">
        <v>8</v>
      </c>
      <c r="B75" s="47" t="s">
        <v>133</v>
      </c>
      <c r="C75" s="47"/>
      <c r="D75" s="47"/>
      <c r="E75" s="47"/>
      <c r="F75" s="47"/>
      <c r="G75" s="47"/>
      <c r="H75" s="48"/>
      <c r="I75" s="48"/>
      <c r="J75" s="48"/>
      <c r="K75" s="48"/>
      <c r="L75" s="48"/>
      <c r="M75" s="48"/>
      <c r="N75" s="49"/>
      <c r="O75" s="49"/>
      <c r="P75" s="49"/>
      <c r="Q75" s="49" t="s">
        <v>125</v>
      </c>
      <c r="R75" s="49"/>
      <c r="S75" s="48"/>
      <c r="T75" s="48"/>
      <c r="U75" s="32"/>
    </row>
    <row r="76" customFormat="false" ht="13" hidden="false" customHeight="false" outlineLevel="0" collapsed="false">
      <c r="A76" s="31" t="n">
        <v>9</v>
      </c>
      <c r="B76" s="47" t="s">
        <v>134</v>
      </c>
      <c r="C76" s="47"/>
      <c r="D76" s="47"/>
      <c r="E76" s="47"/>
      <c r="F76" s="47"/>
      <c r="G76" s="47"/>
      <c r="H76" s="48"/>
      <c r="I76" s="48"/>
      <c r="J76" s="48"/>
      <c r="K76" s="48"/>
      <c r="L76" s="48"/>
      <c r="M76" s="48"/>
      <c r="N76" s="49"/>
      <c r="O76" s="49"/>
      <c r="P76" s="49"/>
      <c r="Q76" s="49" t="s">
        <v>123</v>
      </c>
      <c r="R76" s="49"/>
      <c r="S76" s="48"/>
      <c r="T76" s="48"/>
      <c r="U76" s="32"/>
    </row>
    <row r="77" customFormat="false" ht="13" hidden="false" customHeight="false" outlineLevel="0" collapsed="false">
      <c r="A77" s="31" t="n">
        <v>10</v>
      </c>
      <c r="B77" s="47" t="s">
        <v>135</v>
      </c>
      <c r="C77" s="47"/>
      <c r="D77" s="47"/>
      <c r="E77" s="47"/>
      <c r="F77" s="47"/>
      <c r="G77" s="47"/>
      <c r="H77" s="48"/>
      <c r="I77" s="48"/>
      <c r="J77" s="48"/>
      <c r="K77" s="48"/>
      <c r="L77" s="48"/>
      <c r="M77" s="48"/>
      <c r="N77" s="49"/>
      <c r="O77" s="49"/>
      <c r="P77" s="49"/>
      <c r="Q77" s="49" t="s">
        <v>136</v>
      </c>
      <c r="R77" s="49"/>
      <c r="S77" s="48"/>
      <c r="T77" s="48"/>
      <c r="U77" s="32"/>
    </row>
    <row r="78" customFormat="false" ht="13" hidden="false" customHeight="false" outlineLevel="0" collapsed="false">
      <c r="A78" s="31" t="n">
        <v>11</v>
      </c>
      <c r="B78" s="47" t="s">
        <v>137</v>
      </c>
      <c r="C78" s="47"/>
      <c r="D78" s="47"/>
      <c r="E78" s="47"/>
      <c r="F78" s="47"/>
      <c r="G78" s="47"/>
      <c r="H78" s="48"/>
      <c r="I78" s="48"/>
      <c r="J78" s="48"/>
      <c r="K78" s="48"/>
      <c r="L78" s="48"/>
      <c r="M78" s="48"/>
      <c r="N78" s="8"/>
      <c r="O78" s="8"/>
      <c r="P78" s="8"/>
      <c r="Q78" s="8"/>
      <c r="R78" s="8" t="s">
        <v>127</v>
      </c>
      <c r="S78" s="48"/>
      <c r="T78" s="48"/>
      <c r="U78" s="40"/>
    </row>
    <row r="79" customFormat="false" ht="13" hidden="false" customHeight="false" outlineLevel="0" collapsed="false">
      <c r="A79" s="31" t="n">
        <v>12</v>
      </c>
      <c r="B79" s="47" t="s">
        <v>138</v>
      </c>
      <c r="C79" s="47"/>
      <c r="D79" s="47"/>
      <c r="E79" s="47"/>
      <c r="F79" s="47"/>
      <c r="G79" s="47"/>
      <c r="H79" s="48"/>
      <c r="I79" s="48"/>
      <c r="J79" s="48"/>
      <c r="K79" s="48"/>
      <c r="L79" s="48"/>
      <c r="M79" s="48"/>
      <c r="N79" s="8"/>
      <c r="O79" s="8"/>
      <c r="P79" s="8"/>
      <c r="Q79" s="8"/>
      <c r="R79" s="8" t="s">
        <v>123</v>
      </c>
      <c r="S79" s="48"/>
      <c r="T79" s="48"/>
      <c r="U79" s="32"/>
    </row>
    <row r="80" customFormat="false" ht="16" hidden="false" customHeight="false" outlineLevel="0" collapsed="false">
      <c r="A80" s="27" t="s">
        <v>139</v>
      </c>
      <c r="B80" s="27"/>
      <c r="C80" s="27"/>
      <c r="D80" s="27"/>
      <c r="E80" s="27"/>
      <c r="F80" s="27" t="s">
        <v>39</v>
      </c>
      <c r="G80" s="27" t="s">
        <v>40</v>
      </c>
      <c r="H80" s="27" t="s">
        <v>140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3" hidden="false" customHeight="false" outlineLevel="0" collapsed="false">
      <c r="A81" s="29" t="s">
        <v>42</v>
      </c>
      <c r="B81" s="46" t="s">
        <v>121</v>
      </c>
      <c r="C81" s="46"/>
      <c r="D81" s="46"/>
      <c r="E81" s="46"/>
      <c r="F81" s="46"/>
      <c r="G81" s="46"/>
      <c r="H81" s="50" t="n">
        <v>40</v>
      </c>
      <c r="I81" s="50" t="n">
        <v>41</v>
      </c>
      <c r="J81" s="50" t="n">
        <v>42</v>
      </c>
      <c r="K81" s="50" t="n">
        <v>43</v>
      </c>
      <c r="L81" s="50" t="n">
        <v>44</v>
      </c>
      <c r="M81" s="50" t="n">
        <v>45</v>
      </c>
      <c r="N81" s="50" t="n">
        <v>46</v>
      </c>
      <c r="O81" s="50" t="n">
        <v>47</v>
      </c>
      <c r="P81" s="50" t="n">
        <v>48</v>
      </c>
      <c r="Q81" s="50" t="n">
        <v>49</v>
      </c>
      <c r="R81" s="50" t="n">
        <v>50</v>
      </c>
      <c r="S81" s="50" t="n">
        <v>51</v>
      </c>
      <c r="T81" s="50" t="n">
        <v>52</v>
      </c>
      <c r="U81" s="51"/>
    </row>
    <row r="82" customFormat="false" ht="13" hidden="false" customHeight="false" outlineLevel="0" collapsed="false">
      <c r="A82" s="31" t="n">
        <v>0</v>
      </c>
      <c r="B82" s="47" t="s">
        <v>141</v>
      </c>
      <c r="C82" s="47"/>
      <c r="D82" s="47"/>
      <c r="E82" s="47"/>
      <c r="F82" s="47"/>
      <c r="G82" s="47"/>
      <c r="H82" s="48"/>
      <c r="I82" s="48"/>
      <c r="J82" s="48"/>
      <c r="K82" s="48"/>
      <c r="L82" s="48"/>
      <c r="M82" s="48"/>
      <c r="N82" s="8"/>
      <c r="O82" s="8"/>
      <c r="P82" s="8"/>
      <c r="Q82" s="8"/>
      <c r="R82" s="8"/>
      <c r="S82" s="48"/>
      <c r="T82" s="48"/>
      <c r="U82" s="52"/>
    </row>
    <row r="83" customFormat="false" ht="13" hidden="false" customHeight="false" outlineLevel="0" collapsed="false">
      <c r="A83" s="31" t="n">
        <v>1</v>
      </c>
      <c r="B83" s="47" t="s">
        <v>142</v>
      </c>
      <c r="C83" s="47"/>
      <c r="D83" s="47"/>
      <c r="E83" s="47"/>
      <c r="F83" s="47"/>
      <c r="G83" s="47"/>
      <c r="H83" s="48"/>
      <c r="I83" s="48"/>
      <c r="J83" s="48"/>
      <c r="K83" s="48"/>
      <c r="L83" s="48"/>
      <c r="M83" s="48"/>
      <c r="N83" s="8"/>
      <c r="O83" s="8"/>
      <c r="P83" s="8"/>
      <c r="Q83" s="8"/>
      <c r="R83" s="8"/>
      <c r="S83" s="48"/>
      <c r="T83" s="48"/>
      <c r="U83" s="51"/>
    </row>
    <row r="84" customFormat="false" ht="13" hidden="false" customHeight="false" outlineLevel="0" collapsed="false">
      <c r="A84" s="31" t="n">
        <v>2</v>
      </c>
      <c r="B84" s="47" t="s">
        <v>143</v>
      </c>
      <c r="C84" s="47"/>
      <c r="D84" s="47"/>
      <c r="E84" s="47"/>
      <c r="F84" s="47"/>
      <c r="G84" s="47"/>
      <c r="H84" s="48"/>
      <c r="I84" s="48" t="s">
        <v>127</v>
      </c>
      <c r="J84" s="48"/>
      <c r="K84" s="48"/>
      <c r="L84" s="48"/>
      <c r="M84" s="48"/>
      <c r="N84" s="8"/>
      <c r="O84" s="8"/>
      <c r="P84" s="8"/>
      <c r="Q84" s="8"/>
      <c r="R84" s="8"/>
      <c r="S84" s="48"/>
      <c r="T84" s="48"/>
      <c r="U84" s="51"/>
    </row>
    <row r="85" customFormat="false" ht="13" hidden="false" customHeight="false" outlineLevel="0" collapsed="false">
      <c r="A85" s="31" t="n">
        <v>3</v>
      </c>
      <c r="B85" s="47" t="s">
        <v>144</v>
      </c>
      <c r="C85" s="47"/>
      <c r="D85" s="47"/>
      <c r="E85" s="47"/>
      <c r="F85" s="47"/>
      <c r="G85" s="47"/>
      <c r="H85" s="48"/>
      <c r="I85" s="48"/>
      <c r="J85" s="48"/>
      <c r="K85" s="48"/>
      <c r="L85" s="48"/>
      <c r="M85" s="48" t="s">
        <v>136</v>
      </c>
      <c r="N85" s="8"/>
      <c r="O85" s="8"/>
      <c r="P85" s="8"/>
      <c r="Q85" s="8"/>
      <c r="R85" s="8"/>
      <c r="S85" s="48"/>
      <c r="T85" s="48"/>
      <c r="U85" s="52"/>
    </row>
    <row r="86" customFormat="false" ht="13" hidden="false" customHeight="false" outlineLevel="0" collapsed="false">
      <c r="A86" s="31" t="n">
        <v>4</v>
      </c>
      <c r="B86" s="53" t="s">
        <v>145</v>
      </c>
      <c r="C86" s="53"/>
      <c r="D86" s="53"/>
      <c r="E86" s="53"/>
      <c r="F86" s="53"/>
      <c r="G86" s="53"/>
      <c r="H86" s="48"/>
      <c r="I86" s="48"/>
      <c r="J86" s="48"/>
      <c r="K86" s="48"/>
      <c r="L86" s="48"/>
      <c r="M86" s="48"/>
      <c r="N86" s="49"/>
      <c r="O86" s="49"/>
      <c r="P86" s="49"/>
      <c r="Q86" s="49"/>
      <c r="R86" s="49"/>
      <c r="S86" s="48"/>
      <c r="T86" s="48"/>
      <c r="U86" s="51"/>
    </row>
    <row r="87" customFormat="false" ht="13" hidden="false" customHeight="false" outlineLevel="0" collapsed="false">
      <c r="A87" s="31" t="n">
        <v>5</v>
      </c>
      <c r="B87" s="47" t="s">
        <v>146</v>
      </c>
      <c r="C87" s="47"/>
      <c r="D87" s="47"/>
      <c r="E87" s="47"/>
      <c r="F87" s="47"/>
      <c r="G87" s="47"/>
      <c r="H87" s="48"/>
      <c r="I87" s="48"/>
      <c r="J87" s="48"/>
      <c r="K87" s="48"/>
      <c r="L87" s="48"/>
      <c r="M87" s="48"/>
      <c r="N87" s="8"/>
      <c r="O87" s="8"/>
      <c r="P87" s="8"/>
      <c r="Q87" s="8"/>
      <c r="R87" s="8" t="s">
        <v>132</v>
      </c>
      <c r="S87" s="48"/>
      <c r="T87" s="48"/>
      <c r="U87" s="52"/>
    </row>
    <row r="88" customFormat="false" ht="13" hidden="false" customHeight="false" outlineLevel="0" collapsed="false">
      <c r="A88" s="31" t="n">
        <v>6</v>
      </c>
      <c r="B88" s="47" t="s">
        <v>147</v>
      </c>
      <c r="C88" s="47"/>
      <c r="D88" s="47"/>
      <c r="E88" s="47"/>
      <c r="F88" s="47"/>
      <c r="G88" s="47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 t="s">
        <v>136</v>
      </c>
      <c r="T88" s="48"/>
      <c r="U88" s="5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,V28:V29,V31,V33:V36,V38:V41,V43,V45:V46,V48:V50,V52,V54:V55,V57:V60">
    <cfRule type="containsText" priority="2" aboveAverage="0" equalAverage="0" bottom="0" percent="0" rank="0" text="FALSE" dxfId="0"/>
    <cfRule type="containsText" priority="3" aboveAverage="0" equalAverage="0" bottom="0" percent="0" rank="0" text="TRUE" dxfId="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language>en-US</dc:language>
  <dcterms:modified xsi:type="dcterms:W3CDTF">2018-11-08T16:12:08Z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