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User\내 드라이브\Colab Notebooks\project_PID\"/>
    </mc:Choice>
  </mc:AlternateContent>
  <xr:revisionPtr revIDLastSave="0" documentId="13_ncr:1_{EDEC4CD0-CA5C-4332-A05A-578AAE13EEB7}" xr6:coauthVersionLast="47" xr6:coauthVersionMax="47" xr10:uidLastSave="{00000000-0000-0000-0000-000000000000}"/>
  <bookViews>
    <workbookView xWindow="28702" yWindow="-98" windowWidth="28995" windowHeight="15675" activeTab="1" xr2:uid="{00000000-000D-0000-FFFF-FFFF00000000}"/>
  </bookViews>
  <sheets>
    <sheet name="Pmac_x" sheetId="3" r:id="rId1"/>
    <sheet name="Pmac_y" sheetId="4" r:id="rId2"/>
    <sheet name="PMAC_X_10" sheetId="11" r:id="rId3"/>
    <sheet name="PMAC_Y_10" sheetId="1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7" i="12" l="1"/>
  <c r="M72" i="12"/>
  <c r="M67" i="12"/>
  <c r="M62" i="12"/>
  <c r="M57" i="12"/>
  <c r="M52" i="12"/>
  <c r="M47" i="12"/>
  <c r="M42" i="12"/>
  <c r="M37" i="12"/>
  <c r="M32" i="12"/>
  <c r="M27" i="12"/>
  <c r="M22" i="12"/>
  <c r="M17" i="12"/>
  <c r="M12" i="12"/>
  <c r="M7" i="12"/>
  <c r="M2" i="12"/>
  <c r="M152" i="11"/>
  <c r="M12" i="4"/>
  <c r="N12" i="4"/>
  <c r="O12" i="4"/>
  <c r="P12" i="4"/>
  <c r="M17" i="4"/>
  <c r="N17" i="4"/>
  <c r="O17" i="4"/>
  <c r="P17" i="4"/>
  <c r="M22" i="4"/>
  <c r="N22" i="4"/>
  <c r="O22" i="4"/>
  <c r="P22" i="4"/>
  <c r="M32" i="4"/>
  <c r="N32" i="4"/>
  <c r="O32" i="4"/>
  <c r="P32" i="4"/>
  <c r="M42" i="4"/>
  <c r="N42" i="4"/>
  <c r="O42" i="4"/>
  <c r="P42" i="4"/>
  <c r="M47" i="4"/>
  <c r="N47" i="4"/>
  <c r="O47" i="4"/>
  <c r="P47" i="4"/>
  <c r="M52" i="4"/>
  <c r="N52" i="4"/>
  <c r="O52" i="4"/>
  <c r="P52" i="4"/>
  <c r="M57" i="4"/>
  <c r="N57" i="4"/>
  <c r="O57" i="4"/>
  <c r="P57" i="4"/>
  <c r="M62" i="4"/>
  <c r="N62" i="4"/>
  <c r="O62" i="4"/>
  <c r="P62" i="4"/>
  <c r="M67" i="4"/>
  <c r="N67" i="4"/>
  <c r="O67" i="4"/>
  <c r="P67" i="4"/>
  <c r="M72" i="4"/>
  <c r="N72" i="4"/>
  <c r="O72" i="4"/>
  <c r="P72" i="4"/>
  <c r="M77" i="4"/>
  <c r="N77" i="4"/>
  <c r="O77" i="4"/>
  <c r="P77" i="4"/>
  <c r="M87" i="4"/>
  <c r="N87" i="4"/>
  <c r="O87" i="4"/>
  <c r="P87" i="4"/>
  <c r="M92" i="4"/>
  <c r="N92" i="4"/>
  <c r="O92" i="4"/>
  <c r="P92" i="4"/>
  <c r="M102" i="4"/>
  <c r="N102" i="4"/>
  <c r="O102" i="4"/>
  <c r="P102" i="4"/>
  <c r="M107" i="4"/>
  <c r="N107" i="4"/>
  <c r="O107" i="4"/>
  <c r="P107" i="4"/>
  <c r="M112" i="4"/>
  <c r="N112" i="4"/>
  <c r="O112" i="4"/>
  <c r="P112" i="4"/>
  <c r="M117" i="4"/>
  <c r="N117" i="4"/>
  <c r="O117" i="4"/>
  <c r="P117" i="4"/>
  <c r="M122" i="4"/>
  <c r="N122" i="4"/>
  <c r="O122" i="4"/>
  <c r="P122" i="4"/>
  <c r="M127" i="4"/>
  <c r="N127" i="4"/>
  <c r="O127" i="4"/>
  <c r="P127" i="4"/>
  <c r="M132" i="4"/>
  <c r="N132" i="4"/>
  <c r="O132" i="4"/>
  <c r="P132" i="4"/>
  <c r="M137" i="4"/>
  <c r="N137" i="4"/>
  <c r="O137" i="4"/>
  <c r="P137" i="4"/>
  <c r="M142" i="4"/>
  <c r="N142" i="4"/>
  <c r="O142" i="4"/>
  <c r="P142" i="4"/>
  <c r="M147" i="4"/>
  <c r="N147" i="4"/>
  <c r="O147" i="4"/>
  <c r="P147" i="4"/>
  <c r="M152" i="4"/>
  <c r="N152" i="4"/>
  <c r="O152" i="4"/>
  <c r="P152" i="4"/>
  <c r="M157" i="4"/>
  <c r="N157" i="4"/>
  <c r="O157" i="4"/>
  <c r="P157" i="4"/>
  <c r="M162" i="4"/>
  <c r="N162" i="4"/>
  <c r="O162" i="4"/>
  <c r="P162" i="4"/>
  <c r="M167" i="4"/>
  <c r="N167" i="4"/>
  <c r="O167" i="4"/>
  <c r="P167" i="4"/>
  <c r="M172" i="4"/>
  <c r="N172" i="4"/>
  <c r="O172" i="4"/>
  <c r="P172" i="4"/>
  <c r="M177" i="4"/>
  <c r="N177" i="4"/>
  <c r="O177" i="4"/>
  <c r="P177" i="4"/>
  <c r="M182" i="4"/>
  <c r="N182" i="4"/>
  <c r="O182" i="4"/>
  <c r="P182" i="4"/>
  <c r="M187" i="4"/>
  <c r="N187" i="4"/>
  <c r="O187" i="4"/>
  <c r="P187" i="4"/>
  <c r="M192" i="4"/>
  <c r="N192" i="4"/>
  <c r="O192" i="4"/>
  <c r="P192" i="4"/>
  <c r="M202" i="4"/>
  <c r="N202" i="4"/>
  <c r="O202" i="4"/>
  <c r="P202" i="4"/>
  <c r="M207" i="4"/>
  <c r="N207" i="4"/>
  <c r="O207" i="4"/>
  <c r="P207" i="4"/>
  <c r="M212" i="4"/>
  <c r="N212" i="4"/>
  <c r="O212" i="4"/>
  <c r="P212" i="4"/>
  <c r="M217" i="4"/>
  <c r="N217" i="4"/>
  <c r="O217" i="4"/>
  <c r="P217" i="4"/>
  <c r="M222" i="4"/>
  <c r="N222" i="4"/>
  <c r="O222" i="4"/>
  <c r="P222" i="4"/>
  <c r="M232" i="4"/>
  <c r="N232" i="4"/>
  <c r="O232" i="4"/>
  <c r="P232" i="4"/>
  <c r="M237" i="4"/>
  <c r="N237" i="4"/>
  <c r="O237" i="4"/>
  <c r="P237" i="4"/>
  <c r="M242" i="4"/>
  <c r="N242" i="4"/>
  <c r="O242" i="4"/>
  <c r="P242" i="4"/>
  <c r="M247" i="4"/>
  <c r="N247" i="4"/>
  <c r="O247" i="4"/>
  <c r="P247" i="4"/>
  <c r="M252" i="4"/>
  <c r="N252" i="4"/>
  <c r="O252" i="4"/>
  <c r="P252" i="4"/>
  <c r="M257" i="4"/>
  <c r="N257" i="4"/>
  <c r="O257" i="4"/>
  <c r="P257" i="4"/>
  <c r="M262" i="4"/>
  <c r="N262" i="4"/>
  <c r="O262" i="4"/>
  <c r="P262" i="4"/>
  <c r="M267" i="4"/>
  <c r="N267" i="4"/>
  <c r="O267" i="4"/>
  <c r="P267" i="4"/>
  <c r="M272" i="4"/>
  <c r="N272" i="4"/>
  <c r="O272" i="4"/>
  <c r="P272" i="4"/>
  <c r="M277" i="4"/>
  <c r="N277" i="4"/>
  <c r="O277" i="4"/>
  <c r="P277" i="4"/>
  <c r="M282" i="4"/>
  <c r="N282" i="4"/>
  <c r="O282" i="4"/>
  <c r="P282" i="4"/>
  <c r="M287" i="4"/>
  <c r="N287" i="4"/>
  <c r="O287" i="4"/>
  <c r="P287" i="4"/>
  <c r="M292" i="4"/>
  <c r="N292" i="4"/>
  <c r="O292" i="4"/>
  <c r="P292" i="4"/>
  <c r="M302" i="4"/>
  <c r="N302" i="4"/>
  <c r="O302" i="4"/>
  <c r="P302" i="4"/>
  <c r="M307" i="4"/>
  <c r="N307" i="4"/>
  <c r="O307" i="4"/>
  <c r="P307" i="4"/>
  <c r="M312" i="4"/>
  <c r="N312" i="4"/>
  <c r="O312" i="4"/>
  <c r="P312" i="4"/>
  <c r="M317" i="4"/>
  <c r="N317" i="4"/>
  <c r="O317" i="4"/>
  <c r="P317" i="4"/>
  <c r="M322" i="4"/>
  <c r="N322" i="4"/>
  <c r="O322" i="4"/>
  <c r="P322" i="4"/>
  <c r="M327" i="4"/>
  <c r="N327" i="4"/>
  <c r="O327" i="4"/>
  <c r="P327" i="4"/>
  <c r="M332" i="4"/>
  <c r="N332" i="4"/>
  <c r="O332" i="4"/>
  <c r="P332" i="4"/>
  <c r="M337" i="4"/>
  <c r="N337" i="4"/>
  <c r="O337" i="4"/>
  <c r="P337" i="4"/>
  <c r="M342" i="4"/>
  <c r="N342" i="4"/>
  <c r="O342" i="4"/>
  <c r="P342" i="4"/>
  <c r="M367" i="4"/>
  <c r="N367" i="4"/>
  <c r="O367" i="4"/>
  <c r="P367" i="4"/>
  <c r="M372" i="4"/>
  <c r="N372" i="4"/>
  <c r="O372" i="4"/>
  <c r="P372" i="4"/>
  <c r="M382" i="4"/>
  <c r="N382" i="4"/>
  <c r="O382" i="4"/>
  <c r="P382" i="4"/>
  <c r="M387" i="4"/>
  <c r="N387" i="4"/>
  <c r="O387" i="4"/>
  <c r="P387" i="4"/>
  <c r="M392" i="4"/>
  <c r="N392" i="4"/>
  <c r="O392" i="4"/>
  <c r="P392" i="4"/>
  <c r="M397" i="4"/>
  <c r="N397" i="4"/>
  <c r="O397" i="4"/>
  <c r="P397" i="4"/>
  <c r="P412" i="4"/>
  <c r="M412" i="4"/>
  <c r="N412" i="4"/>
  <c r="O412" i="4"/>
  <c r="M417" i="4"/>
  <c r="N417" i="4"/>
  <c r="O417" i="4"/>
  <c r="P417" i="4"/>
  <c r="M427" i="4"/>
  <c r="N427" i="4"/>
  <c r="O427" i="4"/>
  <c r="P427" i="4"/>
  <c r="M437" i="4"/>
  <c r="N437" i="4"/>
  <c r="O437" i="4"/>
  <c r="P437" i="4"/>
  <c r="M442" i="4"/>
  <c r="N442" i="4"/>
  <c r="O442" i="4"/>
  <c r="P442" i="4"/>
  <c r="M447" i="4"/>
  <c r="N447" i="4"/>
  <c r="O447" i="4"/>
  <c r="P447" i="4"/>
  <c r="M457" i="4"/>
  <c r="N457" i="4"/>
  <c r="O457" i="4"/>
  <c r="P457" i="4"/>
  <c r="M462" i="4"/>
  <c r="N462" i="4"/>
  <c r="O462" i="4"/>
  <c r="P462" i="4"/>
  <c r="M477" i="4"/>
  <c r="N477" i="4"/>
  <c r="O477" i="4"/>
  <c r="P477" i="4"/>
  <c r="M482" i="4"/>
  <c r="N482" i="4"/>
  <c r="O482" i="4"/>
  <c r="P482" i="4"/>
  <c r="M492" i="4"/>
  <c r="N492" i="4"/>
  <c r="O492" i="4"/>
  <c r="P492" i="4"/>
  <c r="M502" i="4"/>
  <c r="N502" i="4"/>
  <c r="O502" i="4"/>
  <c r="P502" i="4"/>
  <c r="M512" i="4"/>
  <c r="N512" i="4"/>
  <c r="O512" i="4"/>
  <c r="P512" i="4"/>
  <c r="M527" i="4"/>
  <c r="N527" i="4"/>
  <c r="O527" i="4"/>
  <c r="P527" i="4"/>
  <c r="M542" i="4"/>
  <c r="N542" i="4"/>
  <c r="O542" i="4"/>
  <c r="P542" i="4"/>
  <c r="M552" i="4"/>
  <c r="N552" i="4"/>
  <c r="O552" i="4"/>
  <c r="P552" i="4"/>
  <c r="M562" i="4"/>
  <c r="N562" i="4"/>
  <c r="O562" i="4"/>
  <c r="P562" i="4"/>
  <c r="M577" i="4"/>
  <c r="N577" i="4"/>
  <c r="O577" i="4"/>
  <c r="P577" i="4"/>
  <c r="M582" i="4"/>
  <c r="N582" i="4"/>
  <c r="O582" i="4"/>
  <c r="P582" i="4"/>
  <c r="M592" i="4"/>
  <c r="N592" i="4"/>
  <c r="O592" i="4"/>
  <c r="P592" i="4"/>
  <c r="M597" i="4"/>
  <c r="N597" i="4"/>
  <c r="O597" i="4"/>
  <c r="P597" i="4"/>
  <c r="M617" i="4"/>
  <c r="N617" i="4"/>
  <c r="O617" i="4"/>
  <c r="P617" i="4"/>
  <c r="M647" i="4"/>
  <c r="N647" i="4"/>
  <c r="O647" i="4"/>
  <c r="P647" i="4"/>
  <c r="M657" i="4"/>
  <c r="N657" i="4"/>
  <c r="O657" i="4"/>
  <c r="P657" i="4"/>
  <c r="M677" i="4"/>
  <c r="N677" i="4"/>
  <c r="O677" i="4"/>
  <c r="P677" i="4"/>
  <c r="M147" i="11"/>
  <c r="M142" i="11"/>
  <c r="M137" i="11"/>
  <c r="M132" i="11"/>
  <c r="M127" i="11"/>
  <c r="M122" i="11"/>
  <c r="M117" i="11"/>
  <c r="M112" i="11"/>
  <c r="M107" i="11"/>
  <c r="M102" i="11"/>
  <c r="M97" i="11"/>
  <c r="M92" i="11"/>
  <c r="M87" i="11"/>
  <c r="M82" i="11"/>
  <c r="M77" i="11"/>
  <c r="M72" i="11"/>
  <c r="M67" i="11"/>
  <c r="M62" i="11"/>
  <c r="M57" i="11"/>
  <c r="M52" i="11"/>
  <c r="M47" i="11"/>
  <c r="M42" i="11"/>
  <c r="M37" i="11"/>
  <c r="M32" i="11"/>
  <c r="M27" i="11"/>
  <c r="M22" i="11"/>
  <c r="M17" i="11"/>
  <c r="M12" i="11"/>
  <c r="M7" i="11"/>
  <c r="M2" i="11"/>
  <c r="P7" i="4"/>
  <c r="P27" i="4"/>
  <c r="P37" i="4"/>
  <c r="P82" i="4"/>
  <c r="P97" i="4"/>
  <c r="P197" i="4"/>
  <c r="P227" i="4"/>
  <c r="P297" i="4"/>
  <c r="P347" i="4"/>
  <c r="P352" i="4"/>
  <c r="P357" i="4"/>
  <c r="P362" i="4"/>
  <c r="P377" i="4"/>
  <c r="P402" i="4"/>
  <c r="P407" i="4"/>
  <c r="P422" i="4"/>
  <c r="P432" i="4"/>
  <c r="P452" i="4"/>
  <c r="P467" i="4"/>
  <c r="P472" i="4"/>
  <c r="P487" i="4"/>
  <c r="P497" i="4"/>
  <c r="P507" i="4"/>
  <c r="P517" i="4"/>
  <c r="P522" i="4"/>
  <c r="P532" i="4"/>
  <c r="P537" i="4"/>
  <c r="P547" i="4"/>
  <c r="P557" i="4"/>
  <c r="P567" i="4"/>
  <c r="P572" i="4"/>
  <c r="P587" i="4"/>
  <c r="P602" i="4"/>
  <c r="P607" i="4"/>
  <c r="P612" i="4"/>
  <c r="P622" i="4"/>
  <c r="P627" i="4"/>
  <c r="P632" i="4"/>
  <c r="P637" i="4"/>
  <c r="P642" i="4"/>
  <c r="P652" i="4"/>
  <c r="P662" i="4"/>
  <c r="P667" i="4"/>
  <c r="P672" i="4"/>
  <c r="P682" i="4"/>
  <c r="P687" i="4"/>
  <c r="P692" i="4"/>
  <c r="P697" i="4"/>
  <c r="P2" i="4"/>
  <c r="N7" i="4"/>
  <c r="N27" i="4"/>
  <c r="N37" i="4"/>
  <c r="N82" i="4"/>
  <c r="N97" i="4"/>
  <c r="N197" i="4"/>
  <c r="N227" i="4"/>
  <c r="N297" i="4"/>
  <c r="N347" i="4"/>
  <c r="N352" i="4"/>
  <c r="N357" i="4"/>
  <c r="N362" i="4"/>
  <c r="N377" i="4"/>
  <c r="N402" i="4"/>
  <c r="N407" i="4"/>
  <c r="N422" i="4"/>
  <c r="N432" i="4"/>
  <c r="N452" i="4"/>
  <c r="N467" i="4"/>
  <c r="N472" i="4"/>
  <c r="N487" i="4"/>
  <c r="N497" i="4"/>
  <c r="N507" i="4"/>
  <c r="N517" i="4"/>
  <c r="N522" i="4"/>
  <c r="N532" i="4"/>
  <c r="N537" i="4"/>
  <c r="N547" i="4"/>
  <c r="N557" i="4"/>
  <c r="N567" i="4"/>
  <c r="N572" i="4"/>
  <c r="N587" i="4"/>
  <c r="N602" i="4"/>
  <c r="N607" i="4"/>
  <c r="N612" i="4"/>
  <c r="N622" i="4"/>
  <c r="N627" i="4"/>
  <c r="N632" i="4"/>
  <c r="N637" i="4"/>
  <c r="N642" i="4"/>
  <c r="N652" i="4"/>
  <c r="N662" i="4"/>
  <c r="N667" i="4"/>
  <c r="N672" i="4"/>
  <c r="N682" i="4"/>
  <c r="N687" i="4"/>
  <c r="N692" i="4"/>
  <c r="N697" i="4"/>
  <c r="N2" i="4"/>
  <c r="M7" i="4"/>
  <c r="O7" i="4"/>
  <c r="M27" i="4"/>
  <c r="O27" i="4"/>
  <c r="M37" i="4"/>
  <c r="O37" i="4"/>
  <c r="M82" i="4"/>
  <c r="O82" i="4"/>
  <c r="M97" i="4"/>
  <c r="O97" i="4"/>
  <c r="M197" i="4"/>
  <c r="O197" i="4"/>
  <c r="M227" i="4"/>
  <c r="O227" i="4"/>
  <c r="M297" i="4"/>
  <c r="O297" i="4"/>
  <c r="M347" i="4"/>
  <c r="O347" i="4"/>
  <c r="M352" i="4"/>
  <c r="O352" i="4"/>
  <c r="M357" i="4"/>
  <c r="O357" i="4"/>
  <c r="M362" i="4"/>
  <c r="O362" i="4"/>
  <c r="M377" i="4"/>
  <c r="O377" i="4"/>
  <c r="M402" i="4"/>
  <c r="O402" i="4"/>
  <c r="M407" i="4"/>
  <c r="O407" i="4"/>
  <c r="M422" i="4"/>
  <c r="O422" i="4"/>
  <c r="M432" i="4"/>
  <c r="O432" i="4"/>
  <c r="M452" i="4"/>
  <c r="O452" i="4"/>
  <c r="M467" i="4"/>
  <c r="O467" i="4"/>
  <c r="M472" i="4"/>
  <c r="O472" i="4"/>
  <c r="M487" i="4"/>
  <c r="O487" i="4"/>
  <c r="M497" i="4"/>
  <c r="O497" i="4"/>
  <c r="M507" i="4"/>
  <c r="O507" i="4"/>
  <c r="M517" i="4"/>
  <c r="O517" i="4"/>
  <c r="M522" i="4"/>
  <c r="O522" i="4"/>
  <c r="M532" i="4"/>
  <c r="O532" i="4"/>
  <c r="M537" i="4"/>
  <c r="O537" i="4"/>
  <c r="M547" i="4"/>
  <c r="O547" i="4"/>
  <c r="M557" i="4"/>
  <c r="O557" i="4"/>
  <c r="M567" i="4"/>
  <c r="O567" i="4"/>
  <c r="M572" i="4"/>
  <c r="O572" i="4"/>
  <c r="M587" i="4"/>
  <c r="O587" i="4"/>
  <c r="M602" i="4"/>
  <c r="O602" i="4"/>
  <c r="M607" i="4"/>
  <c r="O607" i="4"/>
  <c r="M612" i="4"/>
  <c r="O612" i="4"/>
  <c r="M622" i="4"/>
  <c r="O622" i="4"/>
  <c r="M627" i="4"/>
  <c r="O627" i="4"/>
  <c r="M632" i="4"/>
  <c r="O632" i="4"/>
  <c r="M637" i="4"/>
  <c r="O637" i="4"/>
  <c r="M642" i="4"/>
  <c r="O642" i="4"/>
  <c r="M652" i="4"/>
  <c r="O652" i="4"/>
  <c r="M662" i="4"/>
  <c r="O662" i="4"/>
  <c r="M667" i="4"/>
  <c r="O667" i="4"/>
  <c r="M672" i="4"/>
  <c r="O672" i="4"/>
  <c r="M682" i="4"/>
  <c r="O682" i="4"/>
  <c r="M687" i="4"/>
  <c r="O687" i="4"/>
  <c r="M692" i="4"/>
  <c r="O692" i="4"/>
  <c r="M697" i="4"/>
  <c r="O697" i="4"/>
  <c r="P52" i="3"/>
  <c r="P57" i="3"/>
  <c r="P62" i="3"/>
  <c r="P67" i="3"/>
  <c r="P72" i="3"/>
  <c r="P77" i="3"/>
  <c r="P82" i="3"/>
  <c r="P87" i="3"/>
  <c r="P92" i="3"/>
  <c r="P97" i="3"/>
  <c r="P102" i="3"/>
  <c r="P107" i="3"/>
  <c r="P112" i="3"/>
  <c r="P117" i="3"/>
  <c r="P122" i="3"/>
  <c r="P127" i="3"/>
  <c r="P132" i="3"/>
  <c r="P137" i="3"/>
  <c r="P142" i="3"/>
  <c r="P147" i="3"/>
  <c r="P152" i="3"/>
  <c r="P157" i="3"/>
  <c r="P162" i="3"/>
  <c r="P167" i="3"/>
  <c r="P172" i="3"/>
  <c r="P177" i="3"/>
  <c r="P182" i="3"/>
  <c r="P187" i="3"/>
  <c r="P192" i="3"/>
  <c r="P197" i="3"/>
  <c r="P202" i="3"/>
  <c r="P207" i="3"/>
  <c r="P212" i="3"/>
  <c r="P217" i="3"/>
  <c r="P222" i="3"/>
  <c r="P227" i="3"/>
  <c r="P232" i="3"/>
  <c r="P237" i="3"/>
  <c r="P242" i="3"/>
  <c r="P247" i="3"/>
  <c r="P252" i="3"/>
  <c r="P257" i="3"/>
  <c r="P262" i="3"/>
  <c r="P267" i="3"/>
  <c r="P272" i="3"/>
  <c r="P277" i="3"/>
  <c r="P282" i="3"/>
  <c r="P287" i="3"/>
  <c r="P292" i="3"/>
  <c r="P297" i="3"/>
  <c r="P302" i="3"/>
  <c r="P307" i="3"/>
  <c r="P312" i="3"/>
  <c r="P317" i="3"/>
  <c r="P322" i="3"/>
  <c r="P327" i="3"/>
  <c r="P332" i="3"/>
  <c r="P337" i="3"/>
  <c r="P342" i="3"/>
  <c r="P347" i="3"/>
  <c r="P352" i="3"/>
  <c r="P357" i="3"/>
  <c r="P362" i="3"/>
  <c r="P367" i="3"/>
  <c r="P372" i="3"/>
  <c r="P377" i="3"/>
  <c r="P382" i="3"/>
  <c r="P387" i="3"/>
  <c r="P392" i="3"/>
  <c r="P397" i="3"/>
  <c r="P402" i="3"/>
  <c r="P407" i="3"/>
  <c r="P412" i="3"/>
  <c r="P417" i="3"/>
  <c r="P422" i="3"/>
  <c r="P427" i="3"/>
  <c r="P432" i="3"/>
  <c r="P437" i="3"/>
  <c r="P442" i="3"/>
  <c r="P447" i="3"/>
  <c r="P452" i="3"/>
  <c r="P457" i="3"/>
  <c r="P462" i="3"/>
  <c r="P467" i="3"/>
  <c r="P472" i="3"/>
  <c r="P477" i="3"/>
  <c r="P482" i="3"/>
  <c r="P487" i="3"/>
  <c r="P492" i="3"/>
  <c r="P497" i="3"/>
  <c r="P502" i="3"/>
  <c r="P507" i="3"/>
  <c r="P512" i="3"/>
  <c r="P517" i="3"/>
  <c r="P522" i="3"/>
  <c r="P527" i="3"/>
  <c r="P532" i="3"/>
  <c r="P537" i="3"/>
  <c r="P542" i="3"/>
  <c r="P547" i="3"/>
  <c r="P552" i="3"/>
  <c r="P557" i="3"/>
  <c r="P562" i="3"/>
  <c r="P567" i="3"/>
  <c r="P572" i="3"/>
  <c r="P577" i="3"/>
  <c r="P582" i="3"/>
  <c r="P587" i="3"/>
  <c r="P592" i="3"/>
  <c r="P597" i="3"/>
  <c r="P602" i="3"/>
  <c r="P607" i="3"/>
  <c r="P612" i="3"/>
  <c r="P617" i="3"/>
  <c r="P622" i="3"/>
  <c r="P627" i="3"/>
  <c r="P632" i="3"/>
  <c r="P637" i="3"/>
  <c r="P642" i="3"/>
  <c r="P647" i="3"/>
  <c r="P652" i="3"/>
  <c r="P657" i="3"/>
  <c r="P662" i="3"/>
  <c r="P667" i="3"/>
  <c r="P672" i="3"/>
  <c r="P677" i="3"/>
  <c r="P682" i="3"/>
  <c r="P687" i="3"/>
  <c r="P692" i="3"/>
  <c r="P697" i="3"/>
  <c r="P702" i="3"/>
  <c r="P707" i="3"/>
  <c r="P712" i="3"/>
  <c r="P717" i="3"/>
  <c r="N702" i="3"/>
  <c r="N707" i="3"/>
  <c r="N712" i="3"/>
  <c r="N717" i="3"/>
  <c r="N687" i="3"/>
  <c r="N692" i="3"/>
  <c r="N697" i="3"/>
  <c r="N677" i="3"/>
  <c r="N682" i="3"/>
  <c r="N562" i="3"/>
  <c r="N567" i="3"/>
  <c r="N572" i="3"/>
  <c r="N577" i="3"/>
  <c r="N582" i="3"/>
  <c r="N587" i="3"/>
  <c r="N592" i="3"/>
  <c r="N597" i="3"/>
  <c r="N602" i="3"/>
  <c r="N607" i="3"/>
  <c r="N612" i="3"/>
  <c r="N617" i="3"/>
  <c r="N622" i="3"/>
  <c r="N627" i="3"/>
  <c r="N632" i="3"/>
  <c r="N637" i="3"/>
  <c r="N642" i="3"/>
  <c r="N647" i="3"/>
  <c r="N652" i="3"/>
  <c r="N657" i="3"/>
  <c r="N662" i="3"/>
  <c r="N667" i="3"/>
  <c r="N672" i="3"/>
  <c r="N307" i="3"/>
  <c r="N312" i="3"/>
  <c r="N317" i="3"/>
  <c r="N322" i="3"/>
  <c r="N327" i="3"/>
  <c r="N332" i="3"/>
  <c r="N337" i="3"/>
  <c r="N342" i="3"/>
  <c r="N347" i="3"/>
  <c r="N352" i="3"/>
  <c r="N357" i="3"/>
  <c r="N362" i="3"/>
  <c r="N367" i="3"/>
  <c r="N372" i="3"/>
  <c r="N377" i="3"/>
  <c r="N382" i="3"/>
  <c r="N387" i="3"/>
  <c r="N392" i="3"/>
  <c r="N397" i="3"/>
  <c r="N402" i="3"/>
  <c r="N407" i="3"/>
  <c r="N412" i="3"/>
  <c r="N417" i="3"/>
  <c r="N422" i="3"/>
  <c r="N427" i="3"/>
  <c r="N432" i="3"/>
  <c r="N437" i="3"/>
  <c r="N442" i="3"/>
  <c r="N447" i="3"/>
  <c r="N452" i="3"/>
  <c r="N457" i="3"/>
  <c r="N462" i="3"/>
  <c r="N467" i="3"/>
  <c r="N472" i="3"/>
  <c r="N477" i="3"/>
  <c r="N482" i="3"/>
  <c r="N487" i="3"/>
  <c r="N492" i="3"/>
  <c r="N497" i="3"/>
  <c r="N502" i="3"/>
  <c r="N507" i="3"/>
  <c r="N512" i="3"/>
  <c r="N517" i="3"/>
  <c r="N522" i="3"/>
  <c r="N527" i="3"/>
  <c r="N532" i="3"/>
  <c r="N537" i="3"/>
  <c r="N542" i="3"/>
  <c r="N547" i="3"/>
  <c r="N552" i="3"/>
  <c r="N557" i="3"/>
  <c r="N77" i="3"/>
  <c r="N82" i="3"/>
  <c r="N87" i="3"/>
  <c r="N92" i="3"/>
  <c r="N97" i="3"/>
  <c r="N102" i="3"/>
  <c r="N107" i="3"/>
  <c r="N112" i="3"/>
  <c r="N117" i="3"/>
  <c r="N122" i="3"/>
  <c r="N127" i="3"/>
  <c r="N132" i="3"/>
  <c r="N137" i="3"/>
  <c r="N142" i="3"/>
  <c r="N147" i="3"/>
  <c r="N152" i="3"/>
  <c r="N157" i="3"/>
  <c r="N162" i="3"/>
  <c r="N167" i="3"/>
  <c r="N172" i="3"/>
  <c r="N177" i="3"/>
  <c r="N182" i="3"/>
  <c r="N187" i="3"/>
  <c r="N192" i="3"/>
  <c r="N197" i="3"/>
  <c r="N202" i="3"/>
  <c r="N207" i="3"/>
  <c r="N212" i="3"/>
  <c r="N217" i="3"/>
  <c r="N222" i="3"/>
  <c r="N227" i="3"/>
  <c r="N232" i="3"/>
  <c r="N237" i="3"/>
  <c r="N242" i="3"/>
  <c r="N247" i="3"/>
  <c r="N252" i="3"/>
  <c r="N257" i="3"/>
  <c r="N262" i="3"/>
  <c r="N267" i="3"/>
  <c r="N272" i="3"/>
  <c r="N277" i="3"/>
  <c r="N282" i="3"/>
  <c r="N287" i="3"/>
  <c r="N292" i="3"/>
  <c r="N297" i="3"/>
  <c r="N302" i="3"/>
  <c r="N72" i="3"/>
  <c r="N67" i="3"/>
  <c r="N62" i="3"/>
  <c r="N57" i="3"/>
  <c r="N52" i="3"/>
  <c r="M317" i="3"/>
  <c r="O317" i="3"/>
  <c r="P47" i="3"/>
  <c r="P42" i="3"/>
  <c r="P37" i="3"/>
  <c r="P32" i="3"/>
  <c r="P27" i="3"/>
  <c r="N47" i="3"/>
  <c r="N42" i="3"/>
  <c r="N37" i="3"/>
  <c r="N32" i="3"/>
  <c r="N27" i="3"/>
  <c r="P22" i="3"/>
  <c r="N22" i="3"/>
  <c r="N17" i="3"/>
  <c r="P17" i="3"/>
  <c r="P12" i="3"/>
  <c r="P7" i="3"/>
  <c r="P2" i="3"/>
  <c r="N12" i="3"/>
  <c r="N7" i="3"/>
  <c r="M12" i="3"/>
  <c r="O12" i="3"/>
  <c r="N2" i="3"/>
  <c r="O717" i="3"/>
  <c r="M717" i="3"/>
  <c r="O712" i="3"/>
  <c r="M712" i="3"/>
  <c r="O707" i="3"/>
  <c r="M707" i="3"/>
  <c r="O702" i="3"/>
  <c r="M702" i="3"/>
  <c r="O697" i="3"/>
  <c r="M697" i="3"/>
  <c r="O692" i="3"/>
  <c r="M692" i="3"/>
  <c r="O687" i="3"/>
  <c r="M687" i="3"/>
  <c r="O682" i="3"/>
  <c r="M682" i="3"/>
  <c r="O677" i="3"/>
  <c r="M677" i="3"/>
  <c r="O672" i="3"/>
  <c r="M672" i="3"/>
  <c r="O667" i="3"/>
  <c r="M667" i="3"/>
  <c r="O662" i="3"/>
  <c r="M662" i="3"/>
  <c r="O657" i="3"/>
  <c r="M657" i="3"/>
  <c r="O652" i="3"/>
  <c r="M652" i="3"/>
  <c r="O647" i="3"/>
  <c r="M647" i="3"/>
  <c r="O642" i="3"/>
  <c r="M642" i="3"/>
  <c r="O637" i="3"/>
  <c r="M637" i="3"/>
  <c r="O632" i="3"/>
  <c r="M632" i="3"/>
  <c r="O627" i="3"/>
  <c r="M627" i="3"/>
  <c r="O622" i="3"/>
  <c r="M622" i="3"/>
  <c r="O617" i="3"/>
  <c r="M617" i="3"/>
  <c r="O612" i="3"/>
  <c r="M612" i="3"/>
  <c r="O607" i="3"/>
  <c r="M607" i="3"/>
  <c r="O602" i="3"/>
  <c r="M602" i="3"/>
  <c r="O597" i="3"/>
  <c r="M597" i="3"/>
  <c r="O592" i="3"/>
  <c r="M592" i="3"/>
  <c r="O587" i="3"/>
  <c r="M587" i="3"/>
  <c r="O582" i="3"/>
  <c r="M582" i="3"/>
  <c r="O577" i="3"/>
  <c r="M577" i="3"/>
  <c r="O572" i="3"/>
  <c r="M572" i="3"/>
  <c r="O567" i="3"/>
  <c r="M567" i="3"/>
  <c r="O562" i="3"/>
  <c r="M562" i="3"/>
  <c r="O2" i="4" l="1"/>
  <c r="M2" i="4"/>
  <c r="M7" i="3"/>
  <c r="O7" i="3"/>
  <c r="M17" i="3"/>
  <c r="O17" i="3"/>
  <c r="M22" i="3"/>
  <c r="O22" i="3"/>
  <c r="M27" i="3"/>
  <c r="O27" i="3"/>
  <c r="M32" i="3"/>
  <c r="O32" i="3"/>
  <c r="M37" i="3"/>
  <c r="O37" i="3"/>
  <c r="M42" i="3"/>
  <c r="O42" i="3"/>
  <c r="M47" i="3"/>
  <c r="O47" i="3"/>
  <c r="M52" i="3"/>
  <c r="O52" i="3"/>
  <c r="M57" i="3"/>
  <c r="O57" i="3"/>
  <c r="M62" i="3"/>
  <c r="O62" i="3"/>
  <c r="M67" i="3"/>
  <c r="O67" i="3"/>
  <c r="M72" i="3"/>
  <c r="O72" i="3"/>
  <c r="M77" i="3"/>
  <c r="O77" i="3"/>
  <c r="M82" i="3"/>
  <c r="O82" i="3"/>
  <c r="M87" i="3"/>
  <c r="O87" i="3"/>
  <c r="M92" i="3"/>
  <c r="O92" i="3"/>
  <c r="M97" i="3"/>
  <c r="O97" i="3"/>
  <c r="M102" i="3"/>
  <c r="O102" i="3"/>
  <c r="M107" i="3"/>
  <c r="O107" i="3"/>
  <c r="M112" i="3"/>
  <c r="O112" i="3"/>
  <c r="M117" i="3"/>
  <c r="O117" i="3"/>
  <c r="M122" i="3"/>
  <c r="O122" i="3"/>
  <c r="M127" i="3"/>
  <c r="O127" i="3"/>
  <c r="M132" i="3"/>
  <c r="O132" i="3"/>
  <c r="M137" i="3"/>
  <c r="O137" i="3"/>
  <c r="M142" i="3"/>
  <c r="O142" i="3"/>
  <c r="M147" i="3"/>
  <c r="O147" i="3"/>
  <c r="M152" i="3"/>
  <c r="O152" i="3"/>
  <c r="M157" i="3"/>
  <c r="O157" i="3"/>
  <c r="M162" i="3"/>
  <c r="O162" i="3"/>
  <c r="M167" i="3"/>
  <c r="O167" i="3"/>
  <c r="M172" i="3"/>
  <c r="O172" i="3"/>
  <c r="M177" i="3"/>
  <c r="O177" i="3"/>
  <c r="M182" i="3"/>
  <c r="O182" i="3"/>
  <c r="M187" i="3"/>
  <c r="O187" i="3"/>
  <c r="M192" i="3"/>
  <c r="O192" i="3"/>
  <c r="M197" i="3"/>
  <c r="O197" i="3"/>
  <c r="M202" i="3"/>
  <c r="O202" i="3"/>
  <c r="M207" i="3"/>
  <c r="O207" i="3"/>
  <c r="M212" i="3"/>
  <c r="O212" i="3"/>
  <c r="M217" i="3"/>
  <c r="O217" i="3"/>
  <c r="M222" i="3"/>
  <c r="O222" i="3"/>
  <c r="M227" i="3"/>
  <c r="O227" i="3"/>
  <c r="M232" i="3"/>
  <c r="O232" i="3"/>
  <c r="M237" i="3"/>
  <c r="O237" i="3"/>
  <c r="M242" i="3"/>
  <c r="O242" i="3"/>
  <c r="M247" i="3"/>
  <c r="O247" i="3"/>
  <c r="M252" i="3"/>
  <c r="O252" i="3"/>
  <c r="M257" i="3"/>
  <c r="O257" i="3"/>
  <c r="M262" i="3"/>
  <c r="O262" i="3"/>
  <c r="M267" i="3"/>
  <c r="O267" i="3"/>
  <c r="M272" i="3"/>
  <c r="O272" i="3"/>
  <c r="M277" i="3"/>
  <c r="O277" i="3"/>
  <c r="M282" i="3"/>
  <c r="O282" i="3"/>
  <c r="M287" i="3"/>
  <c r="O287" i="3"/>
  <c r="M292" i="3"/>
  <c r="O292" i="3"/>
  <c r="M297" i="3"/>
  <c r="O297" i="3"/>
  <c r="M302" i="3"/>
  <c r="O302" i="3"/>
  <c r="M307" i="3"/>
  <c r="O307" i="3"/>
  <c r="M312" i="3"/>
  <c r="O312" i="3"/>
  <c r="M322" i="3"/>
  <c r="O322" i="3"/>
  <c r="M327" i="3"/>
  <c r="O327" i="3"/>
  <c r="M332" i="3"/>
  <c r="O332" i="3"/>
  <c r="M337" i="3"/>
  <c r="O337" i="3"/>
  <c r="M342" i="3"/>
  <c r="O342" i="3"/>
  <c r="M347" i="3"/>
  <c r="O347" i="3"/>
  <c r="M352" i="3"/>
  <c r="O352" i="3"/>
  <c r="M357" i="3"/>
  <c r="O357" i="3"/>
  <c r="M362" i="3"/>
  <c r="O362" i="3"/>
  <c r="M367" i="3"/>
  <c r="O367" i="3"/>
  <c r="M372" i="3"/>
  <c r="O372" i="3"/>
  <c r="M377" i="3"/>
  <c r="O377" i="3"/>
  <c r="M382" i="3"/>
  <c r="O382" i="3"/>
  <c r="M387" i="3"/>
  <c r="O387" i="3"/>
  <c r="M392" i="3"/>
  <c r="O392" i="3"/>
  <c r="M397" i="3"/>
  <c r="O397" i="3"/>
  <c r="M402" i="3"/>
  <c r="O402" i="3"/>
  <c r="M407" i="3"/>
  <c r="O407" i="3"/>
  <c r="M412" i="3"/>
  <c r="O412" i="3"/>
  <c r="M417" i="3"/>
  <c r="O417" i="3"/>
  <c r="M422" i="3"/>
  <c r="O422" i="3"/>
  <c r="M427" i="3"/>
  <c r="O427" i="3"/>
  <c r="M432" i="3"/>
  <c r="O432" i="3"/>
  <c r="M437" i="3"/>
  <c r="O437" i="3"/>
  <c r="M442" i="3"/>
  <c r="O442" i="3"/>
  <c r="M447" i="3"/>
  <c r="O447" i="3"/>
  <c r="M452" i="3"/>
  <c r="O452" i="3"/>
  <c r="M457" i="3"/>
  <c r="O457" i="3"/>
  <c r="M462" i="3"/>
  <c r="O462" i="3"/>
  <c r="M467" i="3"/>
  <c r="O467" i="3"/>
  <c r="M472" i="3"/>
  <c r="O472" i="3"/>
  <c r="M477" i="3"/>
  <c r="O477" i="3"/>
  <c r="M482" i="3"/>
  <c r="O482" i="3"/>
  <c r="M487" i="3"/>
  <c r="O487" i="3"/>
  <c r="M492" i="3"/>
  <c r="O492" i="3"/>
  <c r="M497" i="3"/>
  <c r="O497" i="3"/>
  <c r="M502" i="3"/>
  <c r="O502" i="3"/>
  <c r="M507" i="3"/>
  <c r="O507" i="3"/>
  <c r="M512" i="3"/>
  <c r="O512" i="3"/>
  <c r="M517" i="3"/>
  <c r="O517" i="3"/>
  <c r="M522" i="3"/>
  <c r="O522" i="3"/>
  <c r="M527" i="3"/>
  <c r="O527" i="3"/>
  <c r="M532" i="3"/>
  <c r="O532" i="3"/>
  <c r="M537" i="3"/>
  <c r="O537" i="3"/>
  <c r="M542" i="3"/>
  <c r="O542" i="3"/>
  <c r="M547" i="3"/>
  <c r="O547" i="3"/>
  <c r="M552" i="3"/>
  <c r="O552" i="3"/>
  <c r="M557" i="3"/>
  <c r="O557" i="3"/>
  <c r="O2" i="3"/>
  <c r="M2" i="3"/>
</calcChain>
</file>

<file path=xl/sharedStrings.xml><?xml version="1.0" encoding="utf-8"?>
<sst xmlns="http://schemas.openxmlformats.org/spreadsheetml/2006/main" count="74" uniqueCount="25">
  <si>
    <t>ta</t>
  </si>
  <si>
    <t>ts</t>
  </si>
  <si>
    <t>speed</t>
  </si>
  <si>
    <t>simul_settling_time</t>
  </si>
  <si>
    <t>trial_no</t>
  </si>
  <si>
    <t>settling_time</t>
  </si>
  <si>
    <t>Kp</t>
  </si>
  <si>
    <t>Ki</t>
  </si>
  <si>
    <t>Kvfb</t>
  </si>
  <si>
    <t>Kvff</t>
  </si>
  <si>
    <t>inposStability</t>
  </si>
  <si>
    <t>set dev</t>
    <phoneticPr fontId="1" type="noConversion"/>
  </si>
  <si>
    <t>rip dev</t>
    <phoneticPr fontId="1" type="noConversion"/>
  </si>
  <si>
    <t>inpos dev</t>
    <phoneticPr fontId="1" type="noConversion"/>
  </si>
  <si>
    <t>Settling time(sec)</t>
  </si>
  <si>
    <t>Ripple(%)</t>
  </si>
  <si>
    <t>InposStability(nm)</t>
  </si>
  <si>
    <t>repeat 매우 안좋음</t>
    <phoneticPr fontId="1" type="noConversion"/>
  </si>
  <si>
    <t>repeat 매우 낮음</t>
    <phoneticPr fontId="1" type="noConversion"/>
  </si>
  <si>
    <t>모집단의표준편차</t>
    <phoneticPr fontId="1" type="noConversion"/>
  </si>
  <si>
    <t>settling(편차)</t>
    <phoneticPr fontId="1" type="noConversion"/>
  </si>
  <si>
    <t>ripple(편차)</t>
    <phoneticPr fontId="1" type="noConversion"/>
  </si>
  <si>
    <t>inpos(편차)</t>
    <phoneticPr fontId="1" type="noConversion"/>
  </si>
  <si>
    <t>10%이내만 추려서 데이터를 보내자</t>
    <phoneticPr fontId="1" type="noConversion"/>
  </si>
  <si>
    <t>두고 옆 10%이내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</si>
</sst>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8">
    <xf numFmtId="0" fontId="0" fillId="0" borderId="0" xfId="0"/>
    <xf numFmtId="0" fontId="0" fillId="0" borderId="0" xfId="0" applyAlignment="1">
      <alignment vertical="center"/>
    </xf>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vertical="center"/>
    </xf>
    <xf numFmtId="0" fontId="0" fillId="0" borderId="0" xfId="0" applyAlignment="1">
      <alignment horizontal="center"/>
    </xf>
    <xf numFmtId="0" fontId="0" fillId="0" borderId="1" xfId="0" applyBorder="1" applyAlignment="1">
      <alignment horizontal="center"/>
    </xf>
  </cellXfs>
  <cellStyles count="1">
    <cellStyle name="표준"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00"/>
  <sheetViews>
    <sheetView topLeftCell="A23" zoomScale="40" zoomScaleNormal="40" workbookViewId="0">
      <selection activeCell="X49" sqref="X49"/>
    </sheetView>
  </sheetViews>
  <sheetFormatPr defaultRowHeight="16.899999999999999" x14ac:dyDescent="0.6"/>
  <cols>
    <col min="17" max="17" width="10.25" customWidth="1"/>
  </cols>
  <sheetData>
    <row r="1" spans="1:16" x14ac:dyDescent="0.6">
      <c r="A1" s="1" t="s">
        <v>0</v>
      </c>
      <c r="B1" s="1" t="s">
        <v>1</v>
      </c>
      <c r="C1" s="1" t="s">
        <v>2</v>
      </c>
      <c r="D1" s="1" t="s">
        <v>6</v>
      </c>
      <c r="E1" s="1" t="s">
        <v>7</v>
      </c>
      <c r="F1" s="1" t="s">
        <v>8</v>
      </c>
      <c r="G1" s="1" t="s">
        <v>9</v>
      </c>
      <c r="H1" s="1" t="s">
        <v>3</v>
      </c>
      <c r="I1" s="1" t="s">
        <v>4</v>
      </c>
      <c r="J1" s="1" t="s">
        <v>14</v>
      </c>
      <c r="K1" s="1" t="s">
        <v>15</v>
      </c>
      <c r="L1" s="1" t="s">
        <v>16</v>
      </c>
      <c r="M1" s="1" t="s">
        <v>20</v>
      </c>
      <c r="N1" s="1" t="s">
        <v>21</v>
      </c>
      <c r="O1" s="1" t="s">
        <v>22</v>
      </c>
      <c r="P1" t="s">
        <v>19</v>
      </c>
    </row>
    <row r="2" spans="1:16" x14ac:dyDescent="0.6">
      <c r="A2">
        <v>200</v>
      </c>
      <c r="B2">
        <v>200</v>
      </c>
      <c r="C2">
        <v>100</v>
      </c>
      <c r="D2">
        <v>200</v>
      </c>
      <c r="E2">
        <v>5.0000000000000001E-3</v>
      </c>
      <c r="F2">
        <v>4500</v>
      </c>
      <c r="G2">
        <v>4500</v>
      </c>
      <c r="I2">
        <v>1</v>
      </c>
      <c r="J2">
        <v>2.1739999999999999</v>
      </c>
      <c r="K2">
        <v>3.61E-2</v>
      </c>
      <c r="L2">
        <v>7.8920000000000003</v>
      </c>
      <c r="M2" s="6">
        <f>(MAX(J2:J4)-MIN(J2:J4))/MIN(J2:J4)*100</f>
        <v>4.601932811780441E-2</v>
      </c>
      <c r="N2" s="6">
        <f>(MAX(K2:K6)-MIN(K2:K6))/MIN(K2:K6)*100</f>
        <v>8.5714285714285587</v>
      </c>
      <c r="O2" s="6">
        <f>(MAX(L2:L4)-MIN(L2:L4))/MIN(L2:L4)*100</f>
        <v>2.394830207805362</v>
      </c>
      <c r="P2" s="6">
        <f>_xlfn.STDEV.P(K2:K6)</f>
        <v>9.7652444925869534E-4</v>
      </c>
    </row>
    <row r="3" spans="1:16" x14ac:dyDescent="0.6">
      <c r="A3">
        <v>200</v>
      </c>
      <c r="B3">
        <v>200</v>
      </c>
      <c r="C3">
        <v>100</v>
      </c>
      <c r="D3">
        <v>200</v>
      </c>
      <c r="E3">
        <v>5.0000000000000001E-3</v>
      </c>
      <c r="F3">
        <v>4500</v>
      </c>
      <c r="G3">
        <v>4500</v>
      </c>
      <c r="I3">
        <v>2</v>
      </c>
      <c r="J3">
        <v>2.173</v>
      </c>
      <c r="K3">
        <v>3.5999999999999997E-2</v>
      </c>
      <c r="L3">
        <v>8.0809999999999995</v>
      </c>
      <c r="M3" s="6"/>
      <c r="N3" s="6"/>
      <c r="O3" s="6"/>
      <c r="P3" s="6"/>
    </row>
    <row r="4" spans="1:16" x14ac:dyDescent="0.6">
      <c r="A4">
        <v>200</v>
      </c>
      <c r="B4">
        <v>200</v>
      </c>
      <c r="C4">
        <v>100</v>
      </c>
      <c r="D4">
        <v>200</v>
      </c>
      <c r="E4">
        <v>5.0000000000000001E-3</v>
      </c>
      <c r="F4">
        <v>4500</v>
      </c>
      <c r="G4">
        <v>4500</v>
      </c>
      <c r="I4">
        <v>3</v>
      </c>
      <c r="J4">
        <v>2.173</v>
      </c>
      <c r="K4">
        <v>3.5999999999999997E-2</v>
      </c>
      <c r="L4">
        <v>7.9290000000000003</v>
      </c>
      <c r="M4" s="6"/>
      <c r="N4" s="6"/>
      <c r="O4" s="6"/>
      <c r="P4" s="6"/>
    </row>
    <row r="5" spans="1:16" x14ac:dyDescent="0.6">
      <c r="I5">
        <v>4</v>
      </c>
      <c r="K5">
        <v>3.5000000000000003E-2</v>
      </c>
      <c r="M5" s="2"/>
      <c r="N5" s="6"/>
      <c r="O5" s="2"/>
      <c r="P5" s="6"/>
    </row>
    <row r="6" spans="1:16" x14ac:dyDescent="0.6">
      <c r="I6">
        <v>5</v>
      </c>
      <c r="K6">
        <v>3.7999999999999999E-2</v>
      </c>
      <c r="M6" s="2"/>
      <c r="N6" s="6"/>
      <c r="O6" s="2"/>
      <c r="P6" s="6"/>
    </row>
    <row r="7" spans="1:16" x14ac:dyDescent="0.6">
      <c r="A7">
        <v>200</v>
      </c>
      <c r="B7">
        <v>200</v>
      </c>
      <c r="C7">
        <v>100</v>
      </c>
      <c r="D7">
        <v>200</v>
      </c>
      <c r="E7">
        <v>5.0000000000000001E-3</v>
      </c>
      <c r="F7">
        <v>4750</v>
      </c>
      <c r="G7">
        <v>4750</v>
      </c>
      <c r="I7">
        <v>1</v>
      </c>
      <c r="J7">
        <v>2.1819999999999999</v>
      </c>
      <c r="K7">
        <v>3.5400000000000001E-2</v>
      </c>
      <c r="L7">
        <v>7.8909000000000002</v>
      </c>
      <c r="M7" s="6">
        <f>(MAX(J7:J9)-MIN(J7:J9))/MIN(J7:J9)*100</f>
        <v>0.4141739530602806</v>
      </c>
      <c r="N7" s="6">
        <f>(MAX(K7:K11)-MIN(K7:K11))/MIN(K7:K11)*100</f>
        <v>21.874999999999996</v>
      </c>
      <c r="O7" s="6">
        <f>(MAX(L7:L9)-MIN(L7:L9))/MIN(L7:L9)*100</f>
        <v>1.7235600474397996</v>
      </c>
      <c r="P7" s="6">
        <f>_xlfn.STDEV.P(K7:K11)</f>
        <v>2.2929457036746418E-3</v>
      </c>
    </row>
    <row r="8" spans="1:16" x14ac:dyDescent="0.6">
      <c r="A8">
        <v>200</v>
      </c>
      <c r="B8">
        <v>200</v>
      </c>
      <c r="C8">
        <v>100</v>
      </c>
      <c r="D8">
        <v>200</v>
      </c>
      <c r="E8">
        <v>5.0000000000000001E-3</v>
      </c>
      <c r="F8">
        <v>4750</v>
      </c>
      <c r="G8">
        <v>4750</v>
      </c>
      <c r="I8">
        <v>2</v>
      </c>
      <c r="J8">
        <v>2.173</v>
      </c>
      <c r="K8">
        <v>3.6999999999999998E-2</v>
      </c>
      <c r="L8">
        <v>7.8170000000000002</v>
      </c>
      <c r="M8" s="6"/>
      <c r="N8" s="6"/>
      <c r="O8" s="6"/>
      <c r="P8" s="6"/>
    </row>
    <row r="9" spans="1:16" x14ac:dyDescent="0.6">
      <c r="A9">
        <v>200</v>
      </c>
      <c r="B9">
        <v>200</v>
      </c>
      <c r="C9">
        <v>100</v>
      </c>
      <c r="D9">
        <v>200</v>
      </c>
      <c r="E9">
        <v>5.0000000000000001E-3</v>
      </c>
      <c r="F9">
        <v>4750</v>
      </c>
      <c r="G9">
        <v>4750</v>
      </c>
      <c r="I9">
        <v>3</v>
      </c>
      <c r="J9">
        <v>2.1749999999999998</v>
      </c>
      <c r="K9">
        <v>3.5700000000000003E-2</v>
      </c>
      <c r="L9">
        <v>7.7572000000000001</v>
      </c>
      <c r="M9" s="6"/>
      <c r="N9" s="6"/>
      <c r="O9" s="6"/>
      <c r="P9" s="6"/>
    </row>
    <row r="10" spans="1:16" x14ac:dyDescent="0.6">
      <c r="I10">
        <v>4</v>
      </c>
      <c r="K10">
        <v>3.2000000000000001E-2</v>
      </c>
      <c r="M10" s="2"/>
      <c r="N10" s="6"/>
      <c r="O10" s="2"/>
      <c r="P10" s="6"/>
    </row>
    <row r="11" spans="1:16" x14ac:dyDescent="0.6">
      <c r="I11">
        <v>5</v>
      </c>
      <c r="K11">
        <v>3.9E-2</v>
      </c>
      <c r="M11" s="2"/>
      <c r="N11" s="6"/>
      <c r="O11" s="2"/>
      <c r="P11" s="6"/>
    </row>
    <row r="12" spans="1:16" x14ac:dyDescent="0.6">
      <c r="A12">
        <v>200</v>
      </c>
      <c r="B12">
        <v>200</v>
      </c>
      <c r="C12">
        <v>100</v>
      </c>
      <c r="D12">
        <v>200</v>
      </c>
      <c r="E12">
        <v>5.0000000000000001E-3</v>
      </c>
      <c r="F12">
        <v>5000</v>
      </c>
      <c r="G12">
        <v>5000</v>
      </c>
      <c r="I12">
        <v>1</v>
      </c>
      <c r="J12">
        <v>2.1739999999999999</v>
      </c>
      <c r="K12">
        <v>3.5200000000000002E-2</v>
      </c>
      <c r="L12">
        <v>7.8535000000000004</v>
      </c>
      <c r="M12" s="6">
        <f t="shared" ref="M12:O12" si="0">(MAX(J12:J14)-MIN(J12:J14))/MIN(J12:J14)*100</f>
        <v>4.601932811780441E-2</v>
      </c>
      <c r="N12" s="6">
        <f>(MAX(K12:K16)-MIN(K12:K16))/MIN(K12:K16)*100</f>
        <v>10.000000000000005</v>
      </c>
      <c r="O12" s="6">
        <f t="shared" si="0"/>
        <v>3.9251334100659263</v>
      </c>
      <c r="P12" s="6">
        <f>_xlfn.STDEV.P(K12:K16)</f>
        <v>1.1696153213770761E-3</v>
      </c>
    </row>
    <row r="13" spans="1:16" x14ac:dyDescent="0.6">
      <c r="A13">
        <v>200</v>
      </c>
      <c r="B13">
        <v>200</v>
      </c>
      <c r="C13">
        <v>100</v>
      </c>
      <c r="D13">
        <v>200</v>
      </c>
      <c r="E13">
        <v>5.0000000000000001E-3</v>
      </c>
      <c r="F13">
        <v>5000</v>
      </c>
      <c r="G13">
        <v>5000</v>
      </c>
      <c r="I13">
        <v>2</v>
      </c>
      <c r="J13">
        <v>2.173</v>
      </c>
      <c r="K13">
        <v>3.32E-2</v>
      </c>
      <c r="L13">
        <v>7.9457000000000004</v>
      </c>
      <c r="M13" s="6"/>
      <c r="N13" s="6"/>
      <c r="O13" s="6"/>
      <c r="P13" s="6"/>
    </row>
    <row r="14" spans="1:16" x14ac:dyDescent="0.6">
      <c r="A14">
        <v>200</v>
      </c>
      <c r="B14">
        <v>200</v>
      </c>
      <c r="C14">
        <v>100</v>
      </c>
      <c r="D14">
        <v>200</v>
      </c>
      <c r="E14">
        <v>5.0000000000000001E-3</v>
      </c>
      <c r="F14">
        <v>5000</v>
      </c>
      <c r="G14">
        <v>5000</v>
      </c>
      <c r="I14">
        <v>3</v>
      </c>
      <c r="J14">
        <v>2.173</v>
      </c>
      <c r="K14">
        <v>3.3099999999999997E-2</v>
      </c>
      <c r="L14">
        <v>7.6456</v>
      </c>
      <c r="M14" s="6"/>
      <c r="N14" s="6"/>
      <c r="O14" s="6"/>
      <c r="P14" s="6"/>
    </row>
    <row r="15" spans="1:16" x14ac:dyDescent="0.6">
      <c r="I15">
        <v>4</v>
      </c>
      <c r="K15">
        <v>3.2000000000000001E-2</v>
      </c>
      <c r="M15" s="2"/>
      <c r="N15" s="6"/>
      <c r="O15" s="2"/>
      <c r="P15" s="6"/>
    </row>
    <row r="16" spans="1:16" x14ac:dyDescent="0.6">
      <c r="I16">
        <v>5</v>
      </c>
      <c r="K16">
        <v>3.2000000000000001E-2</v>
      </c>
      <c r="M16" s="2"/>
      <c r="N16" s="6"/>
      <c r="O16" s="2"/>
      <c r="P16" s="6"/>
    </row>
    <row r="17" spans="1:19" x14ac:dyDescent="0.6">
      <c r="A17">
        <v>200</v>
      </c>
      <c r="B17">
        <v>200</v>
      </c>
      <c r="C17">
        <v>100</v>
      </c>
      <c r="D17">
        <v>200</v>
      </c>
      <c r="E17">
        <v>5.0000000000000001E-3</v>
      </c>
      <c r="F17">
        <v>5250</v>
      </c>
      <c r="G17">
        <v>5250</v>
      </c>
      <c r="I17">
        <v>1</v>
      </c>
      <c r="J17">
        <v>2.1739999999999999</v>
      </c>
      <c r="K17">
        <v>4.02E-2</v>
      </c>
      <c r="L17">
        <v>7.7119999999999997</v>
      </c>
      <c r="M17" s="6">
        <f t="shared" ref="M17:O17" si="1">(MAX(J17:J19)-MIN(J17:J19))/MIN(J17:J19)*100</f>
        <v>4.601932811780441E-2</v>
      </c>
      <c r="N17" s="6">
        <f>(MAX(K17:K21)-MIN(K17:K21))/MIN(K17:K21)*100</f>
        <v>18.235294117647051</v>
      </c>
      <c r="O17" s="6">
        <f t="shared" si="1"/>
        <v>8.1424550171100503</v>
      </c>
      <c r="P17" s="6">
        <f>_xlfn.STDEV.P(K17:K21)</f>
        <v>2.1067510531621895E-3</v>
      </c>
    </row>
    <row r="18" spans="1:19" x14ac:dyDescent="0.6">
      <c r="A18">
        <v>200</v>
      </c>
      <c r="B18">
        <v>200</v>
      </c>
      <c r="C18">
        <v>100</v>
      </c>
      <c r="D18">
        <v>200</v>
      </c>
      <c r="E18">
        <v>5.0000000000000001E-3</v>
      </c>
      <c r="F18">
        <v>5250</v>
      </c>
      <c r="G18">
        <v>5250</v>
      </c>
      <c r="I18">
        <v>2</v>
      </c>
      <c r="J18">
        <v>2.1739999999999999</v>
      </c>
      <c r="K18">
        <v>3.6400000000000002E-2</v>
      </c>
      <c r="L18">
        <v>7.8372999999999999</v>
      </c>
      <c r="M18" s="6"/>
      <c r="N18" s="6"/>
      <c r="O18" s="6"/>
      <c r="P18" s="6"/>
      <c r="S18" t="s">
        <v>23</v>
      </c>
    </row>
    <row r="19" spans="1:19" x14ac:dyDescent="0.6">
      <c r="A19">
        <v>200</v>
      </c>
      <c r="B19">
        <v>200</v>
      </c>
      <c r="C19">
        <v>100</v>
      </c>
      <c r="D19">
        <v>200</v>
      </c>
      <c r="E19">
        <v>5.0000000000000001E-3</v>
      </c>
      <c r="F19">
        <v>5250</v>
      </c>
      <c r="G19">
        <v>5250</v>
      </c>
      <c r="I19">
        <v>3</v>
      </c>
      <c r="J19">
        <v>2.173</v>
      </c>
      <c r="K19">
        <v>3.6600000000000001E-2</v>
      </c>
      <c r="L19">
        <v>7.2472000000000003</v>
      </c>
      <c r="M19" s="6"/>
      <c r="N19" s="6"/>
      <c r="O19" s="6"/>
      <c r="P19" s="6"/>
      <c r="S19" t="s">
        <v>24</v>
      </c>
    </row>
    <row r="20" spans="1:19" x14ac:dyDescent="0.6">
      <c r="I20">
        <v>4</v>
      </c>
      <c r="K20">
        <v>3.5000000000000003E-2</v>
      </c>
      <c r="M20" s="2"/>
      <c r="N20" s="6"/>
      <c r="O20" s="2"/>
      <c r="P20" s="6"/>
    </row>
    <row r="21" spans="1:19" x14ac:dyDescent="0.6">
      <c r="I21">
        <v>5</v>
      </c>
      <c r="K21">
        <v>3.4000000000000002E-2</v>
      </c>
      <c r="M21" s="2"/>
      <c r="N21" s="6"/>
      <c r="O21" s="2"/>
      <c r="P21" s="6"/>
    </row>
    <row r="22" spans="1:19" x14ac:dyDescent="0.6">
      <c r="A22">
        <v>200</v>
      </c>
      <c r="B22">
        <v>200</v>
      </c>
      <c r="C22">
        <v>100</v>
      </c>
      <c r="D22">
        <v>200</v>
      </c>
      <c r="E22">
        <v>0.01</v>
      </c>
      <c r="F22">
        <v>4500</v>
      </c>
      <c r="G22">
        <v>4500</v>
      </c>
      <c r="I22">
        <v>1</v>
      </c>
      <c r="J22">
        <v>2.173</v>
      </c>
      <c r="K22">
        <v>3.5999999999999997E-2</v>
      </c>
      <c r="L22">
        <v>7.625</v>
      </c>
      <c r="M22" s="6">
        <f t="shared" ref="M22:O22" si="2">(MAX(J22:J24)-MIN(J22:J24))/MIN(J22:J24)*100</f>
        <v>4.601932811780441E-2</v>
      </c>
      <c r="N22" s="6">
        <f>(MAX(K22:K26)-MIN(K22:K26))/MIN(K22:K26)*100</f>
        <v>27.241379310344826</v>
      </c>
      <c r="O22" s="6">
        <f t="shared" si="2"/>
        <v>8.4601103260361423</v>
      </c>
      <c r="P22" s="6">
        <f>_xlfn.STDEV.P(K22:K26)</f>
        <v>2.7881176445767129E-3</v>
      </c>
    </row>
    <row r="23" spans="1:19" x14ac:dyDescent="0.6">
      <c r="A23">
        <v>200</v>
      </c>
      <c r="B23">
        <v>200</v>
      </c>
      <c r="C23">
        <v>100</v>
      </c>
      <c r="D23">
        <v>200</v>
      </c>
      <c r="E23">
        <v>0.01</v>
      </c>
      <c r="F23">
        <v>4500</v>
      </c>
      <c r="G23">
        <v>4500</v>
      </c>
      <c r="I23">
        <v>2</v>
      </c>
      <c r="J23">
        <v>2.173</v>
      </c>
      <c r="K23">
        <v>3.4700000000000002E-2</v>
      </c>
      <c r="L23">
        <v>8.1203000000000003</v>
      </c>
      <c r="M23" s="6"/>
      <c r="N23" s="6"/>
      <c r="O23" s="6"/>
      <c r="P23" s="6"/>
    </row>
    <row r="24" spans="1:19" x14ac:dyDescent="0.6">
      <c r="A24">
        <v>200</v>
      </c>
      <c r="B24">
        <v>200</v>
      </c>
      <c r="C24">
        <v>100</v>
      </c>
      <c r="D24">
        <v>200</v>
      </c>
      <c r="E24">
        <v>0.01</v>
      </c>
      <c r="F24">
        <v>4500</v>
      </c>
      <c r="G24">
        <v>4500</v>
      </c>
      <c r="I24">
        <v>3</v>
      </c>
      <c r="J24">
        <v>2.1739999999999999</v>
      </c>
      <c r="K24">
        <v>3.6900000000000002E-2</v>
      </c>
      <c r="L24">
        <v>7.4869000000000003</v>
      </c>
      <c r="M24" s="6"/>
      <c r="N24" s="6"/>
      <c r="O24" s="6"/>
      <c r="P24" s="6"/>
    </row>
    <row r="25" spans="1:19" x14ac:dyDescent="0.6">
      <c r="I25">
        <v>4</v>
      </c>
      <c r="K25">
        <v>2.9000000000000001E-2</v>
      </c>
      <c r="M25" s="2"/>
      <c r="N25" s="6"/>
      <c r="O25" s="2"/>
      <c r="P25" s="6"/>
    </row>
    <row r="26" spans="1:19" x14ac:dyDescent="0.6">
      <c r="I26">
        <v>5</v>
      </c>
      <c r="K26">
        <v>3.3000000000000002E-2</v>
      </c>
      <c r="M26" s="2"/>
      <c r="N26" s="6"/>
      <c r="O26" s="2"/>
      <c r="P26" s="6"/>
    </row>
    <row r="27" spans="1:19" x14ac:dyDescent="0.6">
      <c r="A27">
        <v>200</v>
      </c>
      <c r="B27">
        <v>200</v>
      </c>
      <c r="C27">
        <v>100</v>
      </c>
      <c r="D27">
        <v>200</v>
      </c>
      <c r="E27">
        <v>0.01</v>
      </c>
      <c r="F27">
        <v>4750</v>
      </c>
      <c r="G27">
        <v>4750</v>
      </c>
      <c r="I27">
        <v>1</v>
      </c>
      <c r="J27">
        <v>2.181</v>
      </c>
      <c r="K27">
        <v>3.3000000000000002E-2</v>
      </c>
      <c r="L27">
        <v>7.7648000000000001</v>
      </c>
      <c r="M27" s="6">
        <f t="shared" ref="M27:O27" si="3">(MAX(J27:J29)-MIN(J27:J29))/MIN(J27:J29)*100</f>
        <v>0.36815462494247614</v>
      </c>
      <c r="N27" s="6">
        <f>(MAX(K27:K31)-MIN(K27:K31))/MIN(K27:K31)*100</f>
        <v>12.852664576802509</v>
      </c>
      <c r="O27" s="6">
        <f t="shared" si="3"/>
        <v>14.558086010200736</v>
      </c>
      <c r="P27" s="6">
        <f>_xlfn.STDEV.P(K27:K31)</f>
        <v>1.6277591959500634E-3</v>
      </c>
    </row>
    <row r="28" spans="1:19" x14ac:dyDescent="0.6">
      <c r="A28">
        <v>200</v>
      </c>
      <c r="B28">
        <v>200</v>
      </c>
      <c r="C28">
        <v>100</v>
      </c>
      <c r="D28">
        <v>200</v>
      </c>
      <c r="E28">
        <v>0.01</v>
      </c>
      <c r="F28">
        <v>4750</v>
      </c>
      <c r="G28">
        <v>4750</v>
      </c>
      <c r="I28">
        <v>2</v>
      </c>
      <c r="J28">
        <v>2.173</v>
      </c>
      <c r="K28">
        <v>3.1899999999999998E-2</v>
      </c>
      <c r="L28">
        <v>8.0633999999999997</v>
      </c>
      <c r="M28" s="6"/>
      <c r="N28" s="6"/>
      <c r="O28" s="6"/>
      <c r="P28" s="6"/>
    </row>
    <row r="29" spans="1:19" x14ac:dyDescent="0.6">
      <c r="A29">
        <v>200</v>
      </c>
      <c r="B29">
        <v>200</v>
      </c>
      <c r="C29">
        <v>100</v>
      </c>
      <c r="D29">
        <v>200</v>
      </c>
      <c r="E29">
        <v>0.01</v>
      </c>
      <c r="F29">
        <v>4750</v>
      </c>
      <c r="G29">
        <v>4750</v>
      </c>
      <c r="I29">
        <v>3</v>
      </c>
      <c r="J29">
        <v>2.1739999999999999</v>
      </c>
      <c r="K29">
        <v>3.5999999999999997E-2</v>
      </c>
      <c r="L29">
        <v>7.0387000000000004</v>
      </c>
      <c r="M29" s="6"/>
      <c r="N29" s="6"/>
      <c r="O29" s="6"/>
      <c r="P29" s="6"/>
    </row>
    <row r="30" spans="1:19" x14ac:dyDescent="0.6">
      <c r="I30">
        <v>4</v>
      </c>
      <c r="K30">
        <v>3.5999999999999997E-2</v>
      </c>
      <c r="M30" s="2"/>
      <c r="N30" s="6"/>
      <c r="O30" s="2"/>
      <c r="P30" s="6"/>
    </row>
    <row r="31" spans="1:19" x14ac:dyDescent="0.6">
      <c r="I31">
        <v>5</v>
      </c>
      <c r="K31">
        <v>3.4000000000000002E-2</v>
      </c>
      <c r="M31" s="2"/>
      <c r="N31" s="6"/>
      <c r="O31" s="2"/>
      <c r="P31" s="6"/>
    </row>
    <row r="32" spans="1:19" x14ac:dyDescent="0.6">
      <c r="A32">
        <v>200</v>
      </c>
      <c r="B32">
        <v>200</v>
      </c>
      <c r="C32">
        <v>100</v>
      </c>
      <c r="D32">
        <v>200</v>
      </c>
      <c r="E32">
        <v>0.01</v>
      </c>
      <c r="F32">
        <v>5000</v>
      </c>
      <c r="G32">
        <v>5000</v>
      </c>
      <c r="I32">
        <v>1</v>
      </c>
      <c r="J32">
        <v>2.173</v>
      </c>
      <c r="K32">
        <v>3.5900000000000001E-2</v>
      </c>
      <c r="L32">
        <v>7.6224999999999996</v>
      </c>
      <c r="M32" s="6">
        <f t="shared" ref="M32:O32" si="4">(MAX(J32:J34)-MIN(J32:J34))/MIN(J32:J34)*100</f>
        <v>4.601932811780441E-2</v>
      </c>
      <c r="N32" s="6">
        <f>(MAX(K32:K36)-MIN(K32:K36))/MIN(K32:K36)*100</f>
        <v>8.7878787878787854</v>
      </c>
      <c r="O32" s="6">
        <f t="shared" si="4"/>
        <v>6.685981413055643</v>
      </c>
      <c r="P32" s="6">
        <f>_xlfn.STDEV.P(K32:K36)</f>
        <v>9.927738916792688E-4</v>
      </c>
    </row>
    <row r="33" spans="1:16" x14ac:dyDescent="0.6">
      <c r="A33">
        <v>200</v>
      </c>
      <c r="B33">
        <v>200</v>
      </c>
      <c r="C33">
        <v>100</v>
      </c>
      <c r="D33">
        <v>200</v>
      </c>
      <c r="E33">
        <v>0.01</v>
      </c>
      <c r="F33">
        <v>5000</v>
      </c>
      <c r="G33">
        <v>5000</v>
      </c>
      <c r="I33">
        <v>2</v>
      </c>
      <c r="J33">
        <v>2.1739999999999999</v>
      </c>
      <c r="K33">
        <v>3.5000000000000003E-2</v>
      </c>
      <c r="L33">
        <v>7.5730000000000004</v>
      </c>
      <c r="M33" s="6"/>
      <c r="N33" s="6"/>
      <c r="O33" s="6"/>
      <c r="P33" s="6"/>
    </row>
    <row r="34" spans="1:16" x14ac:dyDescent="0.6">
      <c r="A34">
        <v>200</v>
      </c>
      <c r="B34">
        <v>200</v>
      </c>
      <c r="C34">
        <v>100</v>
      </c>
      <c r="D34">
        <v>200</v>
      </c>
      <c r="E34">
        <v>0.01</v>
      </c>
      <c r="F34">
        <v>5000</v>
      </c>
      <c r="G34">
        <v>5000</v>
      </c>
      <c r="I34">
        <v>3</v>
      </c>
      <c r="J34">
        <v>2.1739999999999999</v>
      </c>
      <c r="K34">
        <v>3.4000000000000002E-2</v>
      </c>
      <c r="L34">
        <v>7.1448</v>
      </c>
      <c r="M34" s="6"/>
      <c r="N34" s="6"/>
      <c r="O34" s="6"/>
      <c r="P34" s="6"/>
    </row>
    <row r="35" spans="1:16" x14ac:dyDescent="0.6">
      <c r="I35">
        <v>4</v>
      </c>
      <c r="K35">
        <v>3.3000000000000002E-2</v>
      </c>
      <c r="M35" s="2"/>
      <c r="N35" s="6"/>
      <c r="O35" s="2"/>
      <c r="P35" s="6"/>
    </row>
    <row r="36" spans="1:16" x14ac:dyDescent="0.6">
      <c r="I36">
        <v>5</v>
      </c>
      <c r="K36">
        <v>3.5000000000000003E-2</v>
      </c>
      <c r="M36" s="2"/>
      <c r="N36" s="6"/>
      <c r="O36" s="2"/>
      <c r="P36" s="6"/>
    </row>
    <row r="37" spans="1:16" x14ac:dyDescent="0.6">
      <c r="A37">
        <v>200</v>
      </c>
      <c r="B37">
        <v>200</v>
      </c>
      <c r="C37">
        <v>100</v>
      </c>
      <c r="D37">
        <v>200</v>
      </c>
      <c r="E37">
        <v>0.01</v>
      </c>
      <c r="F37">
        <v>5250</v>
      </c>
      <c r="G37">
        <v>5250</v>
      </c>
      <c r="I37">
        <v>1</v>
      </c>
      <c r="J37">
        <v>2.173</v>
      </c>
      <c r="K37">
        <v>3.7900000000000003E-2</v>
      </c>
      <c r="L37">
        <v>7.7366000000000001</v>
      </c>
      <c r="M37" s="6">
        <f t="shared" ref="M37:O37" si="5">(MAX(J37:J39)-MIN(J37:J39))/MIN(J37:J39)*100</f>
        <v>0</v>
      </c>
      <c r="N37" s="6">
        <f>(MAX(K37:K41)-MIN(K37:K41))/MIN(K37:K41)*100</f>
        <v>11.143695014662772</v>
      </c>
      <c r="O37" s="6">
        <f t="shared" si="5"/>
        <v>16.341599121791312</v>
      </c>
      <c r="P37" s="6">
        <f>_xlfn.STDEV.P(K37:K41)</f>
        <v>1.3579396157414371E-3</v>
      </c>
    </row>
    <row r="38" spans="1:16" x14ac:dyDescent="0.6">
      <c r="A38">
        <v>200</v>
      </c>
      <c r="B38">
        <v>200</v>
      </c>
      <c r="C38">
        <v>100</v>
      </c>
      <c r="D38">
        <v>200</v>
      </c>
      <c r="E38">
        <v>0.01</v>
      </c>
      <c r="F38">
        <v>5250</v>
      </c>
      <c r="G38">
        <v>5250</v>
      </c>
      <c r="I38">
        <v>2</v>
      </c>
      <c r="J38">
        <v>2.173</v>
      </c>
      <c r="K38">
        <v>3.4099999999999998E-2</v>
      </c>
      <c r="L38">
        <v>7.4709000000000003</v>
      </c>
      <c r="M38" s="6"/>
      <c r="N38" s="6"/>
      <c r="O38" s="6"/>
      <c r="P38" s="6"/>
    </row>
    <row r="39" spans="1:16" x14ac:dyDescent="0.6">
      <c r="A39">
        <v>200</v>
      </c>
      <c r="B39">
        <v>200</v>
      </c>
      <c r="C39">
        <v>100</v>
      </c>
      <c r="D39">
        <v>200</v>
      </c>
      <c r="E39">
        <v>0.01</v>
      </c>
      <c r="F39">
        <v>5250</v>
      </c>
      <c r="G39">
        <v>5250</v>
      </c>
      <c r="I39">
        <v>3</v>
      </c>
      <c r="J39">
        <v>2.173</v>
      </c>
      <c r="K39">
        <v>3.4500000000000003E-2</v>
      </c>
      <c r="L39">
        <v>6.6498999999999997</v>
      </c>
      <c r="M39" s="6"/>
      <c r="N39" s="6"/>
      <c r="O39" s="6"/>
      <c r="P39" s="6"/>
    </row>
    <row r="40" spans="1:16" x14ac:dyDescent="0.6">
      <c r="I40">
        <v>4</v>
      </c>
      <c r="K40">
        <v>3.5999999999999997E-2</v>
      </c>
      <c r="M40" s="2"/>
      <c r="N40" s="6"/>
      <c r="O40" s="2"/>
      <c r="P40" s="6"/>
    </row>
    <row r="41" spans="1:16" x14ac:dyDescent="0.6">
      <c r="I41">
        <v>5</v>
      </c>
      <c r="K41">
        <v>3.5000000000000003E-2</v>
      </c>
      <c r="M41" s="2"/>
      <c r="N41" s="6"/>
      <c r="O41" s="2"/>
      <c r="P41" s="6"/>
    </row>
    <row r="42" spans="1:16" x14ac:dyDescent="0.6">
      <c r="A42">
        <v>200</v>
      </c>
      <c r="B42">
        <v>200</v>
      </c>
      <c r="C42">
        <v>100</v>
      </c>
      <c r="D42">
        <v>200</v>
      </c>
      <c r="E42">
        <v>1.4999999999999999E-2</v>
      </c>
      <c r="F42">
        <v>4500</v>
      </c>
      <c r="G42">
        <v>4500</v>
      </c>
      <c r="I42">
        <v>1</v>
      </c>
      <c r="J42">
        <v>2.173</v>
      </c>
      <c r="K42">
        <v>3.4000000000000002E-2</v>
      </c>
      <c r="L42">
        <v>8.4558999999999997</v>
      </c>
      <c r="M42" s="6">
        <f t="shared" ref="M42:O42" si="6">(MAX(J42:J44)-MIN(J42:J44))/MIN(J42:J44)*100</f>
        <v>9.2038656235608821E-2</v>
      </c>
      <c r="N42" s="6">
        <f>(MAX(K42:K46)-MIN(K42:K46))/MIN(K42:K46)*100</f>
        <v>9.0342679127726075</v>
      </c>
      <c r="O42" s="6">
        <f t="shared" si="6"/>
        <v>11.139004258451187</v>
      </c>
      <c r="P42" s="6">
        <f>_xlfn.STDEV.P(K42:K46)</f>
        <v>1.1840080236214647E-3</v>
      </c>
    </row>
    <row r="43" spans="1:16" x14ac:dyDescent="0.6">
      <c r="A43">
        <v>200</v>
      </c>
      <c r="B43">
        <v>200</v>
      </c>
      <c r="C43">
        <v>100</v>
      </c>
      <c r="D43">
        <v>200</v>
      </c>
      <c r="E43">
        <v>1.4999999999999999E-2</v>
      </c>
      <c r="F43">
        <v>4500</v>
      </c>
      <c r="G43">
        <v>4500</v>
      </c>
      <c r="I43">
        <v>2</v>
      </c>
      <c r="J43">
        <v>2.1749999999999998</v>
      </c>
      <c r="K43">
        <v>3.2399999999999998E-2</v>
      </c>
      <c r="L43">
        <v>8.1195000000000004</v>
      </c>
      <c r="M43" s="6"/>
      <c r="N43" s="6"/>
      <c r="O43" s="6"/>
      <c r="P43" s="6"/>
    </row>
    <row r="44" spans="1:16" x14ac:dyDescent="0.6">
      <c r="A44">
        <v>200</v>
      </c>
      <c r="B44">
        <v>200</v>
      </c>
      <c r="C44">
        <v>100</v>
      </c>
      <c r="D44">
        <v>200</v>
      </c>
      <c r="E44">
        <v>1.4999999999999999E-2</v>
      </c>
      <c r="F44">
        <v>4500</v>
      </c>
      <c r="G44">
        <v>4500</v>
      </c>
      <c r="I44">
        <v>3</v>
      </c>
      <c r="J44">
        <v>2.173</v>
      </c>
      <c r="K44">
        <v>3.2099999999999997E-2</v>
      </c>
      <c r="L44">
        <v>7.6083999999999996</v>
      </c>
      <c r="M44" s="6"/>
      <c r="N44" s="6"/>
      <c r="O44" s="6"/>
      <c r="P44" s="6"/>
    </row>
    <row r="45" spans="1:16" x14ac:dyDescent="0.6">
      <c r="I45">
        <v>4</v>
      </c>
      <c r="K45">
        <v>3.5000000000000003E-2</v>
      </c>
      <c r="M45" s="2"/>
      <c r="N45" s="6"/>
      <c r="O45" s="2"/>
      <c r="P45" s="6"/>
    </row>
    <row r="46" spans="1:16" x14ac:dyDescent="0.6">
      <c r="I46">
        <v>5</v>
      </c>
      <c r="M46" s="2"/>
      <c r="N46" s="6"/>
      <c r="O46" s="2"/>
      <c r="P46" s="6"/>
    </row>
    <row r="47" spans="1:16" x14ac:dyDescent="0.6">
      <c r="A47">
        <v>200</v>
      </c>
      <c r="B47">
        <v>200</v>
      </c>
      <c r="C47">
        <v>100</v>
      </c>
      <c r="D47">
        <v>200</v>
      </c>
      <c r="E47">
        <v>1.4999999999999999E-2</v>
      </c>
      <c r="F47">
        <v>4750</v>
      </c>
      <c r="G47">
        <v>4750</v>
      </c>
      <c r="I47">
        <v>1</v>
      </c>
      <c r="J47">
        <v>2.173</v>
      </c>
      <c r="K47">
        <v>3.2000000000000001E-2</v>
      </c>
      <c r="L47">
        <v>8.2600999999999996</v>
      </c>
      <c r="M47" s="6">
        <f t="shared" ref="M47:O47" si="7">(MAX(J47:J49)-MIN(J47:J49))/MIN(J47:J49)*100</f>
        <v>0</v>
      </c>
      <c r="N47" s="6">
        <f>(MAX(K47:K51)-MIN(K47:K51))/MIN(K47:K51)*100</f>
        <v>10.625000000000002</v>
      </c>
      <c r="O47" s="6">
        <f t="shared" si="7"/>
        <v>13.130358561371782</v>
      </c>
      <c r="P47" s="6">
        <f>_xlfn.STDEV.P(K47:K51)</f>
        <v>1.3181805642627266E-3</v>
      </c>
    </row>
    <row r="48" spans="1:16" x14ac:dyDescent="0.6">
      <c r="A48">
        <v>200</v>
      </c>
      <c r="B48">
        <v>200</v>
      </c>
      <c r="C48">
        <v>100</v>
      </c>
      <c r="D48">
        <v>200</v>
      </c>
      <c r="E48">
        <v>1.4999999999999999E-2</v>
      </c>
      <c r="F48">
        <v>4750</v>
      </c>
      <c r="G48">
        <v>4750</v>
      </c>
      <c r="I48">
        <v>2</v>
      </c>
      <c r="J48">
        <v>2.173</v>
      </c>
      <c r="K48">
        <v>3.4200000000000001E-2</v>
      </c>
      <c r="L48">
        <v>7.3014000000000001</v>
      </c>
      <c r="M48" s="6"/>
      <c r="N48" s="6"/>
      <c r="O48" s="6"/>
      <c r="P48" s="6"/>
    </row>
    <row r="49" spans="1:16" x14ac:dyDescent="0.6">
      <c r="A49">
        <v>200</v>
      </c>
      <c r="B49">
        <v>200</v>
      </c>
      <c r="C49">
        <v>100</v>
      </c>
      <c r="D49">
        <v>200</v>
      </c>
      <c r="E49">
        <v>1.4999999999999999E-2</v>
      </c>
      <c r="F49">
        <v>4750</v>
      </c>
      <c r="G49">
        <v>4750</v>
      </c>
      <c r="I49">
        <v>3</v>
      </c>
      <c r="J49">
        <v>2.173</v>
      </c>
      <c r="K49">
        <v>3.5400000000000001E-2</v>
      </c>
      <c r="L49">
        <v>7.4476000000000004</v>
      </c>
      <c r="M49" s="6"/>
      <c r="N49" s="6"/>
      <c r="O49" s="6"/>
      <c r="P49" s="6"/>
    </row>
    <row r="50" spans="1:16" x14ac:dyDescent="0.6">
      <c r="K50">
        <v>3.3000000000000002E-2</v>
      </c>
      <c r="M50" s="2"/>
      <c r="N50" s="6"/>
      <c r="O50" s="2"/>
      <c r="P50" s="6"/>
    </row>
    <row r="51" spans="1:16" x14ac:dyDescent="0.6">
      <c r="K51">
        <v>3.2000000000000001E-2</v>
      </c>
      <c r="M51" s="2"/>
      <c r="N51" s="6"/>
      <c r="O51" s="2"/>
      <c r="P51" s="6"/>
    </row>
    <row r="52" spans="1:16" x14ac:dyDescent="0.6">
      <c r="A52">
        <v>200</v>
      </c>
      <c r="B52">
        <v>200</v>
      </c>
      <c r="C52">
        <v>100</v>
      </c>
      <c r="D52">
        <v>200</v>
      </c>
      <c r="E52">
        <v>1.4999999999999999E-2</v>
      </c>
      <c r="F52">
        <v>5000</v>
      </c>
      <c r="G52">
        <v>5000</v>
      </c>
      <c r="I52">
        <v>1</v>
      </c>
      <c r="J52">
        <v>2.173</v>
      </c>
      <c r="K52">
        <v>3.3500000000000002E-2</v>
      </c>
      <c r="L52">
        <v>7.8121</v>
      </c>
      <c r="M52" s="6">
        <f t="shared" ref="M52:O52" si="8">(MAX(J52:J54)-MIN(J52:J54))/MIN(J52:J54)*100</f>
        <v>0</v>
      </c>
      <c r="N52" s="6">
        <f>(MAX(K52:K56)-MIN(K52:K56))/MIN(K52:K56)*100</f>
        <v>13.432835820895514</v>
      </c>
      <c r="O52" s="6">
        <f t="shared" si="8"/>
        <v>9.961432351781994</v>
      </c>
      <c r="P52" s="6">
        <f t="shared" ref="P52" si="9">_xlfn.STDEV.P(K52:K56)</f>
        <v>1.7859451279364647E-3</v>
      </c>
    </row>
    <row r="53" spans="1:16" x14ac:dyDescent="0.6">
      <c r="A53">
        <v>200</v>
      </c>
      <c r="B53">
        <v>200</v>
      </c>
      <c r="C53">
        <v>100</v>
      </c>
      <c r="D53">
        <v>200</v>
      </c>
      <c r="E53">
        <v>1.4999999999999999E-2</v>
      </c>
      <c r="F53">
        <v>5000</v>
      </c>
      <c r="G53">
        <v>5000</v>
      </c>
      <c r="I53">
        <v>2</v>
      </c>
      <c r="J53">
        <v>2.173</v>
      </c>
      <c r="K53">
        <v>3.39E-2</v>
      </c>
      <c r="L53">
        <v>7.1772999999999998</v>
      </c>
      <c r="M53" s="6"/>
      <c r="N53" s="6"/>
      <c r="O53" s="6"/>
      <c r="P53" s="6"/>
    </row>
    <row r="54" spans="1:16" x14ac:dyDescent="0.6">
      <c r="A54">
        <v>200</v>
      </c>
      <c r="B54">
        <v>200</v>
      </c>
      <c r="C54">
        <v>100</v>
      </c>
      <c r="D54">
        <v>200</v>
      </c>
      <c r="E54">
        <v>1.4999999999999999E-2</v>
      </c>
      <c r="F54">
        <v>5000</v>
      </c>
      <c r="G54">
        <v>5000</v>
      </c>
      <c r="I54">
        <v>3</v>
      </c>
      <c r="J54">
        <v>2.173</v>
      </c>
      <c r="K54">
        <v>3.7199999999999997E-2</v>
      </c>
      <c r="L54">
        <v>7.1044</v>
      </c>
      <c r="M54" s="6"/>
      <c r="N54" s="6"/>
      <c r="O54" s="6"/>
      <c r="P54" s="6"/>
    </row>
    <row r="55" spans="1:16" x14ac:dyDescent="0.6">
      <c r="K55">
        <v>3.5000000000000003E-2</v>
      </c>
      <c r="M55" s="2"/>
      <c r="N55" s="6"/>
      <c r="O55" s="2"/>
      <c r="P55" s="6"/>
    </row>
    <row r="56" spans="1:16" x14ac:dyDescent="0.6">
      <c r="K56">
        <v>3.7999999999999999E-2</v>
      </c>
      <c r="M56" s="2"/>
      <c r="N56" s="6"/>
      <c r="O56" s="2"/>
      <c r="P56" s="6"/>
    </row>
    <row r="57" spans="1:16" x14ac:dyDescent="0.6">
      <c r="A57">
        <v>200</v>
      </c>
      <c r="B57">
        <v>200</v>
      </c>
      <c r="C57">
        <v>100</v>
      </c>
      <c r="D57">
        <v>200</v>
      </c>
      <c r="E57">
        <v>1.4999999999999999E-2</v>
      </c>
      <c r="F57">
        <v>5250</v>
      </c>
      <c r="G57">
        <v>5250</v>
      </c>
      <c r="I57">
        <v>1</v>
      </c>
      <c r="J57">
        <v>2.173</v>
      </c>
      <c r="K57">
        <v>3.5900000000000001E-2</v>
      </c>
      <c r="L57">
        <v>7.4436999999999998</v>
      </c>
      <c r="M57" s="6">
        <f t="shared" ref="M57:O57" si="10">(MAX(J57:J59)-MIN(J57:J59))/MIN(J57:J59)*100</f>
        <v>9.2038656235608821E-2</v>
      </c>
      <c r="N57" s="6">
        <f>(MAX(K57:K61)-MIN(K57:K61))/MIN(K57:K61)*100</f>
        <v>5.5718475073313751</v>
      </c>
      <c r="O57" s="6">
        <f t="shared" si="10"/>
        <v>6.4343623546906539</v>
      </c>
      <c r="P57" s="6">
        <f t="shared" ref="P57" si="11">_xlfn.STDEV.P(K57:K61)</f>
        <v>6.8876701430890255E-4</v>
      </c>
    </row>
    <row r="58" spans="1:16" x14ac:dyDescent="0.6">
      <c r="A58">
        <v>200</v>
      </c>
      <c r="B58">
        <v>200</v>
      </c>
      <c r="C58">
        <v>100</v>
      </c>
      <c r="D58">
        <v>200</v>
      </c>
      <c r="E58">
        <v>1.4999999999999999E-2</v>
      </c>
      <c r="F58">
        <v>5250</v>
      </c>
      <c r="G58">
        <v>5250</v>
      </c>
      <c r="I58">
        <v>2</v>
      </c>
      <c r="J58">
        <v>2.1749999999999998</v>
      </c>
      <c r="K58">
        <v>3.5299999999999998E-2</v>
      </c>
      <c r="L58">
        <v>6.9936999999999996</v>
      </c>
      <c r="M58" s="6"/>
      <c r="N58" s="6"/>
      <c r="O58" s="6"/>
      <c r="P58" s="6"/>
    </row>
    <row r="59" spans="1:16" x14ac:dyDescent="0.6">
      <c r="A59">
        <v>200</v>
      </c>
      <c r="B59">
        <v>200</v>
      </c>
      <c r="C59">
        <v>100</v>
      </c>
      <c r="D59">
        <v>200</v>
      </c>
      <c r="E59">
        <v>1.4999999999999999E-2</v>
      </c>
      <c r="F59">
        <v>5250</v>
      </c>
      <c r="G59">
        <v>5250</v>
      </c>
      <c r="I59">
        <v>3</v>
      </c>
      <c r="J59">
        <v>2.173</v>
      </c>
      <c r="K59">
        <v>3.4099999999999998E-2</v>
      </c>
      <c r="L59">
        <v>7.2328999999999999</v>
      </c>
      <c r="M59" s="6"/>
      <c r="N59" s="6"/>
      <c r="O59" s="6"/>
      <c r="P59" s="6"/>
    </row>
    <row r="60" spans="1:16" x14ac:dyDescent="0.6">
      <c r="K60">
        <v>3.5000000000000003E-2</v>
      </c>
      <c r="M60" s="2"/>
      <c r="N60" s="6"/>
      <c r="O60" s="2"/>
      <c r="P60" s="6"/>
    </row>
    <row r="61" spans="1:16" x14ac:dyDescent="0.6">
      <c r="K61">
        <v>3.5999999999999997E-2</v>
      </c>
      <c r="M61" s="2"/>
      <c r="N61" s="6"/>
      <c r="O61" s="2"/>
      <c r="P61" s="6"/>
    </row>
    <row r="62" spans="1:16" x14ac:dyDescent="0.6">
      <c r="A62">
        <v>200</v>
      </c>
      <c r="B62">
        <v>200</v>
      </c>
      <c r="C62">
        <v>100</v>
      </c>
      <c r="D62">
        <v>200</v>
      </c>
      <c r="E62">
        <v>0.02</v>
      </c>
      <c r="F62">
        <v>4500</v>
      </c>
      <c r="G62">
        <v>4500</v>
      </c>
      <c r="I62">
        <v>1</v>
      </c>
      <c r="J62">
        <v>2.1749999999999998</v>
      </c>
      <c r="K62">
        <v>3.7100000000000001E-2</v>
      </c>
      <c r="L62">
        <v>10.903700000000001</v>
      </c>
      <c r="M62" s="6">
        <f t="shared" ref="M62:O62" si="12">(MAX(J62:J64)-MIN(J62:J64))/MIN(J62:J64)*100</f>
        <v>0.36815462494247614</v>
      </c>
      <c r="N62" s="6">
        <f>(MAX(K62:K66)-MIN(K62:K66))/MIN(K62:K66)*100</f>
        <v>10.416666666666677</v>
      </c>
      <c r="O62" s="6">
        <f t="shared" si="12"/>
        <v>6.7838605425521532</v>
      </c>
      <c r="P62" s="6">
        <f t="shared" ref="P62" si="13">_xlfn.STDEV.P(K62:K66)</f>
        <v>1.4772948250095506E-3</v>
      </c>
    </row>
    <row r="63" spans="1:16" x14ac:dyDescent="0.6">
      <c r="A63">
        <v>200</v>
      </c>
      <c r="B63">
        <v>200</v>
      </c>
      <c r="C63">
        <v>100</v>
      </c>
      <c r="D63">
        <v>200</v>
      </c>
      <c r="E63">
        <v>0.02</v>
      </c>
      <c r="F63">
        <v>4500</v>
      </c>
      <c r="G63">
        <v>4500</v>
      </c>
      <c r="I63">
        <v>2</v>
      </c>
      <c r="J63">
        <v>2.173</v>
      </c>
      <c r="K63">
        <v>3.4000000000000002E-2</v>
      </c>
      <c r="L63">
        <v>10.273</v>
      </c>
      <c r="M63" s="6"/>
      <c r="N63" s="6"/>
      <c r="O63" s="6"/>
      <c r="P63" s="6"/>
    </row>
    <row r="64" spans="1:16" x14ac:dyDescent="0.6">
      <c r="A64">
        <v>200</v>
      </c>
      <c r="B64">
        <v>200</v>
      </c>
      <c r="C64">
        <v>100</v>
      </c>
      <c r="D64">
        <v>200</v>
      </c>
      <c r="E64">
        <v>0.02</v>
      </c>
      <c r="F64">
        <v>4500</v>
      </c>
      <c r="G64">
        <v>4500</v>
      </c>
      <c r="I64">
        <v>3</v>
      </c>
      <c r="J64">
        <v>2.181</v>
      </c>
      <c r="K64">
        <v>3.3599999999999998E-2</v>
      </c>
      <c r="L64">
        <v>10.211</v>
      </c>
      <c r="M64" s="6"/>
      <c r="N64" s="6"/>
      <c r="O64" s="6"/>
      <c r="P64" s="6"/>
    </row>
    <row r="65" spans="1:18" x14ac:dyDescent="0.6">
      <c r="K65">
        <v>3.5999999999999997E-2</v>
      </c>
      <c r="M65" s="2"/>
      <c r="N65" s="6"/>
      <c r="O65" s="2"/>
      <c r="P65" s="6"/>
    </row>
    <row r="66" spans="1:18" x14ac:dyDescent="0.6">
      <c r="K66">
        <v>3.6999999999999998E-2</v>
      </c>
      <c r="M66" s="2"/>
      <c r="N66" s="6"/>
      <c r="O66" s="2"/>
      <c r="P66" s="6"/>
    </row>
    <row r="67" spans="1:18" x14ac:dyDescent="0.6">
      <c r="A67">
        <v>200</v>
      </c>
      <c r="B67">
        <v>200</v>
      </c>
      <c r="C67">
        <v>100</v>
      </c>
      <c r="D67">
        <v>200</v>
      </c>
      <c r="E67">
        <v>0.02</v>
      </c>
      <c r="F67">
        <v>4750</v>
      </c>
      <c r="G67">
        <v>4750</v>
      </c>
      <c r="I67">
        <v>1</v>
      </c>
      <c r="J67">
        <v>2.173</v>
      </c>
      <c r="K67">
        <v>3.5799999999999998E-2</v>
      </c>
      <c r="L67">
        <v>9.0615000000000006</v>
      </c>
      <c r="M67" s="6">
        <f t="shared" ref="M67:O67" si="14">(MAX(J67:J69)-MIN(J67:J69))/MIN(J67:J69)*100</f>
        <v>0</v>
      </c>
      <c r="N67" s="6">
        <f>(MAX(K67:K71)-MIN(K67:K71))/MIN(K67:K71)*100</f>
        <v>20.937499999999993</v>
      </c>
      <c r="O67" s="6">
        <f t="shared" si="14"/>
        <v>14.502514594758528</v>
      </c>
      <c r="P67" s="6">
        <f t="shared" ref="P67" si="15">_xlfn.STDEV.P(K67:K71)</f>
        <v>2.227644495874509E-3</v>
      </c>
    </row>
    <row r="68" spans="1:18" x14ac:dyDescent="0.6">
      <c r="A68">
        <v>200</v>
      </c>
      <c r="B68">
        <v>200</v>
      </c>
      <c r="C68">
        <v>100</v>
      </c>
      <c r="D68">
        <v>200</v>
      </c>
      <c r="E68">
        <v>0.02</v>
      </c>
      <c r="F68">
        <v>4750</v>
      </c>
      <c r="G68">
        <v>4750</v>
      </c>
      <c r="I68">
        <v>2</v>
      </c>
      <c r="J68">
        <v>2.173</v>
      </c>
      <c r="K68">
        <v>3.4299999999999997E-2</v>
      </c>
      <c r="L68">
        <v>7.9138000000000002</v>
      </c>
      <c r="M68" s="6"/>
      <c r="N68" s="6"/>
      <c r="O68" s="6"/>
      <c r="P68" s="6"/>
    </row>
    <row r="69" spans="1:18" x14ac:dyDescent="0.6">
      <c r="A69">
        <v>200</v>
      </c>
      <c r="B69">
        <v>200</v>
      </c>
      <c r="C69">
        <v>100</v>
      </c>
      <c r="D69">
        <v>200</v>
      </c>
      <c r="E69">
        <v>0.02</v>
      </c>
      <c r="F69">
        <v>4750</v>
      </c>
      <c r="G69">
        <v>4750</v>
      </c>
      <c r="I69">
        <v>3</v>
      </c>
      <c r="J69">
        <v>2.173</v>
      </c>
      <c r="K69">
        <v>3.8699999999999998E-2</v>
      </c>
      <c r="L69">
        <v>8.0844000000000005</v>
      </c>
      <c r="M69" s="6"/>
      <c r="N69" s="6"/>
      <c r="O69" s="6"/>
      <c r="P69" s="6"/>
    </row>
    <row r="70" spans="1:18" x14ac:dyDescent="0.6">
      <c r="K70">
        <v>3.4000000000000002E-2</v>
      </c>
      <c r="M70" s="2"/>
      <c r="N70" s="6"/>
      <c r="O70" s="2"/>
      <c r="P70" s="6"/>
    </row>
    <row r="71" spans="1:18" x14ac:dyDescent="0.6">
      <c r="K71">
        <v>3.2000000000000001E-2</v>
      </c>
      <c r="M71" s="2"/>
      <c r="N71" s="6"/>
      <c r="O71" s="2"/>
      <c r="P71" s="6"/>
    </row>
    <row r="72" spans="1:18" x14ac:dyDescent="0.6">
      <c r="A72">
        <v>200</v>
      </c>
      <c r="B72">
        <v>200</v>
      </c>
      <c r="C72">
        <v>100</v>
      </c>
      <c r="D72">
        <v>200</v>
      </c>
      <c r="E72">
        <v>0.02</v>
      </c>
      <c r="F72">
        <v>5000</v>
      </c>
      <c r="G72">
        <v>5000</v>
      </c>
      <c r="I72">
        <v>1</v>
      </c>
      <c r="J72">
        <v>2.173</v>
      </c>
      <c r="K72">
        <v>3.2300000000000002E-2</v>
      </c>
      <c r="L72">
        <v>8.7916000000000007</v>
      </c>
      <c r="M72" s="6">
        <f t="shared" ref="M72:O72" si="16">(MAX(J72:J74)-MIN(J72:J74))/MIN(J72:J74)*100</f>
        <v>0</v>
      </c>
      <c r="N72" s="6">
        <f>(MAX(K72:K76)-MIN(K72:K76))/MIN(K72:K76)*100</f>
        <v>25.806451612903224</v>
      </c>
      <c r="O72" s="6">
        <f t="shared" si="16"/>
        <v>4.141198768064446</v>
      </c>
      <c r="P72" s="6">
        <f t="shared" ref="P72" si="17">_xlfn.STDEV.P(K72:K76)</f>
        <v>2.733056896590336E-3</v>
      </c>
    </row>
    <row r="73" spans="1:18" x14ac:dyDescent="0.6">
      <c r="A73">
        <v>200</v>
      </c>
      <c r="B73">
        <v>200</v>
      </c>
      <c r="C73">
        <v>100</v>
      </c>
      <c r="D73">
        <v>200</v>
      </c>
      <c r="E73">
        <v>0.02</v>
      </c>
      <c r="F73">
        <v>5000</v>
      </c>
      <c r="G73">
        <v>5000</v>
      </c>
      <c r="I73">
        <v>2</v>
      </c>
      <c r="J73">
        <v>2.173</v>
      </c>
      <c r="K73">
        <v>3.3300000000000003E-2</v>
      </c>
      <c r="L73">
        <v>8.5760000000000005</v>
      </c>
      <c r="M73" s="6"/>
      <c r="N73" s="6"/>
      <c r="O73" s="6"/>
      <c r="P73" s="6"/>
    </row>
    <row r="74" spans="1:18" x14ac:dyDescent="0.6">
      <c r="A74">
        <v>200</v>
      </c>
      <c r="B74">
        <v>200</v>
      </c>
      <c r="C74">
        <v>100</v>
      </c>
      <c r="D74">
        <v>200</v>
      </c>
      <c r="E74">
        <v>0.02</v>
      </c>
      <c r="F74">
        <v>5000</v>
      </c>
      <c r="G74">
        <v>5000</v>
      </c>
      <c r="I74">
        <v>3</v>
      </c>
      <c r="J74">
        <v>2.173</v>
      </c>
      <c r="K74">
        <v>3.1E-2</v>
      </c>
      <c r="L74">
        <v>8.4420000000000002</v>
      </c>
      <c r="M74" s="6"/>
      <c r="N74" s="6"/>
      <c r="O74" s="6"/>
      <c r="P74" s="6"/>
      <c r="Q74" s="1"/>
      <c r="R74" s="1"/>
    </row>
    <row r="75" spans="1:18" x14ac:dyDescent="0.6">
      <c r="K75">
        <v>3.9E-2</v>
      </c>
      <c r="M75" s="2"/>
      <c r="N75" s="6"/>
      <c r="O75" s="2"/>
      <c r="P75" s="6"/>
      <c r="Q75" s="1"/>
      <c r="R75" s="1"/>
    </row>
    <row r="76" spans="1:18" x14ac:dyDescent="0.6">
      <c r="K76">
        <v>3.4000000000000002E-2</v>
      </c>
      <c r="M76" s="2"/>
      <c r="N76" s="6"/>
      <c r="O76" s="2"/>
      <c r="P76" s="6"/>
      <c r="Q76" s="1"/>
      <c r="R76" s="1"/>
    </row>
    <row r="77" spans="1:18" x14ac:dyDescent="0.6">
      <c r="A77">
        <v>200</v>
      </c>
      <c r="B77">
        <v>200</v>
      </c>
      <c r="C77">
        <v>100</v>
      </c>
      <c r="D77">
        <v>200</v>
      </c>
      <c r="E77">
        <v>0.02</v>
      </c>
      <c r="F77">
        <v>5250</v>
      </c>
      <c r="G77">
        <v>5250</v>
      </c>
      <c r="I77">
        <v>1</v>
      </c>
      <c r="J77">
        <v>2.1749999999999998</v>
      </c>
      <c r="K77">
        <v>3.3500000000000002E-2</v>
      </c>
      <c r="L77">
        <v>7.9966999999999997</v>
      </c>
      <c r="M77" s="6">
        <f t="shared" ref="M77:O77" si="18">(MAX(J77:J79)-MIN(J77:J79))/MIN(J77:J79)*100</f>
        <v>9.2038656235608821E-2</v>
      </c>
      <c r="N77" s="6">
        <f t="shared" ref="N77" si="19">(MAX(K77:K81)-MIN(K77:K81))/MIN(K77:K81)*100</f>
        <v>19.999999999999989</v>
      </c>
      <c r="O77" s="6">
        <f t="shared" si="18"/>
        <v>15.905961474352463</v>
      </c>
      <c r="P77" s="6">
        <f t="shared" ref="P77" si="20">_xlfn.STDEV.P(K77:K81)</f>
        <v>2.5915246477701106E-3</v>
      </c>
    </row>
    <row r="78" spans="1:18" x14ac:dyDescent="0.6">
      <c r="A78">
        <v>200</v>
      </c>
      <c r="B78">
        <v>200</v>
      </c>
      <c r="C78">
        <v>100</v>
      </c>
      <c r="D78">
        <v>200</v>
      </c>
      <c r="E78">
        <v>0.02</v>
      </c>
      <c r="F78">
        <v>5250</v>
      </c>
      <c r="G78">
        <v>5250</v>
      </c>
      <c r="I78">
        <v>2</v>
      </c>
      <c r="J78">
        <v>2.1749999999999998</v>
      </c>
      <c r="K78">
        <v>3.7199999999999997E-2</v>
      </c>
      <c r="L78">
        <v>6.9016000000000002</v>
      </c>
      <c r="M78" s="6"/>
      <c r="N78" s="6"/>
      <c r="O78" s="6"/>
      <c r="P78" s="6"/>
    </row>
    <row r="79" spans="1:18" x14ac:dyDescent="0.6">
      <c r="A79">
        <v>200</v>
      </c>
      <c r="B79">
        <v>200</v>
      </c>
      <c r="C79">
        <v>100</v>
      </c>
      <c r="D79">
        <v>200</v>
      </c>
      <c r="E79">
        <v>0.02</v>
      </c>
      <c r="F79">
        <v>5250</v>
      </c>
      <c r="G79">
        <v>5250</v>
      </c>
      <c r="I79">
        <v>3</v>
      </c>
      <c r="J79">
        <v>2.173</v>
      </c>
      <c r="K79">
        <v>3.6299999999999999E-2</v>
      </c>
      <c r="L79">
        <v>6.8993000000000002</v>
      </c>
      <c r="M79" s="6"/>
      <c r="N79" s="6"/>
      <c r="O79" s="6"/>
      <c r="P79" s="6"/>
    </row>
    <row r="80" spans="1:18" x14ac:dyDescent="0.6">
      <c r="K80">
        <v>3.1E-2</v>
      </c>
      <c r="M80" s="2"/>
      <c r="N80" s="6"/>
      <c r="O80" s="2"/>
      <c r="P80" s="6"/>
    </row>
    <row r="81" spans="1:16" x14ac:dyDescent="0.6">
      <c r="C81" s="3"/>
      <c r="D81" s="3"/>
      <c r="E81" s="3"/>
      <c r="F81" s="3"/>
      <c r="G81" s="3"/>
      <c r="H81" s="3"/>
      <c r="I81" s="3"/>
      <c r="J81" s="3"/>
      <c r="K81" s="3">
        <v>3.1E-2</v>
      </c>
      <c r="L81" s="3"/>
      <c r="M81" s="4"/>
      <c r="N81" s="7"/>
      <c r="O81" s="4"/>
      <c r="P81" s="7"/>
    </row>
    <row r="82" spans="1:16" x14ac:dyDescent="0.6">
      <c r="A82">
        <v>200</v>
      </c>
      <c r="B82">
        <v>200</v>
      </c>
      <c r="C82">
        <v>100</v>
      </c>
      <c r="D82">
        <v>225</v>
      </c>
      <c r="E82">
        <v>5.0000000000000001E-3</v>
      </c>
      <c r="F82">
        <v>4500</v>
      </c>
      <c r="G82">
        <v>4500</v>
      </c>
      <c r="I82">
        <v>1</v>
      </c>
      <c r="J82">
        <v>2.1739999999999999</v>
      </c>
      <c r="K82">
        <v>3.6600000000000001E-2</v>
      </c>
      <c r="L82">
        <v>7.4020999999999999</v>
      </c>
      <c r="M82" s="6">
        <f t="shared" ref="M82:O82" si="21">(MAX(J82:J84)-MIN(J82:J84))/MIN(J82:J84)*100</f>
        <v>9.2038656235608821E-2</v>
      </c>
      <c r="N82" s="6">
        <f t="shared" ref="N82" si="22">(MAX(K82:K86)-MIN(K82:K86))/MIN(K82:K86)*100</f>
        <v>14.596273291925474</v>
      </c>
      <c r="O82" s="6">
        <f t="shared" si="21"/>
        <v>4.8675233580842221</v>
      </c>
      <c r="P82" s="6">
        <f t="shared" ref="P82" si="23">_xlfn.STDEV.P(K82:K86)</f>
        <v>1.7839282496782208E-3</v>
      </c>
    </row>
    <row r="83" spans="1:16" x14ac:dyDescent="0.6">
      <c r="A83">
        <v>200</v>
      </c>
      <c r="B83">
        <v>200</v>
      </c>
      <c r="C83">
        <v>100</v>
      </c>
      <c r="D83">
        <v>225</v>
      </c>
      <c r="E83">
        <v>5.0000000000000001E-3</v>
      </c>
      <c r="F83">
        <v>4500</v>
      </c>
      <c r="G83">
        <v>4500</v>
      </c>
      <c r="I83">
        <v>2</v>
      </c>
      <c r="J83">
        <v>2.173</v>
      </c>
      <c r="K83">
        <v>3.2199999999999999E-2</v>
      </c>
      <c r="L83">
        <v>7.6547000000000001</v>
      </c>
      <c r="M83" s="6"/>
      <c r="N83" s="6"/>
      <c r="O83" s="6"/>
      <c r="P83" s="6"/>
    </row>
    <row r="84" spans="1:16" x14ac:dyDescent="0.6">
      <c r="A84">
        <v>200</v>
      </c>
      <c r="B84">
        <v>200</v>
      </c>
      <c r="C84">
        <v>100</v>
      </c>
      <c r="D84">
        <v>225</v>
      </c>
      <c r="E84">
        <v>5.0000000000000001E-3</v>
      </c>
      <c r="F84">
        <v>4500</v>
      </c>
      <c r="G84">
        <v>4500</v>
      </c>
      <c r="I84">
        <v>3</v>
      </c>
      <c r="J84">
        <v>2.1749999999999998</v>
      </c>
      <c r="K84">
        <v>3.6900000000000002E-2</v>
      </c>
      <c r="L84">
        <v>7.2994000000000003</v>
      </c>
      <c r="M84" s="6"/>
      <c r="N84" s="6"/>
      <c r="O84" s="6"/>
      <c r="P84" s="6"/>
    </row>
    <row r="85" spans="1:16" x14ac:dyDescent="0.6">
      <c r="K85">
        <v>3.5999999999999997E-2</v>
      </c>
      <c r="M85" s="2"/>
      <c r="N85" s="6"/>
      <c r="O85" s="2"/>
      <c r="P85" s="6"/>
    </row>
    <row r="86" spans="1:16" x14ac:dyDescent="0.6">
      <c r="K86">
        <v>3.4000000000000002E-2</v>
      </c>
      <c r="M86" s="2"/>
      <c r="N86" s="6"/>
      <c r="O86" s="2"/>
      <c r="P86" s="6"/>
    </row>
    <row r="87" spans="1:16" x14ac:dyDescent="0.6">
      <c r="A87">
        <v>200</v>
      </c>
      <c r="B87">
        <v>200</v>
      </c>
      <c r="C87">
        <v>100</v>
      </c>
      <c r="D87">
        <v>225</v>
      </c>
      <c r="E87">
        <v>5.0000000000000001E-3</v>
      </c>
      <c r="F87">
        <v>4750</v>
      </c>
      <c r="G87">
        <v>4750</v>
      </c>
      <c r="I87">
        <v>1</v>
      </c>
      <c r="J87">
        <v>2.1739999999999999</v>
      </c>
      <c r="K87">
        <v>3.5000000000000003E-2</v>
      </c>
      <c r="L87">
        <v>7.25</v>
      </c>
      <c r="M87" s="6">
        <f t="shared" ref="M87:O87" si="24">(MAX(J87:J89)-MIN(J87:J89))/MIN(J87:J89)*100</f>
        <v>9.2038656235608821E-2</v>
      </c>
      <c r="N87" s="6">
        <f t="shared" ref="N87" si="25">(MAX(K87:K91)-MIN(K87:K91))/MIN(K87:K91)*100</f>
        <v>10.588235294117645</v>
      </c>
      <c r="O87" s="6">
        <f t="shared" si="24"/>
        <v>4.1875862068965564</v>
      </c>
      <c r="P87" s="6">
        <f t="shared" ref="P87" si="26">_xlfn.STDEV.P(K87:K91)</f>
        <v>1.3541048703848593E-3</v>
      </c>
    </row>
    <row r="88" spans="1:16" x14ac:dyDescent="0.6">
      <c r="A88">
        <v>200</v>
      </c>
      <c r="B88">
        <v>200</v>
      </c>
      <c r="C88">
        <v>100</v>
      </c>
      <c r="D88">
        <v>225</v>
      </c>
      <c r="E88">
        <v>5.0000000000000001E-3</v>
      </c>
      <c r="F88">
        <v>4750</v>
      </c>
      <c r="G88">
        <v>4750</v>
      </c>
      <c r="I88">
        <v>2</v>
      </c>
      <c r="J88">
        <v>2.173</v>
      </c>
      <c r="K88">
        <v>3.7600000000000001E-2</v>
      </c>
      <c r="L88">
        <v>7.5536000000000003</v>
      </c>
      <c r="M88" s="6"/>
      <c r="N88" s="6"/>
      <c r="O88" s="6"/>
      <c r="P88" s="6"/>
    </row>
    <row r="89" spans="1:16" x14ac:dyDescent="0.6">
      <c r="A89">
        <v>200</v>
      </c>
      <c r="B89">
        <v>200</v>
      </c>
      <c r="C89">
        <v>100</v>
      </c>
      <c r="D89">
        <v>225</v>
      </c>
      <c r="E89">
        <v>5.0000000000000001E-3</v>
      </c>
      <c r="F89">
        <v>4750</v>
      </c>
      <c r="G89">
        <v>4750</v>
      </c>
      <c r="I89">
        <v>3</v>
      </c>
      <c r="J89">
        <v>2.1749999999999998</v>
      </c>
      <c r="K89">
        <v>3.5000000000000003E-2</v>
      </c>
      <c r="L89">
        <v>7.2973999999999997</v>
      </c>
      <c r="M89" s="6"/>
      <c r="N89" s="6"/>
      <c r="O89" s="6"/>
      <c r="P89" s="6"/>
    </row>
    <row r="90" spans="1:16" x14ac:dyDescent="0.6">
      <c r="K90">
        <v>3.4000000000000002E-2</v>
      </c>
      <c r="M90" s="2"/>
      <c r="N90" s="6"/>
      <c r="O90" s="2"/>
      <c r="P90" s="6"/>
    </row>
    <row r="91" spans="1:16" x14ac:dyDescent="0.6">
      <c r="K91">
        <v>3.6999999999999998E-2</v>
      </c>
      <c r="M91" s="2"/>
      <c r="N91" s="6"/>
      <c r="O91" s="2"/>
      <c r="P91" s="6"/>
    </row>
    <row r="92" spans="1:16" x14ac:dyDescent="0.6">
      <c r="A92">
        <v>200</v>
      </c>
      <c r="B92">
        <v>200</v>
      </c>
      <c r="C92">
        <v>100</v>
      </c>
      <c r="D92">
        <v>225</v>
      </c>
      <c r="E92">
        <v>5.0000000000000001E-3</v>
      </c>
      <c r="F92">
        <v>5000</v>
      </c>
      <c r="G92">
        <v>5000</v>
      </c>
      <c r="I92">
        <v>1</v>
      </c>
      <c r="J92">
        <v>2.173</v>
      </c>
      <c r="K92">
        <v>3.6799999999999999E-2</v>
      </c>
      <c r="L92">
        <v>7.1982999999999997</v>
      </c>
      <c r="M92" s="6">
        <f t="shared" ref="M92:O92" si="27">(MAX(J92:J94)-MIN(J92:J94))/MIN(J92:J94)*100</f>
        <v>4.601932811780441E-2</v>
      </c>
      <c r="N92" s="6">
        <f t="shared" ref="N92" si="28">(MAX(K92:K96)-MIN(K92:K96))/MIN(K92:K96)*100</f>
        <v>15.151515151515143</v>
      </c>
      <c r="O92" s="6">
        <f t="shared" si="27"/>
        <v>7.2011803804721515</v>
      </c>
      <c r="P92" s="6">
        <f t="shared" ref="P92" si="29">_xlfn.STDEV.P(K92:K96)</f>
        <v>1.6608431593621348E-3</v>
      </c>
    </row>
    <row r="93" spans="1:16" x14ac:dyDescent="0.6">
      <c r="A93">
        <v>200</v>
      </c>
      <c r="B93">
        <v>200</v>
      </c>
      <c r="C93">
        <v>100</v>
      </c>
      <c r="D93">
        <v>225</v>
      </c>
      <c r="E93">
        <v>5.0000000000000001E-3</v>
      </c>
      <c r="F93">
        <v>5000</v>
      </c>
      <c r="G93">
        <v>5000</v>
      </c>
      <c r="I93">
        <v>2</v>
      </c>
      <c r="J93">
        <v>2.1739999999999999</v>
      </c>
      <c r="K93">
        <v>3.6400000000000002E-2</v>
      </c>
      <c r="L93">
        <v>7.4835000000000003</v>
      </c>
      <c r="M93" s="6"/>
      <c r="N93" s="6"/>
      <c r="O93" s="6"/>
      <c r="P93" s="6"/>
    </row>
    <row r="94" spans="1:16" x14ac:dyDescent="0.6">
      <c r="A94">
        <v>200</v>
      </c>
      <c r="B94">
        <v>200</v>
      </c>
      <c r="C94">
        <v>100</v>
      </c>
      <c r="D94">
        <v>225</v>
      </c>
      <c r="E94">
        <v>5.0000000000000001E-3</v>
      </c>
      <c r="F94">
        <v>5000</v>
      </c>
      <c r="G94">
        <v>5000</v>
      </c>
      <c r="I94">
        <v>3</v>
      </c>
      <c r="J94">
        <v>2.173</v>
      </c>
      <c r="K94">
        <v>3.3000000000000002E-2</v>
      </c>
      <c r="L94">
        <v>6.9808000000000003</v>
      </c>
      <c r="M94" s="6"/>
      <c r="N94" s="6"/>
      <c r="O94" s="6"/>
      <c r="P94" s="6"/>
    </row>
    <row r="95" spans="1:16" x14ac:dyDescent="0.6">
      <c r="K95">
        <v>3.5999999999999997E-2</v>
      </c>
      <c r="M95" s="2"/>
      <c r="N95" s="6"/>
      <c r="O95" s="2"/>
      <c r="P95" s="6"/>
    </row>
    <row r="96" spans="1:16" x14ac:dyDescent="0.6">
      <c r="K96">
        <v>3.7999999999999999E-2</v>
      </c>
      <c r="M96" s="2"/>
      <c r="N96" s="6"/>
      <c r="O96" s="2"/>
      <c r="P96" s="6"/>
    </row>
    <row r="97" spans="1:16" x14ac:dyDescent="0.6">
      <c r="A97">
        <v>200</v>
      </c>
      <c r="B97">
        <v>200</v>
      </c>
      <c r="C97">
        <v>100</v>
      </c>
      <c r="D97">
        <v>225</v>
      </c>
      <c r="E97">
        <v>5.0000000000000001E-3</v>
      </c>
      <c r="F97">
        <v>5250</v>
      </c>
      <c r="G97">
        <v>5250</v>
      </c>
      <c r="I97">
        <v>1</v>
      </c>
      <c r="J97">
        <v>2.173</v>
      </c>
      <c r="K97">
        <v>3.39E-2</v>
      </c>
      <c r="L97">
        <v>6.9546999999999999</v>
      </c>
      <c r="M97" s="6">
        <f t="shared" ref="M97:O97" si="30">(MAX(J97:J99)-MIN(J97:J99))/MIN(J97:J99)*100</f>
        <v>4.601932811780441E-2</v>
      </c>
      <c r="N97" s="6">
        <f t="shared" ref="N97" si="31">(MAX(K97:K101)-MIN(K97:K101))/MIN(K97:K101)*100</f>
        <v>13.432835820895514</v>
      </c>
      <c r="O97" s="6">
        <f t="shared" si="30"/>
        <v>8.2518090158654029</v>
      </c>
      <c r="P97" s="6">
        <f t="shared" ref="P97" si="32">_xlfn.STDEV.P(K97:K101)</f>
        <v>1.5887101686588394E-3</v>
      </c>
    </row>
    <row r="98" spans="1:16" x14ac:dyDescent="0.6">
      <c r="A98">
        <v>200</v>
      </c>
      <c r="B98">
        <v>200</v>
      </c>
      <c r="C98">
        <v>100</v>
      </c>
      <c r="D98">
        <v>225</v>
      </c>
      <c r="E98">
        <v>5.0000000000000001E-3</v>
      </c>
      <c r="F98">
        <v>5250</v>
      </c>
      <c r="G98">
        <v>5250</v>
      </c>
      <c r="I98">
        <v>2</v>
      </c>
      <c r="J98">
        <v>2.173</v>
      </c>
      <c r="K98">
        <v>3.4599999999999999E-2</v>
      </c>
      <c r="L98">
        <v>7.2256999999999998</v>
      </c>
      <c r="M98" s="6"/>
      <c r="N98" s="6"/>
      <c r="O98" s="6"/>
      <c r="P98" s="6"/>
    </row>
    <row r="99" spans="1:16" x14ac:dyDescent="0.6">
      <c r="A99">
        <v>200</v>
      </c>
      <c r="B99">
        <v>200</v>
      </c>
      <c r="C99">
        <v>100</v>
      </c>
      <c r="D99">
        <v>225</v>
      </c>
      <c r="E99">
        <v>5.0000000000000001E-3</v>
      </c>
      <c r="F99">
        <v>5250</v>
      </c>
      <c r="G99">
        <v>5250</v>
      </c>
      <c r="I99">
        <v>3</v>
      </c>
      <c r="J99">
        <v>2.1739999999999999</v>
      </c>
      <c r="K99">
        <v>3.3500000000000002E-2</v>
      </c>
      <c r="L99">
        <v>6.6749000000000001</v>
      </c>
      <c r="M99" s="6"/>
      <c r="N99" s="6"/>
      <c r="O99" s="6"/>
      <c r="P99" s="6"/>
    </row>
    <row r="100" spans="1:16" x14ac:dyDescent="0.6">
      <c r="K100">
        <v>3.5000000000000003E-2</v>
      </c>
      <c r="M100" s="2"/>
      <c r="N100" s="6"/>
      <c r="O100" s="2"/>
      <c r="P100" s="6"/>
    </row>
    <row r="101" spans="1:16" x14ac:dyDescent="0.6">
      <c r="K101">
        <v>3.7999999999999999E-2</v>
      </c>
      <c r="M101" s="2"/>
      <c r="N101" s="6"/>
      <c r="O101" s="2"/>
      <c r="P101" s="6"/>
    </row>
    <row r="102" spans="1:16" x14ac:dyDescent="0.6">
      <c r="A102">
        <v>200</v>
      </c>
      <c r="B102">
        <v>200</v>
      </c>
      <c r="C102">
        <v>100</v>
      </c>
      <c r="D102">
        <v>225</v>
      </c>
      <c r="E102">
        <v>0.01</v>
      </c>
      <c r="F102">
        <v>4500</v>
      </c>
      <c r="G102">
        <v>4500</v>
      </c>
      <c r="I102">
        <v>1</v>
      </c>
      <c r="J102">
        <v>2.1739999999999999</v>
      </c>
      <c r="K102">
        <v>3.7699999999999997E-2</v>
      </c>
      <c r="L102">
        <v>7.3746999999999998</v>
      </c>
      <c r="M102" s="6">
        <f t="shared" ref="M102:O102" si="33">(MAX(J102:J104)-MIN(J102:J104))/MIN(J102:J104)*100</f>
        <v>4.601932811780441E-2</v>
      </c>
      <c r="N102" s="6">
        <f t="shared" ref="N102" si="34">(MAX(K102:K106)-MIN(K102:K106))/MIN(K102:K106)*100</f>
        <v>20.447284345047908</v>
      </c>
      <c r="O102" s="6">
        <f t="shared" si="33"/>
        <v>7.9031449244215279</v>
      </c>
      <c r="P102" s="6">
        <f t="shared" ref="P102" si="35">_xlfn.STDEV.P(K102:K106)</f>
        <v>2.453242751950975E-3</v>
      </c>
    </row>
    <row r="103" spans="1:16" x14ac:dyDescent="0.6">
      <c r="A103">
        <v>200</v>
      </c>
      <c r="B103">
        <v>200</v>
      </c>
      <c r="C103">
        <v>100</v>
      </c>
      <c r="D103">
        <v>225</v>
      </c>
      <c r="E103">
        <v>0.01</v>
      </c>
      <c r="F103">
        <v>4500</v>
      </c>
      <c r="G103">
        <v>4500</v>
      </c>
      <c r="I103">
        <v>2</v>
      </c>
      <c r="J103">
        <v>2.173</v>
      </c>
      <c r="K103">
        <v>3.5999999999999997E-2</v>
      </c>
      <c r="L103">
        <v>7.5311000000000003</v>
      </c>
      <c r="M103" s="6"/>
      <c r="N103" s="6"/>
      <c r="O103" s="6"/>
      <c r="P103" s="6"/>
    </row>
    <row r="104" spans="1:16" x14ac:dyDescent="0.6">
      <c r="A104">
        <v>200</v>
      </c>
      <c r="B104">
        <v>200</v>
      </c>
      <c r="C104">
        <v>100</v>
      </c>
      <c r="D104">
        <v>225</v>
      </c>
      <c r="E104">
        <v>0.01</v>
      </c>
      <c r="F104">
        <v>4500</v>
      </c>
      <c r="G104">
        <v>4500</v>
      </c>
      <c r="I104">
        <v>3</v>
      </c>
      <c r="J104">
        <v>2.1739999999999999</v>
      </c>
      <c r="K104">
        <v>3.6299999999999999E-2</v>
      </c>
      <c r="L104">
        <v>6.9794999999999998</v>
      </c>
      <c r="M104" s="6"/>
      <c r="N104" s="6"/>
      <c r="O104" s="6"/>
      <c r="P104" s="6"/>
    </row>
    <row r="105" spans="1:16" x14ac:dyDescent="0.6">
      <c r="K105">
        <v>3.2399999999999998E-2</v>
      </c>
      <c r="M105" s="2"/>
      <c r="N105" s="6"/>
      <c r="O105" s="2"/>
      <c r="P105" s="6"/>
    </row>
    <row r="106" spans="1:16" x14ac:dyDescent="0.6">
      <c r="K106">
        <v>3.1300000000000001E-2</v>
      </c>
      <c r="M106" s="2"/>
      <c r="N106" s="6"/>
      <c r="O106" s="2"/>
      <c r="P106" s="6"/>
    </row>
    <row r="107" spans="1:16" x14ac:dyDescent="0.6">
      <c r="A107">
        <v>200</v>
      </c>
      <c r="B107">
        <v>200</v>
      </c>
      <c r="C107">
        <v>100</v>
      </c>
      <c r="D107">
        <v>225</v>
      </c>
      <c r="E107">
        <v>0.01</v>
      </c>
      <c r="F107">
        <v>4750</v>
      </c>
      <c r="G107">
        <v>4750</v>
      </c>
      <c r="I107">
        <v>1</v>
      </c>
      <c r="J107">
        <v>2.173</v>
      </c>
      <c r="K107">
        <v>3.4299999999999997E-2</v>
      </c>
      <c r="L107">
        <v>7.2472000000000003</v>
      </c>
      <c r="M107" s="6">
        <f t="shared" ref="M107:O107" si="36">(MAX(J107:J109)-MIN(J107:J109))/MIN(J107:J109)*100</f>
        <v>0</v>
      </c>
      <c r="N107" s="6">
        <f t="shared" ref="N107" si="37">(MAX(K107:K111)-MIN(K107:K111))/MIN(K107:K111)*100</f>
        <v>12.025316455696194</v>
      </c>
      <c r="O107" s="6">
        <f t="shared" si="36"/>
        <v>13.599555295142798</v>
      </c>
      <c r="P107" s="6">
        <f t="shared" ref="P107" si="38">_xlfn.STDEV.P(K107:K111)</f>
        <v>1.2409673645990846E-3</v>
      </c>
    </row>
    <row r="108" spans="1:16" x14ac:dyDescent="0.6">
      <c r="A108">
        <v>200</v>
      </c>
      <c r="B108">
        <v>200</v>
      </c>
      <c r="C108">
        <v>100</v>
      </c>
      <c r="D108">
        <v>225</v>
      </c>
      <c r="E108">
        <v>0.01</v>
      </c>
      <c r="F108">
        <v>4750</v>
      </c>
      <c r="G108">
        <v>4750</v>
      </c>
      <c r="I108">
        <v>2</v>
      </c>
      <c r="J108">
        <v>2.173</v>
      </c>
      <c r="K108">
        <v>3.5400000000000001E-2</v>
      </c>
      <c r="L108">
        <v>7.5613000000000001</v>
      </c>
      <c r="M108" s="6"/>
      <c r="N108" s="6"/>
      <c r="O108" s="6"/>
      <c r="P108" s="6"/>
    </row>
    <row r="109" spans="1:16" x14ac:dyDescent="0.6">
      <c r="A109">
        <v>200</v>
      </c>
      <c r="B109">
        <v>200</v>
      </c>
      <c r="C109">
        <v>100</v>
      </c>
      <c r="D109">
        <v>225</v>
      </c>
      <c r="E109">
        <v>0.01</v>
      </c>
      <c r="F109">
        <v>4750</v>
      </c>
      <c r="G109">
        <v>4750</v>
      </c>
      <c r="I109">
        <v>3</v>
      </c>
      <c r="J109">
        <v>2.173</v>
      </c>
      <c r="K109">
        <v>3.1600000000000003E-2</v>
      </c>
      <c r="L109">
        <v>6.6561000000000003</v>
      </c>
      <c r="M109" s="6"/>
      <c r="N109" s="6"/>
      <c r="O109" s="6"/>
      <c r="P109" s="6"/>
    </row>
    <row r="110" spans="1:16" x14ac:dyDescent="0.6">
      <c r="K110">
        <v>3.4000000000000002E-2</v>
      </c>
      <c r="M110" s="2"/>
      <c r="N110" s="6"/>
      <c r="O110" s="2"/>
      <c r="P110" s="6"/>
    </row>
    <row r="111" spans="1:16" x14ac:dyDescent="0.6">
      <c r="K111">
        <v>3.3700000000000001E-2</v>
      </c>
      <c r="M111" s="2"/>
      <c r="N111" s="6"/>
      <c r="O111" s="2"/>
      <c r="P111" s="6"/>
    </row>
    <row r="112" spans="1:16" x14ac:dyDescent="0.6">
      <c r="A112">
        <v>200</v>
      </c>
      <c r="B112">
        <v>200</v>
      </c>
      <c r="C112">
        <v>100</v>
      </c>
      <c r="D112">
        <v>225</v>
      </c>
      <c r="E112">
        <v>0.01</v>
      </c>
      <c r="F112">
        <v>5000</v>
      </c>
      <c r="G112">
        <v>5000</v>
      </c>
      <c r="I112">
        <v>1</v>
      </c>
      <c r="J112">
        <v>2.1859999999999999</v>
      </c>
      <c r="K112">
        <v>3.9199999999999999E-2</v>
      </c>
      <c r="L112">
        <v>7.2191999999999998</v>
      </c>
      <c r="M112" s="6">
        <f t="shared" ref="M112:O112" si="39">(MAX(J112:J114)-MIN(J112:J114))/MIN(J112:J114)*100</f>
        <v>0.59825126553151864</v>
      </c>
      <c r="N112" s="6">
        <f t="shared" ref="N112" si="40">(MAX(K112:K116)-MIN(K112:K116))/MIN(K112:K116)*100</f>
        <v>19.87767584097859</v>
      </c>
      <c r="O112" s="6">
        <f t="shared" si="39"/>
        <v>9.1024497876649129</v>
      </c>
      <c r="P112" s="6">
        <f t="shared" ref="P112" si="41">_xlfn.STDEV.P(K112:K116)</f>
        <v>2.4798387044322051E-3</v>
      </c>
    </row>
    <row r="113" spans="1:16" x14ac:dyDescent="0.6">
      <c r="A113">
        <v>200</v>
      </c>
      <c r="B113">
        <v>200</v>
      </c>
      <c r="C113">
        <v>100</v>
      </c>
      <c r="D113">
        <v>225</v>
      </c>
      <c r="E113">
        <v>0.01</v>
      </c>
      <c r="F113">
        <v>5000</v>
      </c>
      <c r="G113">
        <v>5000</v>
      </c>
      <c r="I113">
        <v>2</v>
      </c>
      <c r="J113">
        <v>2.1739999999999999</v>
      </c>
      <c r="K113">
        <v>3.44E-2</v>
      </c>
      <c r="L113">
        <v>7.1311999999999998</v>
      </c>
      <c r="M113" s="6"/>
      <c r="N113" s="6"/>
      <c r="O113" s="6"/>
      <c r="P113" s="6"/>
    </row>
    <row r="114" spans="1:16" x14ac:dyDescent="0.6">
      <c r="A114">
        <v>200</v>
      </c>
      <c r="B114">
        <v>200</v>
      </c>
      <c r="C114">
        <v>100</v>
      </c>
      <c r="D114">
        <v>225</v>
      </c>
      <c r="E114">
        <v>0.01</v>
      </c>
      <c r="F114">
        <v>5000</v>
      </c>
      <c r="G114">
        <v>5000</v>
      </c>
      <c r="I114">
        <v>3</v>
      </c>
      <c r="J114">
        <v>2.173</v>
      </c>
      <c r="K114">
        <v>3.73E-2</v>
      </c>
      <c r="L114">
        <v>6.6169000000000002</v>
      </c>
      <c r="M114" s="6"/>
      <c r="N114" s="6"/>
      <c r="O114" s="6"/>
      <c r="P114" s="6"/>
    </row>
    <row r="115" spans="1:16" x14ac:dyDescent="0.6">
      <c r="K115">
        <v>3.27E-2</v>
      </c>
      <c r="M115" s="2"/>
      <c r="N115" s="6"/>
      <c r="O115" s="2"/>
      <c r="P115" s="6"/>
    </row>
    <row r="116" spans="1:16" x14ac:dyDescent="0.6">
      <c r="K116">
        <v>3.85E-2</v>
      </c>
      <c r="M116" s="2"/>
      <c r="N116" s="6"/>
      <c r="O116" s="2"/>
      <c r="P116" s="6"/>
    </row>
    <row r="117" spans="1:16" x14ac:dyDescent="0.6">
      <c r="A117">
        <v>200</v>
      </c>
      <c r="B117">
        <v>200</v>
      </c>
      <c r="C117">
        <v>100</v>
      </c>
      <c r="D117">
        <v>225</v>
      </c>
      <c r="E117">
        <v>0.01</v>
      </c>
      <c r="F117">
        <v>5250</v>
      </c>
      <c r="G117">
        <v>5250</v>
      </c>
      <c r="I117">
        <v>1</v>
      </c>
      <c r="J117">
        <v>2.173</v>
      </c>
      <c r="K117">
        <v>3.2000000000000001E-2</v>
      </c>
      <c r="L117">
        <v>7.0350999999999999</v>
      </c>
      <c r="M117" s="6">
        <f t="shared" ref="M117:O117" si="42">(MAX(J117:J119)-MIN(J117:J119))/MIN(J117:J119)*100</f>
        <v>9.2038656235608821E-2</v>
      </c>
      <c r="N117" s="6">
        <f t="shared" ref="N117" si="43">(MAX(K117:K121)-MIN(K117:K121))/MIN(K117:K121)*100</f>
        <v>10.000000000000005</v>
      </c>
      <c r="O117" s="6">
        <f t="shared" si="42"/>
        <v>13.586605528287263</v>
      </c>
      <c r="P117" s="6">
        <f t="shared" ref="P117" si="44">_xlfn.STDEV.P(K117:K121)</f>
        <v>1.2155657119218206E-3</v>
      </c>
    </row>
    <row r="118" spans="1:16" x14ac:dyDescent="0.6">
      <c r="A118">
        <v>200</v>
      </c>
      <c r="B118">
        <v>200</v>
      </c>
      <c r="C118">
        <v>100</v>
      </c>
      <c r="D118">
        <v>225</v>
      </c>
      <c r="E118">
        <v>0.01</v>
      </c>
      <c r="F118">
        <v>5250</v>
      </c>
      <c r="G118">
        <v>5250</v>
      </c>
      <c r="I118">
        <v>2</v>
      </c>
      <c r="J118">
        <v>2.173</v>
      </c>
      <c r="K118">
        <v>3.32E-2</v>
      </c>
      <c r="L118">
        <v>6.8509000000000002</v>
      </c>
      <c r="M118" s="6"/>
      <c r="N118" s="6"/>
      <c r="O118" s="6"/>
      <c r="P118" s="6"/>
    </row>
    <row r="119" spans="1:16" x14ac:dyDescent="0.6">
      <c r="A119">
        <v>200</v>
      </c>
      <c r="B119">
        <v>200</v>
      </c>
      <c r="C119">
        <v>100</v>
      </c>
      <c r="D119">
        <v>225</v>
      </c>
      <c r="E119">
        <v>0.01</v>
      </c>
      <c r="F119">
        <v>5250</v>
      </c>
      <c r="G119">
        <v>5250</v>
      </c>
      <c r="I119">
        <v>3</v>
      </c>
      <c r="J119">
        <v>2.1749999999999998</v>
      </c>
      <c r="K119">
        <v>3.5200000000000002E-2</v>
      </c>
      <c r="L119">
        <v>6.1936</v>
      </c>
      <c r="M119" s="6"/>
      <c r="N119" s="6"/>
      <c r="O119" s="6"/>
      <c r="P119" s="6"/>
    </row>
    <row r="120" spans="1:16" x14ac:dyDescent="0.6">
      <c r="K120">
        <v>3.2099999999999997E-2</v>
      </c>
      <c r="M120" s="2"/>
      <c r="N120" s="6"/>
      <c r="O120" s="2"/>
      <c r="P120" s="6"/>
    </row>
    <row r="121" spans="1:16" x14ac:dyDescent="0.6">
      <c r="K121">
        <v>3.4099999999999998E-2</v>
      </c>
      <c r="M121" s="2"/>
      <c r="N121" s="6"/>
      <c r="O121" s="2"/>
      <c r="P121" s="6"/>
    </row>
    <row r="122" spans="1:16" x14ac:dyDescent="0.6">
      <c r="A122">
        <v>200</v>
      </c>
      <c r="B122">
        <v>200</v>
      </c>
      <c r="C122">
        <v>100</v>
      </c>
      <c r="D122">
        <v>225</v>
      </c>
      <c r="E122">
        <v>1.4999999999999999E-2</v>
      </c>
      <c r="F122">
        <v>4500</v>
      </c>
      <c r="G122">
        <v>4500</v>
      </c>
      <c r="I122">
        <v>1</v>
      </c>
      <c r="J122">
        <v>2.1739999999999999</v>
      </c>
      <c r="K122">
        <v>3.61E-2</v>
      </c>
      <c r="L122">
        <v>8.1240000000000006</v>
      </c>
      <c r="M122" s="6">
        <f t="shared" ref="M122:O122" si="45">(MAX(J122:J124)-MIN(J122:J124))/MIN(J122:J124)*100</f>
        <v>4.601932811780441E-2</v>
      </c>
      <c r="N122" s="6">
        <f t="shared" ref="N122" si="46">(MAX(K122:K126)-MIN(K122:K126))/MIN(K122:K126)*100</f>
        <v>14.603174603174605</v>
      </c>
      <c r="O122" s="6">
        <f t="shared" si="45"/>
        <v>12.365145228215768</v>
      </c>
      <c r="P122" s="6">
        <f t="shared" ref="P122" si="47">_xlfn.STDEV.P(K122:K126)</f>
        <v>1.9701776569639598E-3</v>
      </c>
    </row>
    <row r="123" spans="1:16" x14ac:dyDescent="0.6">
      <c r="A123">
        <v>200</v>
      </c>
      <c r="B123">
        <v>200</v>
      </c>
      <c r="C123">
        <v>100</v>
      </c>
      <c r="D123">
        <v>225</v>
      </c>
      <c r="E123">
        <v>1.4999999999999999E-2</v>
      </c>
      <c r="F123">
        <v>4500</v>
      </c>
      <c r="G123">
        <v>4500</v>
      </c>
      <c r="I123">
        <v>2</v>
      </c>
      <c r="J123">
        <v>2.173</v>
      </c>
      <c r="K123">
        <v>3.15E-2</v>
      </c>
      <c r="L123">
        <v>7.7060000000000004</v>
      </c>
      <c r="M123" s="6"/>
      <c r="N123" s="6"/>
      <c r="O123" s="6"/>
      <c r="P123" s="6"/>
    </row>
    <row r="124" spans="1:16" x14ac:dyDescent="0.6">
      <c r="A124">
        <v>200</v>
      </c>
      <c r="B124">
        <v>200</v>
      </c>
      <c r="C124">
        <v>100</v>
      </c>
      <c r="D124">
        <v>225</v>
      </c>
      <c r="E124">
        <v>1.4999999999999999E-2</v>
      </c>
      <c r="F124">
        <v>4500</v>
      </c>
      <c r="G124">
        <v>4500</v>
      </c>
      <c r="I124">
        <v>3</v>
      </c>
      <c r="J124">
        <v>2.173</v>
      </c>
      <c r="K124">
        <v>3.1699999999999999E-2</v>
      </c>
      <c r="L124">
        <v>7.23</v>
      </c>
      <c r="M124" s="6"/>
      <c r="N124" s="6"/>
      <c r="O124" s="6"/>
      <c r="P124" s="6"/>
    </row>
    <row r="125" spans="1:16" x14ac:dyDescent="0.6">
      <c r="K125">
        <v>3.5099999999999999E-2</v>
      </c>
      <c r="M125" s="2"/>
      <c r="N125" s="6"/>
      <c r="O125" s="2"/>
      <c r="P125" s="6"/>
    </row>
    <row r="126" spans="1:16" x14ac:dyDescent="0.6">
      <c r="K126">
        <v>3.5499999999999997E-2</v>
      </c>
      <c r="M126" s="2"/>
      <c r="N126" s="6"/>
      <c r="O126" s="2"/>
      <c r="P126" s="6"/>
    </row>
    <row r="127" spans="1:16" x14ac:dyDescent="0.6">
      <c r="A127">
        <v>200</v>
      </c>
      <c r="B127">
        <v>200</v>
      </c>
      <c r="C127">
        <v>100</v>
      </c>
      <c r="D127">
        <v>225</v>
      </c>
      <c r="E127">
        <v>1.4999999999999999E-2</v>
      </c>
      <c r="F127">
        <v>4750</v>
      </c>
      <c r="G127">
        <v>4750</v>
      </c>
      <c r="I127">
        <v>1</v>
      </c>
      <c r="J127">
        <v>2.173</v>
      </c>
      <c r="K127">
        <v>3.5400000000000001E-2</v>
      </c>
      <c r="L127">
        <v>7.8819999999999997</v>
      </c>
      <c r="M127" s="6">
        <f t="shared" ref="M127:O127" si="48">(MAX(J127:J129)-MIN(J127:J129))/MIN(J127:J129)*100</f>
        <v>0.32213529682467174</v>
      </c>
      <c r="N127" s="6">
        <f t="shared" ref="N127" si="49">(MAX(K127:K131)-MIN(K127:K131))/MIN(K127:K131)*100</f>
        <v>11.076923076923073</v>
      </c>
      <c r="O127" s="6">
        <f t="shared" si="48"/>
        <v>14.72403353516534</v>
      </c>
      <c r="P127" s="6">
        <f t="shared" ref="P127" si="50">_xlfn.STDEV.P(K127:K131)</f>
        <v>1.2499599993599792E-3</v>
      </c>
    </row>
    <row r="128" spans="1:16" x14ac:dyDescent="0.6">
      <c r="A128">
        <v>200</v>
      </c>
      <c r="B128">
        <v>200</v>
      </c>
      <c r="C128">
        <v>100</v>
      </c>
      <c r="D128">
        <v>225</v>
      </c>
      <c r="E128">
        <v>1.4999999999999999E-2</v>
      </c>
      <c r="F128">
        <v>4750</v>
      </c>
      <c r="G128">
        <v>4750</v>
      </c>
      <c r="I128">
        <v>2</v>
      </c>
      <c r="J128">
        <v>2.1800000000000002</v>
      </c>
      <c r="K128">
        <v>3.39E-2</v>
      </c>
      <c r="L128">
        <v>6.9085000000000001</v>
      </c>
      <c r="M128" s="6"/>
      <c r="N128" s="6"/>
      <c r="O128" s="6"/>
      <c r="P128" s="6"/>
    </row>
    <row r="129" spans="1:18" x14ac:dyDescent="0.6">
      <c r="A129">
        <v>200</v>
      </c>
      <c r="B129">
        <v>200</v>
      </c>
      <c r="C129">
        <v>100</v>
      </c>
      <c r="D129">
        <v>225</v>
      </c>
      <c r="E129">
        <v>1.4999999999999999E-2</v>
      </c>
      <c r="F129">
        <v>4750</v>
      </c>
      <c r="G129">
        <v>4750</v>
      </c>
      <c r="I129">
        <v>3</v>
      </c>
      <c r="J129">
        <v>2.1749999999999998</v>
      </c>
      <c r="K129">
        <v>3.61E-2</v>
      </c>
      <c r="L129">
        <v>6.8704000000000001</v>
      </c>
      <c r="M129" s="6"/>
      <c r="N129" s="6"/>
      <c r="O129" s="6"/>
      <c r="P129" s="6"/>
    </row>
    <row r="130" spans="1:18" x14ac:dyDescent="0.6">
      <c r="K130">
        <v>3.2500000000000001E-2</v>
      </c>
      <c r="M130" s="2"/>
      <c r="N130" s="6"/>
      <c r="O130" s="2"/>
      <c r="P130" s="6"/>
    </row>
    <row r="131" spans="1:18" x14ac:dyDescent="0.6">
      <c r="K131">
        <v>3.4799999999999998E-2</v>
      </c>
      <c r="M131" s="2"/>
      <c r="N131" s="6"/>
      <c r="O131" s="2"/>
      <c r="P131" s="6"/>
    </row>
    <row r="132" spans="1:18" x14ac:dyDescent="0.6">
      <c r="A132">
        <v>200</v>
      </c>
      <c r="B132">
        <v>200</v>
      </c>
      <c r="C132">
        <v>100</v>
      </c>
      <c r="D132">
        <v>225</v>
      </c>
      <c r="E132">
        <v>1.4999999999999999E-2</v>
      </c>
      <c r="F132">
        <v>5000</v>
      </c>
      <c r="G132">
        <v>5000</v>
      </c>
      <c r="I132">
        <v>1</v>
      </c>
      <c r="J132">
        <v>2.173</v>
      </c>
      <c r="K132">
        <v>3.5999999999999997E-2</v>
      </c>
      <c r="L132">
        <v>7.4537000000000004</v>
      </c>
      <c r="M132" s="6">
        <f t="shared" ref="M132:O132" si="51">(MAX(J132:J134)-MIN(J132:J134))/MIN(J132:J134)*100</f>
        <v>0</v>
      </c>
      <c r="N132" s="6">
        <f t="shared" ref="N132" si="52">(MAX(K132:K136)-MIN(K132:K136))/MIN(K132:K136)*100</f>
        <v>18.471337579617835</v>
      </c>
      <c r="O132" s="6">
        <f t="shared" si="51"/>
        <v>11.109951702343334</v>
      </c>
      <c r="P132" s="6">
        <f t="shared" ref="P132" si="53">_xlfn.STDEV.P(K132:K136)</f>
        <v>2.121885953579975E-3</v>
      </c>
    </row>
    <row r="133" spans="1:18" x14ac:dyDescent="0.6">
      <c r="A133">
        <v>200</v>
      </c>
      <c r="B133">
        <v>200</v>
      </c>
      <c r="C133">
        <v>100</v>
      </c>
      <c r="D133">
        <v>225</v>
      </c>
      <c r="E133">
        <v>1.4999999999999999E-2</v>
      </c>
      <c r="F133">
        <v>5000</v>
      </c>
      <c r="G133">
        <v>5000</v>
      </c>
      <c r="I133">
        <v>2</v>
      </c>
      <c r="J133">
        <v>2.173</v>
      </c>
      <c r="K133">
        <v>3.32E-2</v>
      </c>
      <c r="L133">
        <v>6.7217000000000002</v>
      </c>
      <c r="M133" s="6"/>
      <c r="N133" s="6"/>
      <c r="O133" s="6"/>
      <c r="P133" s="6"/>
      <c r="Q133" s="1"/>
      <c r="R133" s="1"/>
    </row>
    <row r="134" spans="1:18" x14ac:dyDescent="0.6">
      <c r="A134">
        <v>200</v>
      </c>
      <c r="B134">
        <v>200</v>
      </c>
      <c r="C134">
        <v>100</v>
      </c>
      <c r="D134">
        <v>225</v>
      </c>
      <c r="E134">
        <v>1.4999999999999999E-2</v>
      </c>
      <c r="F134">
        <v>5000</v>
      </c>
      <c r="G134">
        <v>5000</v>
      </c>
      <c r="I134">
        <v>3</v>
      </c>
      <c r="J134">
        <v>2.173</v>
      </c>
      <c r="K134">
        <v>3.1399999999999997E-2</v>
      </c>
      <c r="L134">
        <v>6.7084000000000001</v>
      </c>
      <c r="M134" s="6"/>
      <c r="N134" s="6"/>
      <c r="O134" s="6"/>
      <c r="P134" s="6"/>
    </row>
    <row r="135" spans="1:18" x14ac:dyDescent="0.6">
      <c r="K135">
        <v>3.5900000000000001E-2</v>
      </c>
      <c r="M135" s="2"/>
      <c r="N135" s="6"/>
      <c r="O135" s="2"/>
      <c r="P135" s="6"/>
    </row>
    <row r="136" spans="1:18" x14ac:dyDescent="0.6">
      <c r="K136">
        <v>3.7199999999999997E-2</v>
      </c>
      <c r="M136" s="2"/>
      <c r="N136" s="6"/>
      <c r="O136" s="2"/>
      <c r="P136" s="6"/>
    </row>
    <row r="137" spans="1:18" x14ac:dyDescent="0.6">
      <c r="A137">
        <v>200</v>
      </c>
      <c r="B137">
        <v>200</v>
      </c>
      <c r="C137">
        <v>100</v>
      </c>
      <c r="D137">
        <v>225</v>
      </c>
      <c r="E137">
        <v>1.4999999999999999E-2</v>
      </c>
      <c r="F137">
        <v>5250</v>
      </c>
      <c r="G137">
        <v>5250</v>
      </c>
      <c r="I137">
        <v>1</v>
      </c>
      <c r="J137">
        <v>2.173</v>
      </c>
      <c r="K137">
        <v>3.5200000000000002E-2</v>
      </c>
      <c r="L137">
        <v>7.0597000000000003</v>
      </c>
      <c r="M137" s="6">
        <f t="shared" ref="M137:O137" si="54">(MAX(J137:J139)-MIN(J137:J139))/MIN(J137:J139)*100</f>
        <v>4.601932811780441E-2</v>
      </c>
      <c r="N137" s="6">
        <f t="shared" ref="N137" si="55">(MAX(K137:K141)-MIN(K137:K141))/MIN(K137:K141)*100</f>
        <v>14.723926380368116</v>
      </c>
      <c r="O137" s="6">
        <f t="shared" si="54"/>
        <v>7.6600481898313353</v>
      </c>
      <c r="P137" s="6">
        <f t="shared" ref="P137" si="56">_xlfn.STDEV.P(K137:K141)</f>
        <v>1.9106019993708802E-3</v>
      </c>
    </row>
    <row r="138" spans="1:18" x14ac:dyDescent="0.6">
      <c r="A138">
        <v>200</v>
      </c>
      <c r="B138">
        <v>200</v>
      </c>
      <c r="C138">
        <v>100</v>
      </c>
      <c r="D138">
        <v>225</v>
      </c>
      <c r="E138">
        <v>1.4999999999999999E-2</v>
      </c>
      <c r="F138">
        <v>5250</v>
      </c>
      <c r="G138">
        <v>5250</v>
      </c>
      <c r="I138">
        <v>2</v>
      </c>
      <c r="J138">
        <v>2.1739999999999999</v>
      </c>
      <c r="K138">
        <v>3.7400000000000003E-2</v>
      </c>
      <c r="L138">
        <v>6.5574000000000003</v>
      </c>
      <c r="M138" s="6"/>
      <c r="N138" s="6"/>
      <c r="O138" s="6"/>
      <c r="P138" s="6"/>
    </row>
    <row r="139" spans="1:18" x14ac:dyDescent="0.6">
      <c r="A139">
        <v>200</v>
      </c>
      <c r="B139">
        <v>200</v>
      </c>
      <c r="C139">
        <v>100</v>
      </c>
      <c r="D139">
        <v>225</v>
      </c>
      <c r="E139">
        <v>1.4999999999999999E-2</v>
      </c>
      <c r="F139">
        <v>5250</v>
      </c>
      <c r="G139">
        <v>5250</v>
      </c>
      <c r="I139">
        <v>3</v>
      </c>
      <c r="J139">
        <v>2.173</v>
      </c>
      <c r="K139">
        <v>3.73E-2</v>
      </c>
      <c r="L139">
        <v>6.8933</v>
      </c>
      <c r="M139" s="6"/>
      <c r="N139" s="6"/>
      <c r="O139" s="6"/>
      <c r="P139" s="6"/>
    </row>
    <row r="140" spans="1:18" x14ac:dyDescent="0.6">
      <c r="K140">
        <v>3.2599999999999997E-2</v>
      </c>
      <c r="M140" s="2"/>
      <c r="N140" s="6"/>
      <c r="O140" s="2"/>
      <c r="P140" s="6"/>
    </row>
    <row r="141" spans="1:18" x14ac:dyDescent="0.6">
      <c r="K141">
        <v>3.3700000000000001E-2</v>
      </c>
      <c r="M141" s="2"/>
      <c r="N141" s="6"/>
      <c r="O141" s="2"/>
      <c r="P141" s="6"/>
    </row>
    <row r="142" spans="1:18" x14ac:dyDescent="0.6">
      <c r="A142">
        <v>200</v>
      </c>
      <c r="B142">
        <v>200</v>
      </c>
      <c r="C142">
        <v>100</v>
      </c>
      <c r="D142">
        <v>225</v>
      </c>
      <c r="E142">
        <v>0.02</v>
      </c>
      <c r="F142">
        <v>4500</v>
      </c>
      <c r="G142">
        <v>4500</v>
      </c>
      <c r="I142">
        <v>1</v>
      </c>
      <c r="J142">
        <v>2.1739999999999999</v>
      </c>
      <c r="K142">
        <v>3.3799999999999997E-2</v>
      </c>
      <c r="L142">
        <v>9.9184999999999999</v>
      </c>
      <c r="M142" s="6">
        <f t="shared" ref="M142:O142" si="57">(MAX(J142:J144)-MIN(J142:J144))/MIN(J142:J144)*100</f>
        <v>4.601932811780441E-2</v>
      </c>
      <c r="N142" s="6">
        <f t="shared" ref="N142" si="58">(MAX(K142:K146)-MIN(K142:K146))/MIN(K142:K146)*100</f>
        <v>18.808777429467103</v>
      </c>
      <c r="O142" s="6">
        <f t="shared" si="57"/>
        <v>20.804102114391505</v>
      </c>
      <c r="P142" s="6">
        <f t="shared" ref="P142" si="59">_xlfn.STDEV.P(K142:K146)</f>
        <v>1.9955951493226295E-3</v>
      </c>
      <c r="Q142" s="1"/>
      <c r="R142" s="1"/>
    </row>
    <row r="143" spans="1:18" x14ac:dyDescent="0.6">
      <c r="A143">
        <v>200</v>
      </c>
      <c r="B143">
        <v>200</v>
      </c>
      <c r="C143">
        <v>100</v>
      </c>
      <c r="D143">
        <v>225</v>
      </c>
      <c r="E143">
        <v>0.02</v>
      </c>
      <c r="F143">
        <v>4500</v>
      </c>
      <c r="G143">
        <v>4500</v>
      </c>
      <c r="I143">
        <v>2</v>
      </c>
      <c r="J143">
        <v>2.1739999999999999</v>
      </c>
      <c r="K143">
        <v>3.7900000000000003E-2</v>
      </c>
      <c r="L143">
        <v>8.2103999999999999</v>
      </c>
      <c r="M143" s="6"/>
      <c r="N143" s="6"/>
      <c r="O143" s="6"/>
      <c r="P143" s="6"/>
    </row>
    <row r="144" spans="1:18" x14ac:dyDescent="0.6">
      <c r="A144">
        <v>200</v>
      </c>
      <c r="B144">
        <v>200</v>
      </c>
      <c r="C144">
        <v>100</v>
      </c>
      <c r="D144">
        <v>225</v>
      </c>
      <c r="E144">
        <v>0.02</v>
      </c>
      <c r="F144">
        <v>4500</v>
      </c>
      <c r="G144">
        <v>4500</v>
      </c>
      <c r="I144">
        <v>3</v>
      </c>
      <c r="J144">
        <v>2.173</v>
      </c>
      <c r="K144">
        <v>3.5700000000000003E-2</v>
      </c>
      <c r="L144">
        <v>8.2438000000000002</v>
      </c>
      <c r="M144" s="6"/>
      <c r="N144" s="6"/>
      <c r="O144" s="6"/>
      <c r="P144" s="6"/>
    </row>
    <row r="145" spans="1:16" x14ac:dyDescent="0.6">
      <c r="K145">
        <v>3.4500000000000003E-2</v>
      </c>
      <c r="M145" s="2"/>
      <c r="N145" s="6"/>
      <c r="O145" s="2"/>
      <c r="P145" s="6"/>
    </row>
    <row r="146" spans="1:16" x14ac:dyDescent="0.6">
      <c r="K146">
        <v>3.1899999999999998E-2</v>
      </c>
      <c r="M146" s="2"/>
      <c r="N146" s="6"/>
      <c r="O146" s="2"/>
      <c r="P146" s="6"/>
    </row>
    <row r="147" spans="1:16" x14ac:dyDescent="0.6">
      <c r="A147">
        <v>200</v>
      </c>
      <c r="B147">
        <v>200</v>
      </c>
      <c r="C147">
        <v>100</v>
      </c>
      <c r="D147">
        <v>225</v>
      </c>
      <c r="E147">
        <v>0.02</v>
      </c>
      <c r="F147">
        <v>4750</v>
      </c>
      <c r="G147">
        <v>4750</v>
      </c>
      <c r="I147">
        <v>1</v>
      </c>
      <c r="J147">
        <v>2.1739999999999999</v>
      </c>
      <c r="K147">
        <v>3.39E-2</v>
      </c>
      <c r="L147">
        <v>8.0859000000000005</v>
      </c>
      <c r="M147" s="6">
        <f t="shared" ref="M147:O147" si="60">(MAX(J147:J149)-MIN(J147:J149))/MIN(J147:J149)*100</f>
        <v>4.601932811780441E-2</v>
      </c>
      <c r="N147" s="6">
        <f t="shared" ref="N147" si="61">(MAX(K147:K151)-MIN(K147:K151))/MIN(K147:K151)*100</f>
        <v>12.074303405572756</v>
      </c>
      <c r="O147" s="6">
        <f t="shared" si="60"/>
        <v>18.282425852146964</v>
      </c>
      <c r="P147" s="6">
        <f t="shared" ref="P147" si="62">_xlfn.STDEV.P(K147:K151)</f>
        <v>1.4218298069740981E-3</v>
      </c>
    </row>
    <row r="148" spans="1:16" x14ac:dyDescent="0.6">
      <c r="A148">
        <v>200</v>
      </c>
      <c r="B148">
        <v>200</v>
      </c>
      <c r="C148">
        <v>100</v>
      </c>
      <c r="D148">
        <v>225</v>
      </c>
      <c r="E148">
        <v>0.02</v>
      </c>
      <c r="F148">
        <v>4750</v>
      </c>
      <c r="G148">
        <v>4750</v>
      </c>
      <c r="I148">
        <v>2</v>
      </c>
      <c r="J148">
        <v>2.1739999999999999</v>
      </c>
      <c r="K148">
        <v>3.3000000000000002E-2</v>
      </c>
      <c r="L148">
        <v>9.3520000000000003</v>
      </c>
      <c r="M148" s="6"/>
      <c r="N148" s="6"/>
      <c r="O148" s="6"/>
      <c r="P148" s="6"/>
    </row>
    <row r="149" spans="1:16" x14ac:dyDescent="0.6">
      <c r="A149">
        <v>200</v>
      </c>
      <c r="B149">
        <v>200</v>
      </c>
      <c r="C149">
        <v>100</v>
      </c>
      <c r="D149">
        <v>225</v>
      </c>
      <c r="E149">
        <v>0.02</v>
      </c>
      <c r="F149">
        <v>4750</v>
      </c>
      <c r="G149">
        <v>4750</v>
      </c>
      <c r="I149">
        <v>3</v>
      </c>
      <c r="J149">
        <v>2.173</v>
      </c>
      <c r="K149">
        <v>3.6200000000000003E-2</v>
      </c>
      <c r="L149">
        <v>7.9065000000000003</v>
      </c>
      <c r="M149" s="6"/>
      <c r="N149" s="6"/>
      <c r="O149" s="6"/>
      <c r="P149" s="6"/>
    </row>
    <row r="150" spans="1:16" x14ac:dyDescent="0.6">
      <c r="K150">
        <v>3.2300000000000002E-2</v>
      </c>
      <c r="M150" s="2"/>
      <c r="N150" s="6"/>
      <c r="O150" s="2"/>
      <c r="P150" s="6"/>
    </row>
    <row r="151" spans="1:16" x14ac:dyDescent="0.6">
      <c r="K151">
        <v>3.2500000000000001E-2</v>
      </c>
      <c r="M151" s="2"/>
      <c r="N151" s="6"/>
      <c r="O151" s="2"/>
      <c r="P151" s="6"/>
    </row>
    <row r="152" spans="1:16" x14ac:dyDescent="0.6">
      <c r="A152">
        <v>200</v>
      </c>
      <c r="B152">
        <v>200</v>
      </c>
      <c r="C152">
        <v>100</v>
      </c>
      <c r="D152">
        <v>225</v>
      </c>
      <c r="E152">
        <v>0.02</v>
      </c>
      <c r="F152">
        <v>5000</v>
      </c>
      <c r="G152">
        <v>5000</v>
      </c>
      <c r="I152">
        <v>1</v>
      </c>
      <c r="J152">
        <v>2.173</v>
      </c>
      <c r="K152">
        <v>3.6799999999999999E-2</v>
      </c>
      <c r="L152">
        <v>8.0229999999999997</v>
      </c>
      <c r="M152" s="6">
        <f t="shared" ref="M152:O152" si="63">(MAX(J152:J154)-MIN(J152:J154))/MIN(J152:J154)*100</f>
        <v>4.601932811780441E-2</v>
      </c>
      <c r="N152" s="6">
        <f t="shared" ref="N152" si="64">(MAX(K152:K156)-MIN(K152:K156))/MIN(K152:K156)*100</f>
        <v>18.233618233618245</v>
      </c>
      <c r="O152" s="6">
        <f t="shared" si="63"/>
        <v>15.189820609094712</v>
      </c>
      <c r="P152" s="6">
        <f t="shared" ref="P152" si="65">_xlfn.STDEV.P(K152:K156)</f>
        <v>2.2258481529520389E-3</v>
      </c>
    </row>
    <row r="153" spans="1:16" x14ac:dyDescent="0.6">
      <c r="A153">
        <v>200</v>
      </c>
      <c r="B153">
        <v>200</v>
      </c>
      <c r="C153">
        <v>100</v>
      </c>
      <c r="D153">
        <v>225</v>
      </c>
      <c r="E153">
        <v>0.02</v>
      </c>
      <c r="F153">
        <v>5000</v>
      </c>
      <c r="G153">
        <v>5000</v>
      </c>
      <c r="I153">
        <v>2</v>
      </c>
      <c r="J153">
        <v>2.1739999999999999</v>
      </c>
      <c r="K153">
        <v>3.5099999999999999E-2</v>
      </c>
      <c r="L153">
        <v>7.1909999999999998</v>
      </c>
      <c r="M153" s="6"/>
      <c r="N153" s="6"/>
      <c r="O153" s="6"/>
      <c r="P153" s="6"/>
    </row>
    <row r="154" spans="1:16" x14ac:dyDescent="0.6">
      <c r="A154">
        <v>200</v>
      </c>
      <c r="B154">
        <v>200</v>
      </c>
      <c r="C154">
        <v>100</v>
      </c>
      <c r="D154">
        <v>225</v>
      </c>
      <c r="E154">
        <v>0.02</v>
      </c>
      <c r="F154">
        <v>5000</v>
      </c>
      <c r="G154">
        <v>5000</v>
      </c>
      <c r="I154">
        <v>3</v>
      </c>
      <c r="J154">
        <v>2.173</v>
      </c>
      <c r="K154">
        <v>3.6999999999999998E-2</v>
      </c>
      <c r="L154">
        <v>8.2833000000000006</v>
      </c>
      <c r="M154" s="6"/>
      <c r="N154" s="6"/>
      <c r="O154" s="6"/>
      <c r="P154" s="6"/>
    </row>
    <row r="155" spans="1:16" x14ac:dyDescent="0.6">
      <c r="K155">
        <v>3.5900000000000001E-2</v>
      </c>
      <c r="M155" s="2"/>
      <c r="N155" s="6"/>
      <c r="O155" s="2"/>
      <c r="P155" s="6"/>
    </row>
    <row r="156" spans="1:16" x14ac:dyDescent="0.6">
      <c r="K156">
        <v>4.1500000000000002E-2</v>
      </c>
      <c r="M156" s="2"/>
      <c r="N156" s="6"/>
      <c r="O156" s="2"/>
      <c r="P156" s="6"/>
    </row>
    <row r="157" spans="1:16" x14ac:dyDescent="0.6">
      <c r="A157">
        <v>200</v>
      </c>
      <c r="B157">
        <v>200</v>
      </c>
      <c r="C157">
        <v>100</v>
      </c>
      <c r="D157">
        <v>225</v>
      </c>
      <c r="E157">
        <v>0.02</v>
      </c>
      <c r="F157">
        <v>5250</v>
      </c>
      <c r="G157">
        <v>5250</v>
      </c>
      <c r="I157">
        <v>1</v>
      </c>
      <c r="J157">
        <v>2.1739999999999999</v>
      </c>
      <c r="K157">
        <v>3.09E-2</v>
      </c>
      <c r="L157">
        <v>7.4653</v>
      </c>
      <c r="M157" s="6">
        <f t="shared" ref="M157:O157" si="66">(MAX(J157:J159)-MIN(J157:J159))/MIN(J157:J159)*100</f>
        <v>4.601932811780441E-2</v>
      </c>
      <c r="N157" s="6">
        <f t="shared" ref="N157" si="67">(MAX(K157:K161)-MIN(K157:K161))/MIN(K157:K161)*100</f>
        <v>8.414239482200653</v>
      </c>
      <c r="O157" s="6">
        <f t="shared" si="66"/>
        <v>13.608071707933217</v>
      </c>
      <c r="P157" s="6">
        <f t="shared" ref="P157" si="68">_xlfn.STDEV.P(K157:K161)</f>
        <v>1.048808848170152E-3</v>
      </c>
    </row>
    <row r="158" spans="1:16" x14ac:dyDescent="0.6">
      <c r="A158">
        <v>200</v>
      </c>
      <c r="B158">
        <v>200</v>
      </c>
      <c r="C158">
        <v>100</v>
      </c>
      <c r="D158">
        <v>225</v>
      </c>
      <c r="E158">
        <v>0.02</v>
      </c>
      <c r="F158">
        <v>5250</v>
      </c>
      <c r="G158">
        <v>5250</v>
      </c>
      <c r="I158">
        <v>2</v>
      </c>
      <c r="J158">
        <v>2.173</v>
      </c>
      <c r="K158">
        <v>3.3500000000000002E-2</v>
      </c>
      <c r="L158">
        <v>6.9443000000000001</v>
      </c>
      <c r="M158" s="6"/>
      <c r="N158" s="6"/>
      <c r="O158" s="6"/>
      <c r="P158" s="6"/>
    </row>
    <row r="159" spans="1:16" x14ac:dyDescent="0.6">
      <c r="A159">
        <v>200</v>
      </c>
      <c r="B159">
        <v>200</v>
      </c>
      <c r="C159">
        <v>100</v>
      </c>
      <c r="D159">
        <v>225</v>
      </c>
      <c r="E159">
        <v>0.02</v>
      </c>
      <c r="F159">
        <v>5250</v>
      </c>
      <c r="G159">
        <v>5250</v>
      </c>
      <c r="I159">
        <v>3</v>
      </c>
      <c r="J159">
        <v>2.173</v>
      </c>
      <c r="K159">
        <v>3.3300000000000003E-2</v>
      </c>
      <c r="L159">
        <v>6.5711000000000004</v>
      </c>
      <c r="M159" s="6"/>
      <c r="N159" s="6"/>
      <c r="O159" s="6"/>
      <c r="P159" s="6"/>
    </row>
    <row r="160" spans="1:16" x14ac:dyDescent="0.6">
      <c r="K160">
        <v>3.1600000000000003E-2</v>
      </c>
      <c r="M160" s="2"/>
      <c r="N160" s="6"/>
      <c r="O160" s="2"/>
      <c r="P160" s="6"/>
    </row>
    <row r="161" spans="1:16" x14ac:dyDescent="0.6">
      <c r="A161" s="3"/>
      <c r="B161" s="3"/>
      <c r="C161" s="3"/>
      <c r="D161" s="3"/>
      <c r="E161" s="3"/>
      <c r="F161" s="3"/>
      <c r="G161" s="3"/>
      <c r="H161" s="3"/>
      <c r="I161" s="3"/>
      <c r="J161" s="3"/>
      <c r="K161" s="3">
        <v>3.32E-2</v>
      </c>
      <c r="L161" s="3"/>
      <c r="M161" s="4"/>
      <c r="N161" s="7"/>
      <c r="O161" s="4"/>
      <c r="P161" s="7"/>
    </row>
    <row r="162" spans="1:16" x14ac:dyDescent="0.6">
      <c r="A162">
        <v>200</v>
      </c>
      <c r="B162">
        <v>200</v>
      </c>
      <c r="C162">
        <v>100</v>
      </c>
      <c r="D162">
        <v>250</v>
      </c>
      <c r="E162">
        <v>5.0000000000000001E-3</v>
      </c>
      <c r="F162">
        <v>4500</v>
      </c>
      <c r="G162">
        <v>4500</v>
      </c>
      <c r="I162">
        <v>1</v>
      </c>
      <c r="J162">
        <v>2.1739999999999999</v>
      </c>
      <c r="K162">
        <v>3.2199999999999999E-2</v>
      </c>
      <c r="L162">
        <v>6.7054999999999998</v>
      </c>
      <c r="M162" s="6">
        <f t="shared" ref="M162:O162" si="69">(MAX(J162:J164)-MIN(J162:J164))/MIN(J162:J164)*100</f>
        <v>4.601932811780441E-2</v>
      </c>
      <c r="N162" s="6">
        <f t="shared" ref="N162" si="70">(MAX(K162:K166)-MIN(K162:K166))/MIN(K162:K166)*100</f>
        <v>10.714285714285705</v>
      </c>
      <c r="O162" s="6">
        <f t="shared" si="69"/>
        <v>8.6227723510551009</v>
      </c>
      <c r="P162" s="6">
        <f t="shared" ref="P162" si="71">_xlfn.STDEV.P(K162:K166)</f>
        <v>1.1788129622633094E-3</v>
      </c>
    </row>
    <row r="163" spans="1:16" x14ac:dyDescent="0.6">
      <c r="A163">
        <v>200</v>
      </c>
      <c r="B163">
        <v>200</v>
      </c>
      <c r="C163">
        <v>100</v>
      </c>
      <c r="D163">
        <v>250</v>
      </c>
      <c r="E163">
        <v>5.0000000000000001E-3</v>
      </c>
      <c r="F163">
        <v>4500</v>
      </c>
      <c r="G163">
        <v>4500</v>
      </c>
      <c r="I163">
        <v>2</v>
      </c>
      <c r="J163">
        <v>2.173</v>
      </c>
      <c r="K163">
        <v>3.3099999999999997E-2</v>
      </c>
      <c r="L163">
        <v>7.2836999999999996</v>
      </c>
      <c r="M163" s="6"/>
      <c r="N163" s="6"/>
      <c r="O163" s="6"/>
      <c r="P163" s="6"/>
    </row>
    <row r="164" spans="1:16" x14ac:dyDescent="0.6">
      <c r="A164">
        <v>200</v>
      </c>
      <c r="B164">
        <v>200</v>
      </c>
      <c r="C164">
        <v>100</v>
      </c>
      <c r="D164">
        <v>250</v>
      </c>
      <c r="E164">
        <v>5.0000000000000001E-3</v>
      </c>
      <c r="F164">
        <v>4500</v>
      </c>
      <c r="G164">
        <v>4500</v>
      </c>
      <c r="I164">
        <v>3</v>
      </c>
      <c r="J164">
        <v>2.1739999999999999</v>
      </c>
      <c r="K164">
        <v>3.3700000000000001E-2</v>
      </c>
      <c r="L164">
        <v>6.8677000000000001</v>
      </c>
      <c r="M164" s="6"/>
      <c r="N164" s="6"/>
      <c r="O164" s="6"/>
      <c r="P164" s="6"/>
    </row>
    <row r="165" spans="1:16" x14ac:dyDescent="0.6">
      <c r="K165">
        <v>3.0800000000000001E-2</v>
      </c>
      <c r="M165" s="2"/>
      <c r="N165" s="6"/>
      <c r="O165" s="2"/>
      <c r="P165" s="6"/>
    </row>
    <row r="166" spans="1:16" x14ac:dyDescent="0.6">
      <c r="K166">
        <v>3.4099999999999998E-2</v>
      </c>
      <c r="M166" s="2"/>
      <c r="N166" s="6"/>
      <c r="O166" s="2"/>
      <c r="P166" s="6"/>
    </row>
    <row r="167" spans="1:16" x14ac:dyDescent="0.6">
      <c r="A167">
        <v>200</v>
      </c>
      <c r="B167">
        <v>200</v>
      </c>
      <c r="C167">
        <v>100</v>
      </c>
      <c r="D167">
        <v>250</v>
      </c>
      <c r="E167">
        <v>5.0000000000000001E-3</v>
      </c>
      <c r="F167">
        <v>4750</v>
      </c>
      <c r="G167">
        <v>4750</v>
      </c>
      <c r="I167">
        <v>1</v>
      </c>
      <c r="J167">
        <v>2.1739999999999999</v>
      </c>
      <c r="K167">
        <v>3.3000000000000002E-2</v>
      </c>
      <c r="L167">
        <v>6.7454999999999998</v>
      </c>
      <c r="M167" s="6">
        <f t="shared" ref="M167:O167" si="72">(MAX(J167:J169)-MIN(J167:J169))/MIN(J167:J169)*100</f>
        <v>4.601932811780441E-2</v>
      </c>
      <c r="N167" s="6">
        <f t="shared" ref="N167" si="73">(MAX(K167:K171)-MIN(K167:K171))/MIN(K167:K171)*100</f>
        <v>10.835913312693487</v>
      </c>
      <c r="O167" s="6">
        <f t="shared" si="72"/>
        <v>2.681787858572386</v>
      </c>
      <c r="P167" s="6">
        <f t="shared" ref="P167" si="74">_xlfn.STDEV.P(K167:K171)</f>
        <v>1.2607934009979578E-3</v>
      </c>
    </row>
    <row r="168" spans="1:16" x14ac:dyDescent="0.6">
      <c r="A168">
        <v>200</v>
      </c>
      <c r="B168">
        <v>200</v>
      </c>
      <c r="C168">
        <v>100</v>
      </c>
      <c r="D168">
        <v>250</v>
      </c>
      <c r="E168">
        <v>5.0000000000000001E-3</v>
      </c>
      <c r="F168">
        <v>4750</v>
      </c>
      <c r="G168">
        <v>4750</v>
      </c>
      <c r="I168">
        <v>2</v>
      </c>
      <c r="J168">
        <v>2.173</v>
      </c>
      <c r="K168">
        <v>3.5799999999999998E-2</v>
      </c>
      <c r="L168">
        <v>6.9264000000000001</v>
      </c>
      <c r="M168" s="6"/>
      <c r="N168" s="6"/>
      <c r="O168" s="6"/>
      <c r="P168" s="6"/>
    </row>
    <row r="169" spans="1:16" x14ac:dyDescent="0.6">
      <c r="A169">
        <v>200</v>
      </c>
      <c r="B169">
        <v>200</v>
      </c>
      <c r="C169">
        <v>100</v>
      </c>
      <c r="D169">
        <v>250</v>
      </c>
      <c r="E169">
        <v>5.0000000000000001E-3</v>
      </c>
      <c r="F169">
        <v>4750</v>
      </c>
      <c r="G169">
        <v>4750</v>
      </c>
      <c r="I169">
        <v>3</v>
      </c>
      <c r="J169">
        <v>2.1739999999999999</v>
      </c>
      <c r="K169">
        <v>3.27E-2</v>
      </c>
      <c r="L169">
        <v>6.7712000000000003</v>
      </c>
      <c r="M169" s="6"/>
      <c r="N169" s="6"/>
      <c r="O169" s="6"/>
      <c r="P169" s="6"/>
    </row>
    <row r="170" spans="1:16" x14ac:dyDescent="0.6">
      <c r="K170">
        <v>3.2300000000000002E-2</v>
      </c>
      <c r="M170" s="2"/>
      <c r="N170" s="6"/>
      <c r="O170" s="2"/>
      <c r="P170" s="6"/>
    </row>
    <row r="171" spans="1:16" x14ac:dyDescent="0.6">
      <c r="K171">
        <v>3.2800000000000003E-2</v>
      </c>
      <c r="M171" s="2"/>
      <c r="N171" s="6"/>
      <c r="O171" s="2"/>
      <c r="P171" s="6"/>
    </row>
    <row r="172" spans="1:16" x14ac:dyDescent="0.6">
      <c r="A172">
        <v>200</v>
      </c>
      <c r="B172">
        <v>200</v>
      </c>
      <c r="C172">
        <v>100</v>
      </c>
      <c r="D172">
        <v>250</v>
      </c>
      <c r="E172">
        <v>5.0000000000000001E-3</v>
      </c>
      <c r="F172">
        <v>5000</v>
      </c>
      <c r="G172">
        <v>5000</v>
      </c>
      <c r="I172">
        <v>1</v>
      </c>
      <c r="J172">
        <v>2.173</v>
      </c>
      <c r="K172">
        <v>3.5400000000000001E-2</v>
      </c>
      <c r="L172">
        <v>6.7888000000000002</v>
      </c>
      <c r="M172" s="6">
        <f t="shared" ref="M172:O172" si="75">(MAX(J172:J174)-MIN(J172:J174))/MIN(J172:J174)*100</f>
        <v>4.601932811780441E-2</v>
      </c>
      <c r="N172" s="6">
        <f t="shared" ref="N172" si="76">(MAX(K172:K176)-MIN(K172:K176))/MIN(K172:K176)*100</f>
        <v>10.625000000000002</v>
      </c>
      <c r="O172" s="6">
        <f t="shared" si="75"/>
        <v>6.91923059597279</v>
      </c>
      <c r="P172" s="6">
        <f t="shared" ref="P172" si="77">_xlfn.STDEV.P(K172:K176)</f>
        <v>1.1865917579353066E-3</v>
      </c>
    </row>
    <row r="173" spans="1:16" x14ac:dyDescent="0.6">
      <c r="A173">
        <v>200</v>
      </c>
      <c r="B173">
        <v>200</v>
      </c>
      <c r="C173">
        <v>100</v>
      </c>
      <c r="D173">
        <v>250</v>
      </c>
      <c r="E173">
        <v>5.0000000000000001E-3</v>
      </c>
      <c r="F173">
        <v>5000</v>
      </c>
      <c r="G173">
        <v>5000</v>
      </c>
      <c r="I173">
        <v>2</v>
      </c>
      <c r="J173">
        <v>2.1739999999999999</v>
      </c>
      <c r="K173">
        <v>3.4299999999999997E-2</v>
      </c>
      <c r="L173">
        <v>7.1204999999999998</v>
      </c>
      <c r="M173" s="6"/>
      <c r="N173" s="6"/>
      <c r="O173" s="6"/>
      <c r="P173" s="6"/>
    </row>
    <row r="174" spans="1:16" x14ac:dyDescent="0.6">
      <c r="A174">
        <v>200</v>
      </c>
      <c r="B174">
        <v>200</v>
      </c>
      <c r="C174">
        <v>100</v>
      </c>
      <c r="D174">
        <v>250</v>
      </c>
      <c r="E174">
        <v>5.0000000000000001E-3</v>
      </c>
      <c r="F174">
        <v>5000</v>
      </c>
      <c r="G174">
        <v>5000</v>
      </c>
      <c r="I174">
        <v>3</v>
      </c>
      <c r="J174">
        <v>2.1739999999999999</v>
      </c>
      <c r="K174">
        <v>3.5000000000000003E-2</v>
      </c>
      <c r="L174">
        <v>6.6597</v>
      </c>
      <c r="M174" s="6"/>
      <c r="N174" s="6"/>
      <c r="O174" s="6"/>
      <c r="P174" s="6"/>
    </row>
    <row r="175" spans="1:16" x14ac:dyDescent="0.6">
      <c r="K175">
        <v>3.2000000000000001E-2</v>
      </c>
      <c r="M175" s="2"/>
      <c r="N175" s="6"/>
      <c r="O175" s="2"/>
      <c r="P175" s="6"/>
    </row>
    <row r="176" spans="1:16" x14ac:dyDescent="0.6">
      <c r="K176">
        <v>3.3799999999999997E-2</v>
      </c>
      <c r="M176" s="2"/>
      <c r="N176" s="6"/>
      <c r="O176" s="2"/>
      <c r="P176" s="6"/>
    </row>
    <row r="177" spans="1:16" x14ac:dyDescent="0.6">
      <c r="A177">
        <v>200</v>
      </c>
      <c r="B177">
        <v>200</v>
      </c>
      <c r="C177">
        <v>100</v>
      </c>
      <c r="D177">
        <v>250</v>
      </c>
      <c r="E177">
        <v>5.0000000000000001E-3</v>
      </c>
      <c r="F177">
        <v>5250</v>
      </c>
      <c r="G177">
        <v>5250</v>
      </c>
      <c r="I177">
        <v>1</v>
      </c>
      <c r="J177">
        <v>2.1739999999999999</v>
      </c>
      <c r="K177">
        <v>3.6900000000000002E-2</v>
      </c>
      <c r="L177">
        <v>6.4683000000000002</v>
      </c>
      <c r="M177" s="6">
        <f t="shared" ref="M177:O177" si="78">(MAX(J177:J179)-MIN(J177:J179))/MIN(J177:J179)*100</f>
        <v>4.599816007359199E-2</v>
      </c>
      <c r="N177" s="6">
        <f t="shared" ref="N177" si="79">(MAX(K177:K181)-MIN(K177:K181))/MIN(K177:K181)*100</f>
        <v>8.5294117647058805</v>
      </c>
      <c r="O177" s="6">
        <f t="shared" si="78"/>
        <v>9.9386087881278016</v>
      </c>
      <c r="P177" s="6">
        <f t="shared" ref="P177" si="80">_xlfn.STDEV.P(K177:K181)</f>
        <v>1.1672189169131908E-3</v>
      </c>
    </row>
    <row r="178" spans="1:16" x14ac:dyDescent="0.6">
      <c r="A178">
        <v>200</v>
      </c>
      <c r="B178">
        <v>200</v>
      </c>
      <c r="C178">
        <v>100</v>
      </c>
      <c r="D178">
        <v>250</v>
      </c>
      <c r="E178">
        <v>5.0000000000000001E-3</v>
      </c>
      <c r="F178">
        <v>5250</v>
      </c>
      <c r="G178">
        <v>5250</v>
      </c>
      <c r="I178">
        <v>2</v>
      </c>
      <c r="J178">
        <v>2.1749999999999998</v>
      </c>
      <c r="K178">
        <v>3.4299999999999997E-2</v>
      </c>
      <c r="L178">
        <v>6.8228999999999997</v>
      </c>
      <c r="M178" s="6"/>
      <c r="N178" s="6"/>
      <c r="O178" s="6"/>
      <c r="P178" s="6"/>
    </row>
    <row r="179" spans="1:16" x14ac:dyDescent="0.6">
      <c r="A179">
        <v>200</v>
      </c>
      <c r="B179">
        <v>200</v>
      </c>
      <c r="C179">
        <v>100</v>
      </c>
      <c r="D179">
        <v>250</v>
      </c>
      <c r="E179">
        <v>5.0000000000000001E-3</v>
      </c>
      <c r="F179">
        <v>5250</v>
      </c>
      <c r="G179">
        <v>5250</v>
      </c>
      <c r="I179">
        <v>3</v>
      </c>
      <c r="J179">
        <v>2.1739999999999999</v>
      </c>
      <c r="K179">
        <v>3.4000000000000002E-2</v>
      </c>
      <c r="L179">
        <v>6.2061000000000002</v>
      </c>
      <c r="M179" s="6"/>
      <c r="N179" s="6"/>
      <c r="O179" s="6"/>
      <c r="P179" s="6"/>
    </row>
    <row r="180" spans="1:16" x14ac:dyDescent="0.6">
      <c r="K180">
        <v>3.4700000000000002E-2</v>
      </c>
      <c r="M180" s="2"/>
      <c r="N180" s="6"/>
      <c r="O180" s="2"/>
      <c r="P180" s="6"/>
    </row>
    <row r="181" spans="1:16" x14ac:dyDescent="0.6">
      <c r="K181">
        <v>3.6400000000000002E-2</v>
      </c>
      <c r="M181" s="2"/>
      <c r="N181" s="6"/>
      <c r="O181" s="2"/>
      <c r="P181" s="6"/>
    </row>
    <row r="182" spans="1:16" x14ac:dyDescent="0.6">
      <c r="A182">
        <v>200</v>
      </c>
      <c r="B182">
        <v>200</v>
      </c>
      <c r="C182">
        <v>100</v>
      </c>
      <c r="D182">
        <v>250</v>
      </c>
      <c r="E182">
        <v>0.01</v>
      </c>
      <c r="F182">
        <v>4500</v>
      </c>
      <c r="G182">
        <v>4500</v>
      </c>
      <c r="I182">
        <v>1</v>
      </c>
      <c r="J182">
        <v>2.173</v>
      </c>
      <c r="K182">
        <v>3.49E-2</v>
      </c>
      <c r="L182">
        <v>6.9999000000000002</v>
      </c>
      <c r="M182" s="6">
        <f t="shared" ref="M182:O182" si="81">(MAX(J182:J184)-MIN(J182:J184))/MIN(J182:J184)*100</f>
        <v>0</v>
      </c>
      <c r="N182" s="6">
        <f t="shared" ref="N182" si="82">(MAX(K182:K186)-MIN(K182:K186))/MIN(K182:K186)*100</f>
        <v>7.3099415204678424</v>
      </c>
      <c r="O182" s="6">
        <f t="shared" si="81"/>
        <v>5.5071099804420429</v>
      </c>
      <c r="P182" s="6">
        <f t="shared" ref="P182" si="83">_xlfn.STDEV.P(K182:K186)</f>
        <v>8.3570329663104799E-4</v>
      </c>
    </row>
    <row r="183" spans="1:16" x14ac:dyDescent="0.6">
      <c r="A183">
        <v>200</v>
      </c>
      <c r="B183">
        <v>200</v>
      </c>
      <c r="C183">
        <v>100</v>
      </c>
      <c r="D183">
        <v>250</v>
      </c>
      <c r="E183">
        <v>0.01</v>
      </c>
      <c r="F183">
        <v>4500</v>
      </c>
      <c r="G183">
        <v>4500</v>
      </c>
      <c r="I183">
        <v>2</v>
      </c>
      <c r="J183">
        <v>2.173</v>
      </c>
      <c r="K183">
        <v>3.5200000000000002E-2</v>
      </c>
      <c r="L183">
        <v>7.1748000000000003</v>
      </c>
      <c r="M183" s="6"/>
      <c r="N183" s="6"/>
      <c r="O183" s="6"/>
      <c r="P183" s="6"/>
    </row>
    <row r="184" spans="1:16" x14ac:dyDescent="0.6">
      <c r="A184">
        <v>200</v>
      </c>
      <c r="B184">
        <v>200</v>
      </c>
      <c r="C184">
        <v>100</v>
      </c>
      <c r="D184">
        <v>250</v>
      </c>
      <c r="E184">
        <v>0.01</v>
      </c>
      <c r="F184">
        <v>4500</v>
      </c>
      <c r="G184">
        <v>4500</v>
      </c>
      <c r="I184">
        <v>3</v>
      </c>
      <c r="J184">
        <v>2.173</v>
      </c>
      <c r="K184">
        <v>3.4200000000000001E-2</v>
      </c>
      <c r="L184">
        <v>6.8003</v>
      </c>
      <c r="M184" s="6"/>
      <c r="N184" s="6"/>
      <c r="O184" s="6"/>
      <c r="P184" s="6"/>
    </row>
    <row r="185" spans="1:16" x14ac:dyDescent="0.6">
      <c r="K185">
        <v>3.5700000000000003E-2</v>
      </c>
      <c r="M185" s="2"/>
      <c r="N185" s="6"/>
      <c r="O185" s="2"/>
      <c r="P185" s="6"/>
    </row>
    <row r="186" spans="1:16" x14ac:dyDescent="0.6">
      <c r="K186">
        <v>3.6700000000000003E-2</v>
      </c>
      <c r="M186" s="2"/>
      <c r="N186" s="6"/>
      <c r="O186" s="2"/>
      <c r="P186" s="6"/>
    </row>
    <row r="187" spans="1:16" x14ac:dyDescent="0.6">
      <c r="A187">
        <v>200</v>
      </c>
      <c r="B187">
        <v>200</v>
      </c>
      <c r="C187">
        <v>100</v>
      </c>
      <c r="D187">
        <v>250</v>
      </c>
      <c r="E187">
        <v>0.01</v>
      </c>
      <c r="F187">
        <v>4750</v>
      </c>
      <c r="G187">
        <v>4750</v>
      </c>
      <c r="I187">
        <v>1</v>
      </c>
      <c r="J187">
        <v>2.1739999999999999</v>
      </c>
      <c r="K187">
        <v>3.4099999999999998E-2</v>
      </c>
      <c r="L187">
        <v>6.7427000000000001</v>
      </c>
      <c r="M187" s="6">
        <f t="shared" ref="M187:O187" si="84">(MAX(J187:J189)-MIN(J187:J189))/MIN(J187:J189)*100</f>
        <v>4.601932811780441E-2</v>
      </c>
      <c r="N187" s="6">
        <f t="shared" ref="N187" si="85">(MAX(K187:K191)-MIN(K187:K191))/MIN(K187:K191)*100</f>
        <v>23.232323232323232</v>
      </c>
      <c r="O187" s="6">
        <f t="shared" si="84"/>
        <v>10.837842527883392</v>
      </c>
      <c r="P187" s="6">
        <f t="shared" ref="P187" si="86">_xlfn.STDEV.P(K187:K191)</f>
        <v>2.5740240869113868E-3</v>
      </c>
    </row>
    <row r="188" spans="1:16" x14ac:dyDescent="0.6">
      <c r="A188">
        <v>200</v>
      </c>
      <c r="B188">
        <v>200</v>
      </c>
      <c r="C188">
        <v>100</v>
      </c>
      <c r="D188">
        <v>250</v>
      </c>
      <c r="E188">
        <v>0.01</v>
      </c>
      <c r="F188">
        <v>4750</v>
      </c>
      <c r="G188">
        <v>4750</v>
      </c>
      <c r="I188">
        <v>2</v>
      </c>
      <c r="J188">
        <v>2.1739999999999999</v>
      </c>
      <c r="K188">
        <v>3.39E-2</v>
      </c>
      <c r="L188">
        <v>7.0259</v>
      </c>
      <c r="M188" s="6"/>
      <c r="N188" s="6"/>
      <c r="O188" s="6"/>
      <c r="P188" s="6"/>
    </row>
    <row r="189" spans="1:16" x14ac:dyDescent="0.6">
      <c r="A189">
        <v>200</v>
      </c>
      <c r="B189">
        <v>200</v>
      </c>
      <c r="C189">
        <v>100</v>
      </c>
      <c r="D189">
        <v>250</v>
      </c>
      <c r="E189">
        <v>0.01</v>
      </c>
      <c r="F189">
        <v>4750</v>
      </c>
      <c r="G189">
        <v>4750</v>
      </c>
      <c r="I189">
        <v>3</v>
      </c>
      <c r="J189">
        <v>2.173</v>
      </c>
      <c r="K189">
        <v>3.6600000000000001E-2</v>
      </c>
      <c r="L189">
        <v>6.3388999999999998</v>
      </c>
      <c r="M189" s="6"/>
      <c r="N189" s="6"/>
      <c r="O189" s="6"/>
      <c r="P189" s="6"/>
    </row>
    <row r="190" spans="1:16" x14ac:dyDescent="0.6">
      <c r="K190">
        <v>3.0300000000000001E-2</v>
      </c>
      <c r="M190" s="2"/>
      <c r="N190" s="6"/>
      <c r="O190" s="2"/>
      <c r="P190" s="6"/>
    </row>
    <row r="191" spans="1:16" x14ac:dyDescent="0.6">
      <c r="K191">
        <v>2.9700000000000001E-2</v>
      </c>
      <c r="M191" s="2"/>
      <c r="N191" s="6"/>
      <c r="O191" s="2"/>
      <c r="P191" s="6"/>
    </row>
    <row r="192" spans="1:16" x14ac:dyDescent="0.6">
      <c r="A192">
        <v>200</v>
      </c>
      <c r="B192">
        <v>200</v>
      </c>
      <c r="C192">
        <v>100</v>
      </c>
      <c r="D192">
        <v>250</v>
      </c>
      <c r="E192">
        <v>0.01</v>
      </c>
      <c r="F192">
        <v>5000</v>
      </c>
      <c r="G192">
        <v>5000</v>
      </c>
      <c r="I192">
        <v>1</v>
      </c>
      <c r="J192">
        <v>2.1779999999999999</v>
      </c>
      <c r="K192">
        <v>3.15E-2</v>
      </c>
      <c r="L192">
        <v>6.6666999999999996</v>
      </c>
      <c r="M192" s="6">
        <f t="shared" ref="M192:O192" si="87">(MAX(J192:J194)-MIN(J192:J194))/MIN(J192:J194)*100</f>
        <v>0.23009664058904247</v>
      </c>
      <c r="N192" s="6">
        <f t="shared" ref="N192" si="88">(MAX(K192:K196)-MIN(K192:K196))/MIN(K192:K196)*100</f>
        <v>19.178082191780813</v>
      </c>
      <c r="O192" s="6">
        <f t="shared" si="87"/>
        <v>6.4536639643935727</v>
      </c>
      <c r="P192" s="6">
        <f t="shared" ref="P192" si="89">_xlfn.STDEV.P(K192:K196)</f>
        <v>1.8253766734567405E-3</v>
      </c>
    </row>
    <row r="193" spans="1:16" x14ac:dyDescent="0.6">
      <c r="A193">
        <v>200</v>
      </c>
      <c r="B193">
        <v>200</v>
      </c>
      <c r="C193">
        <v>100</v>
      </c>
      <c r="D193">
        <v>250</v>
      </c>
      <c r="E193">
        <v>0.01</v>
      </c>
      <c r="F193">
        <v>5000</v>
      </c>
      <c r="G193">
        <v>5000</v>
      </c>
      <c r="I193">
        <v>2</v>
      </c>
      <c r="J193">
        <v>2.173</v>
      </c>
      <c r="K193">
        <v>3.0800000000000001E-2</v>
      </c>
      <c r="L193">
        <v>6.6970000000000001</v>
      </c>
      <c r="M193" s="6"/>
      <c r="N193" s="6"/>
      <c r="O193" s="6"/>
      <c r="P193" s="6"/>
    </row>
    <row r="194" spans="1:16" x14ac:dyDescent="0.6">
      <c r="A194">
        <v>200</v>
      </c>
      <c r="B194">
        <v>200</v>
      </c>
      <c r="C194">
        <v>100</v>
      </c>
      <c r="D194">
        <v>250</v>
      </c>
      <c r="E194">
        <v>0.01</v>
      </c>
      <c r="F194">
        <v>5000</v>
      </c>
      <c r="G194">
        <v>5000</v>
      </c>
      <c r="I194">
        <v>3</v>
      </c>
      <c r="J194">
        <v>2.173</v>
      </c>
      <c r="K194">
        <v>3.1699999999999999E-2</v>
      </c>
      <c r="L194">
        <v>6.2910000000000004</v>
      </c>
      <c r="M194" s="6"/>
      <c r="N194" s="6"/>
      <c r="O194" s="6"/>
      <c r="P194" s="6"/>
    </row>
    <row r="195" spans="1:16" x14ac:dyDescent="0.6">
      <c r="K195">
        <v>2.92E-2</v>
      </c>
      <c r="M195" s="2"/>
      <c r="N195" s="6"/>
      <c r="O195" s="2"/>
      <c r="P195" s="6"/>
    </row>
    <row r="196" spans="1:16" x14ac:dyDescent="0.6">
      <c r="K196">
        <v>3.4799999999999998E-2</v>
      </c>
      <c r="M196" s="2"/>
      <c r="N196" s="6"/>
      <c r="O196" s="2"/>
      <c r="P196" s="6"/>
    </row>
    <row r="197" spans="1:16" x14ac:dyDescent="0.6">
      <c r="A197">
        <v>200</v>
      </c>
      <c r="B197">
        <v>200</v>
      </c>
      <c r="C197">
        <v>100</v>
      </c>
      <c r="D197">
        <v>250</v>
      </c>
      <c r="E197">
        <v>0.01</v>
      </c>
      <c r="F197">
        <v>5250</v>
      </c>
      <c r="G197">
        <v>5250</v>
      </c>
      <c r="I197">
        <v>1</v>
      </c>
      <c r="J197">
        <v>2.173</v>
      </c>
      <c r="K197">
        <v>3.6600000000000001E-2</v>
      </c>
      <c r="L197">
        <v>6.8247</v>
      </c>
      <c r="M197" s="6">
        <f t="shared" ref="M197:O197" si="90">(MAX(J197:J199)-MIN(J197:J199))/MIN(J197:J199)*100</f>
        <v>0</v>
      </c>
      <c r="N197" s="6">
        <f t="shared" ref="N197" si="91">(MAX(K197:K201)-MIN(K197:K201))/MIN(K197:K201)*100</f>
        <v>14.374999999999998</v>
      </c>
      <c r="O197" s="6">
        <f t="shared" si="90"/>
        <v>14.89007104137908</v>
      </c>
      <c r="P197" s="6">
        <f t="shared" ref="P197" si="92">_xlfn.STDEV.P(K197:K201)</f>
        <v>1.7336666346215463E-3</v>
      </c>
    </row>
    <row r="198" spans="1:16" x14ac:dyDescent="0.6">
      <c r="A198">
        <v>200</v>
      </c>
      <c r="B198">
        <v>200</v>
      </c>
      <c r="C198">
        <v>100</v>
      </c>
      <c r="D198">
        <v>250</v>
      </c>
      <c r="E198">
        <v>0.01</v>
      </c>
      <c r="F198">
        <v>5250</v>
      </c>
      <c r="G198">
        <v>5250</v>
      </c>
      <c r="I198">
        <v>2</v>
      </c>
      <c r="J198">
        <v>2.173</v>
      </c>
      <c r="K198">
        <v>3.2000000000000001E-2</v>
      </c>
      <c r="L198">
        <v>6.4287000000000001</v>
      </c>
      <c r="M198" s="6"/>
      <c r="N198" s="6"/>
      <c r="O198" s="6"/>
      <c r="P198" s="6"/>
    </row>
    <row r="199" spans="1:16" x14ac:dyDescent="0.6">
      <c r="A199">
        <v>200</v>
      </c>
      <c r="B199">
        <v>200</v>
      </c>
      <c r="C199">
        <v>100</v>
      </c>
      <c r="D199">
        <v>250</v>
      </c>
      <c r="E199">
        <v>0.01</v>
      </c>
      <c r="F199">
        <v>5250</v>
      </c>
      <c r="G199">
        <v>5250</v>
      </c>
      <c r="I199">
        <v>3</v>
      </c>
      <c r="J199">
        <v>2.173</v>
      </c>
      <c r="K199">
        <v>3.4799999999999998E-2</v>
      </c>
      <c r="L199">
        <v>5.9401999999999999</v>
      </c>
      <c r="M199" s="6"/>
      <c r="N199" s="6"/>
      <c r="O199" s="6"/>
      <c r="P199" s="6"/>
    </row>
    <row r="200" spans="1:16" x14ac:dyDescent="0.6">
      <c r="K200">
        <v>3.49E-2</v>
      </c>
      <c r="M200" s="2"/>
      <c r="N200" s="6"/>
      <c r="O200" s="2"/>
      <c r="P200" s="6"/>
    </row>
    <row r="201" spans="1:16" x14ac:dyDescent="0.6">
      <c r="K201">
        <v>3.2300000000000002E-2</v>
      </c>
      <c r="M201" s="2"/>
      <c r="N201" s="6"/>
      <c r="O201" s="2"/>
      <c r="P201" s="6"/>
    </row>
    <row r="202" spans="1:16" x14ac:dyDescent="0.6">
      <c r="A202">
        <v>200</v>
      </c>
      <c r="B202">
        <v>200</v>
      </c>
      <c r="C202">
        <v>100</v>
      </c>
      <c r="D202">
        <v>250</v>
      </c>
      <c r="E202">
        <v>1.4999999999999999E-2</v>
      </c>
      <c r="F202">
        <v>4500</v>
      </c>
      <c r="G202">
        <v>4500</v>
      </c>
      <c r="I202">
        <v>1</v>
      </c>
      <c r="J202">
        <v>2.1739999999999999</v>
      </c>
      <c r="K202">
        <v>3.5400000000000001E-2</v>
      </c>
      <c r="L202">
        <v>7.5427999999999997</v>
      </c>
      <c r="M202" s="6">
        <f t="shared" ref="M202:O202" si="93">(MAX(J202:J204)-MIN(J202:J204))/MIN(J202:J204)*100</f>
        <v>4.601932811780441E-2</v>
      </c>
      <c r="N202" s="6">
        <f t="shared" ref="N202" si="94">(MAX(K202:K206)-MIN(K202:K206))/MIN(K202:K206)*100</f>
        <v>12.380952380952383</v>
      </c>
      <c r="O202" s="6">
        <f t="shared" si="93"/>
        <v>6.2665539588616497</v>
      </c>
      <c r="P202" s="6">
        <f t="shared" ref="P202" si="95">_xlfn.STDEV.P(K202:K206)</f>
        <v>1.289340916902896E-3</v>
      </c>
    </row>
    <row r="203" spans="1:16" x14ac:dyDescent="0.6">
      <c r="A203">
        <v>200</v>
      </c>
      <c r="B203">
        <v>200</v>
      </c>
      <c r="C203">
        <v>100</v>
      </c>
      <c r="D203">
        <v>250</v>
      </c>
      <c r="E203">
        <v>1.4999999999999999E-2</v>
      </c>
      <c r="F203">
        <v>4500</v>
      </c>
      <c r="G203">
        <v>4500</v>
      </c>
      <c r="I203">
        <v>2</v>
      </c>
      <c r="J203">
        <v>2.173</v>
      </c>
      <c r="K203">
        <v>3.15E-2</v>
      </c>
      <c r="L203">
        <v>7.2026000000000003</v>
      </c>
      <c r="M203" s="6"/>
      <c r="N203" s="6"/>
      <c r="O203" s="6"/>
      <c r="P203" s="6"/>
    </row>
    <row r="204" spans="1:16" x14ac:dyDescent="0.6">
      <c r="A204">
        <v>200</v>
      </c>
      <c r="B204">
        <v>200</v>
      </c>
      <c r="C204">
        <v>100</v>
      </c>
      <c r="D204">
        <v>250</v>
      </c>
      <c r="E204">
        <v>1.4999999999999999E-2</v>
      </c>
      <c r="F204">
        <v>4500</v>
      </c>
      <c r="G204">
        <v>4500</v>
      </c>
      <c r="I204">
        <v>3</v>
      </c>
      <c r="J204">
        <v>2.173</v>
      </c>
      <c r="K204">
        <v>3.32E-2</v>
      </c>
      <c r="L204">
        <v>7.0979999999999999</v>
      </c>
      <c r="M204" s="6"/>
      <c r="N204" s="6"/>
      <c r="O204" s="6"/>
      <c r="P204" s="6"/>
    </row>
    <row r="205" spans="1:16" x14ac:dyDescent="0.6">
      <c r="K205">
        <v>3.4000000000000002E-2</v>
      </c>
      <c r="M205" s="2"/>
      <c r="N205" s="6"/>
      <c r="O205" s="2"/>
      <c r="P205" s="6"/>
    </row>
    <row r="206" spans="1:16" x14ac:dyDescent="0.6">
      <c r="K206">
        <v>3.4200000000000001E-2</v>
      </c>
      <c r="M206" s="2"/>
      <c r="N206" s="6"/>
      <c r="O206" s="2"/>
      <c r="P206" s="6"/>
    </row>
    <row r="207" spans="1:16" x14ac:dyDescent="0.6">
      <c r="A207">
        <v>200</v>
      </c>
      <c r="B207">
        <v>200</v>
      </c>
      <c r="C207">
        <v>100</v>
      </c>
      <c r="D207">
        <v>250</v>
      </c>
      <c r="E207">
        <v>1.4999999999999999E-2</v>
      </c>
      <c r="F207">
        <v>4750</v>
      </c>
      <c r="G207">
        <v>4750</v>
      </c>
      <c r="I207">
        <v>1</v>
      </c>
      <c r="J207">
        <v>2.1749999999999998</v>
      </c>
      <c r="K207">
        <v>3.4000000000000002E-2</v>
      </c>
      <c r="L207">
        <v>7.4503000000000004</v>
      </c>
      <c r="M207" s="6">
        <f t="shared" ref="M207:O207" si="96">(MAX(J207:J209)-MIN(J207:J209))/MIN(J207:J209)*100</f>
        <v>9.2038656235608821E-2</v>
      </c>
      <c r="N207" s="6">
        <f t="shared" ref="N207" si="97">(MAX(K207:K211)-MIN(K207:K211))/MIN(K207:K211)*100</f>
        <v>22.356495468277959</v>
      </c>
      <c r="O207" s="6">
        <f t="shared" si="96"/>
        <v>9.8653650479996546</v>
      </c>
      <c r="P207" s="6">
        <f t="shared" ref="P207" si="98">_xlfn.STDEV.P(K207:K211)</f>
        <v>2.7932776446318412E-3</v>
      </c>
    </row>
    <row r="208" spans="1:16" x14ac:dyDescent="0.6">
      <c r="A208">
        <v>200</v>
      </c>
      <c r="B208">
        <v>200</v>
      </c>
      <c r="C208">
        <v>100</v>
      </c>
      <c r="D208">
        <v>250</v>
      </c>
      <c r="E208">
        <v>1.4999999999999999E-2</v>
      </c>
      <c r="F208">
        <v>4750</v>
      </c>
      <c r="G208">
        <v>4750</v>
      </c>
      <c r="I208">
        <v>2</v>
      </c>
      <c r="J208">
        <v>2.1749999999999998</v>
      </c>
      <c r="K208">
        <v>3.3099999999999997E-2</v>
      </c>
      <c r="L208">
        <v>6.7812999999999999</v>
      </c>
      <c r="M208" s="6"/>
      <c r="N208" s="6"/>
      <c r="O208" s="6"/>
      <c r="P208" s="6"/>
    </row>
    <row r="209" spans="1:16" x14ac:dyDescent="0.6">
      <c r="A209">
        <v>200</v>
      </c>
      <c r="B209">
        <v>200</v>
      </c>
      <c r="C209">
        <v>100</v>
      </c>
      <c r="D209">
        <v>250</v>
      </c>
      <c r="E209">
        <v>1.4999999999999999E-2</v>
      </c>
      <c r="F209">
        <v>4750</v>
      </c>
      <c r="G209">
        <v>4750</v>
      </c>
      <c r="I209">
        <v>3</v>
      </c>
      <c r="J209">
        <v>2.173</v>
      </c>
      <c r="K209">
        <v>3.4599999999999999E-2</v>
      </c>
      <c r="L209">
        <v>6.8147000000000002</v>
      </c>
      <c r="M209" s="6"/>
      <c r="N209" s="6"/>
      <c r="O209" s="6"/>
      <c r="P209" s="6"/>
    </row>
    <row r="210" spans="1:16" x14ac:dyDescent="0.6">
      <c r="K210">
        <v>4.0500000000000001E-2</v>
      </c>
      <c r="M210" s="2"/>
      <c r="N210" s="6"/>
      <c r="O210" s="2"/>
      <c r="P210" s="6"/>
    </row>
    <row r="211" spans="1:16" x14ac:dyDescent="0.6">
      <c r="K211">
        <v>3.8100000000000002E-2</v>
      </c>
      <c r="M211" s="2"/>
      <c r="N211" s="6"/>
      <c r="O211" s="2"/>
      <c r="P211" s="6"/>
    </row>
    <row r="212" spans="1:16" x14ac:dyDescent="0.6">
      <c r="A212">
        <v>200</v>
      </c>
      <c r="B212">
        <v>200</v>
      </c>
      <c r="C212">
        <v>100</v>
      </c>
      <c r="D212">
        <v>250</v>
      </c>
      <c r="E212">
        <v>1.4999999999999999E-2</v>
      </c>
      <c r="F212">
        <v>5000</v>
      </c>
      <c r="G212">
        <v>5000</v>
      </c>
      <c r="I212">
        <v>1</v>
      </c>
      <c r="J212">
        <v>2.173</v>
      </c>
      <c r="K212">
        <v>3.5200000000000002E-2</v>
      </c>
      <c r="L212">
        <v>7.3509000000000002</v>
      </c>
      <c r="M212" s="6">
        <f t="shared" ref="M212:O212" si="99">(MAX(J212:J214)-MIN(J212:J214))/MIN(J212:J214)*100</f>
        <v>9.2038656235608821E-2</v>
      </c>
      <c r="N212" s="6">
        <f t="shared" ref="N212" si="100">(MAX(K212:K216)-MIN(K212:K216))/MIN(K212:K216)*100</f>
        <v>12.77955271565494</v>
      </c>
      <c r="O212" s="6">
        <f t="shared" si="99"/>
        <v>14.530327345247182</v>
      </c>
      <c r="P212" s="6">
        <f t="shared" ref="P212" si="101">_xlfn.STDEV.P(K212:K216)</f>
        <v>1.5006665185843249E-3</v>
      </c>
    </row>
    <row r="213" spans="1:16" x14ac:dyDescent="0.6">
      <c r="A213">
        <v>200</v>
      </c>
      <c r="B213">
        <v>200</v>
      </c>
      <c r="C213">
        <v>100</v>
      </c>
      <c r="D213">
        <v>250</v>
      </c>
      <c r="E213">
        <v>1.4999999999999999E-2</v>
      </c>
      <c r="F213">
        <v>5000</v>
      </c>
      <c r="G213">
        <v>5000</v>
      </c>
      <c r="I213">
        <v>2</v>
      </c>
      <c r="J213">
        <v>2.173</v>
      </c>
      <c r="K213">
        <v>3.3000000000000002E-2</v>
      </c>
      <c r="L213">
        <v>6.5846999999999998</v>
      </c>
      <c r="M213" s="6"/>
      <c r="N213" s="6"/>
      <c r="O213" s="6"/>
      <c r="P213" s="6"/>
    </row>
    <row r="214" spans="1:16" x14ac:dyDescent="0.6">
      <c r="A214">
        <v>200</v>
      </c>
      <c r="B214">
        <v>200</v>
      </c>
      <c r="C214">
        <v>100</v>
      </c>
      <c r="D214">
        <v>250</v>
      </c>
      <c r="E214">
        <v>1.4999999999999999E-2</v>
      </c>
      <c r="F214">
        <v>5000</v>
      </c>
      <c r="G214">
        <v>5000</v>
      </c>
      <c r="I214">
        <v>3</v>
      </c>
      <c r="J214">
        <v>2.1749999999999998</v>
      </c>
      <c r="K214">
        <v>3.32E-2</v>
      </c>
      <c r="L214">
        <v>6.4183000000000003</v>
      </c>
      <c r="M214" s="6"/>
      <c r="N214" s="6"/>
      <c r="O214" s="6"/>
      <c r="P214" s="6"/>
    </row>
    <row r="215" spans="1:16" x14ac:dyDescent="0.6">
      <c r="K215">
        <v>3.1300000000000001E-2</v>
      </c>
      <c r="M215" s="2"/>
      <c r="N215" s="6"/>
      <c r="O215" s="2"/>
      <c r="P215" s="6"/>
    </row>
    <row r="216" spans="1:16" x14ac:dyDescent="0.6">
      <c r="K216">
        <v>3.5299999999999998E-2</v>
      </c>
      <c r="M216" s="2"/>
      <c r="N216" s="6"/>
      <c r="O216" s="2"/>
      <c r="P216" s="6"/>
    </row>
    <row r="217" spans="1:16" x14ac:dyDescent="0.6">
      <c r="A217">
        <v>200</v>
      </c>
      <c r="B217">
        <v>200</v>
      </c>
      <c r="C217">
        <v>100</v>
      </c>
      <c r="D217">
        <v>250</v>
      </c>
      <c r="E217">
        <v>1.4999999999999999E-2</v>
      </c>
      <c r="F217">
        <v>5250</v>
      </c>
      <c r="G217">
        <v>5250</v>
      </c>
      <c r="I217">
        <v>1</v>
      </c>
      <c r="J217">
        <v>2.173</v>
      </c>
      <c r="K217">
        <v>3.7100000000000001E-2</v>
      </c>
      <c r="L217">
        <v>6.7058999999999997</v>
      </c>
      <c r="M217" s="6">
        <f t="shared" ref="M217:O217" si="102">(MAX(J217:J219)-MIN(J217:J219))/MIN(J217:J219)*100</f>
        <v>0</v>
      </c>
      <c r="N217" s="6">
        <f t="shared" ref="N217" si="103">(MAX(K217:K221)-MIN(K217:K221))/MIN(K217:K221)*100</f>
        <v>28.373702422145335</v>
      </c>
      <c r="O217" s="6">
        <f t="shared" si="102"/>
        <v>9.830158704161688</v>
      </c>
      <c r="P217" s="6">
        <f t="shared" ref="P217" si="104">_xlfn.STDEV.P(K217:K221)</f>
        <v>2.6720778431774785E-3</v>
      </c>
    </row>
    <row r="218" spans="1:16" x14ac:dyDescent="0.6">
      <c r="A218">
        <v>200</v>
      </c>
      <c r="B218">
        <v>200</v>
      </c>
      <c r="C218">
        <v>100</v>
      </c>
      <c r="D218">
        <v>250</v>
      </c>
      <c r="E218">
        <v>1.4999999999999999E-2</v>
      </c>
      <c r="F218">
        <v>5250</v>
      </c>
      <c r="G218">
        <v>5250</v>
      </c>
      <c r="I218">
        <v>2</v>
      </c>
      <c r="J218">
        <v>2.173</v>
      </c>
      <c r="K218">
        <v>3.4700000000000002E-2</v>
      </c>
      <c r="L218">
        <v>6.1056999999999997</v>
      </c>
      <c r="M218" s="6"/>
      <c r="N218" s="6"/>
      <c r="O218" s="6"/>
      <c r="P218" s="6"/>
    </row>
    <row r="219" spans="1:16" x14ac:dyDescent="0.6">
      <c r="A219">
        <v>200</v>
      </c>
      <c r="B219">
        <v>200</v>
      </c>
      <c r="C219">
        <v>100</v>
      </c>
      <c r="D219">
        <v>250</v>
      </c>
      <c r="E219">
        <v>1.4999999999999999E-2</v>
      </c>
      <c r="F219">
        <v>5250</v>
      </c>
      <c r="G219">
        <v>5250</v>
      </c>
      <c r="I219">
        <v>3</v>
      </c>
      <c r="J219">
        <v>2.173</v>
      </c>
      <c r="K219">
        <v>3.4000000000000002E-2</v>
      </c>
      <c r="L219">
        <v>6.5561999999999996</v>
      </c>
      <c r="M219" s="6"/>
      <c r="N219" s="6"/>
      <c r="O219" s="6"/>
      <c r="P219" s="6"/>
    </row>
    <row r="220" spans="1:16" x14ac:dyDescent="0.6">
      <c r="K220">
        <v>2.8899999999999999E-2</v>
      </c>
      <c r="M220" s="2"/>
      <c r="N220" s="6"/>
      <c r="O220" s="2"/>
      <c r="P220" s="6"/>
    </row>
    <row r="221" spans="1:16" x14ac:dyDescent="0.6">
      <c r="K221">
        <v>3.3799999999999997E-2</v>
      </c>
      <c r="M221" s="2"/>
      <c r="N221" s="6"/>
      <c r="O221" s="2"/>
      <c r="P221" s="6"/>
    </row>
    <row r="222" spans="1:16" x14ac:dyDescent="0.6">
      <c r="A222">
        <v>200</v>
      </c>
      <c r="B222">
        <v>200</v>
      </c>
      <c r="C222">
        <v>100</v>
      </c>
      <c r="D222">
        <v>250</v>
      </c>
      <c r="E222">
        <v>0.02</v>
      </c>
      <c r="F222">
        <v>4500</v>
      </c>
      <c r="G222">
        <v>4500</v>
      </c>
      <c r="I222">
        <v>1</v>
      </c>
      <c r="J222">
        <v>2.181</v>
      </c>
      <c r="K222">
        <v>3.7999999999999999E-2</v>
      </c>
      <c r="L222">
        <v>8.8588000000000005</v>
      </c>
      <c r="M222" s="6">
        <f t="shared" ref="M222:O222" si="105">(MAX(J222:J224)-MIN(J222:J224))/MIN(J222:J224)*100</f>
        <v>0.36815462494247614</v>
      </c>
      <c r="N222" s="6">
        <f t="shared" ref="N222" si="106">(MAX(K222:K226)-MIN(K222:K226))/MIN(K222:K226)*100</f>
        <v>16.564417177914116</v>
      </c>
      <c r="O222" s="6">
        <f t="shared" si="105"/>
        <v>6.1658856944261338</v>
      </c>
      <c r="P222" s="6">
        <f t="shared" ref="P222" si="107">_xlfn.STDEV.P(K222:K226)</f>
        <v>2.0183161298468577E-3</v>
      </c>
    </row>
    <row r="223" spans="1:16" x14ac:dyDescent="0.6">
      <c r="A223">
        <v>200</v>
      </c>
      <c r="B223">
        <v>200</v>
      </c>
      <c r="C223">
        <v>100</v>
      </c>
      <c r="D223">
        <v>250</v>
      </c>
      <c r="E223">
        <v>0.02</v>
      </c>
      <c r="F223">
        <v>4500</v>
      </c>
      <c r="G223">
        <v>4500</v>
      </c>
      <c r="I223">
        <v>2</v>
      </c>
      <c r="J223">
        <v>2.1749999999999998</v>
      </c>
      <c r="K223">
        <v>3.5999999999999997E-2</v>
      </c>
      <c r="L223">
        <v>8.3539999999999992</v>
      </c>
      <c r="M223" s="6"/>
      <c r="N223" s="6"/>
      <c r="O223" s="6"/>
      <c r="P223" s="6"/>
    </row>
    <row r="224" spans="1:16" x14ac:dyDescent="0.6">
      <c r="A224">
        <v>200</v>
      </c>
      <c r="B224">
        <v>200</v>
      </c>
      <c r="C224">
        <v>100</v>
      </c>
      <c r="D224">
        <v>250</v>
      </c>
      <c r="E224">
        <v>0.02</v>
      </c>
      <c r="F224">
        <v>4500</v>
      </c>
      <c r="G224">
        <v>4500</v>
      </c>
      <c r="I224">
        <v>3</v>
      </c>
      <c r="J224">
        <v>2.173</v>
      </c>
      <c r="K224">
        <v>3.4000000000000002E-2</v>
      </c>
      <c r="L224">
        <v>8.3443000000000005</v>
      </c>
      <c r="M224" s="6"/>
      <c r="N224" s="6"/>
      <c r="O224" s="6"/>
      <c r="P224" s="6"/>
    </row>
    <row r="225" spans="1:16" x14ac:dyDescent="0.6">
      <c r="K225">
        <v>3.3000000000000002E-2</v>
      </c>
      <c r="M225" s="2"/>
      <c r="N225" s="6"/>
      <c r="O225" s="2"/>
      <c r="P225" s="6"/>
    </row>
    <row r="226" spans="1:16" x14ac:dyDescent="0.6">
      <c r="K226">
        <v>3.2599999999999997E-2</v>
      </c>
      <c r="M226" s="2"/>
      <c r="N226" s="6"/>
      <c r="O226" s="2"/>
      <c r="P226" s="6"/>
    </row>
    <row r="227" spans="1:16" x14ac:dyDescent="0.6">
      <c r="A227">
        <v>200</v>
      </c>
      <c r="B227">
        <v>200</v>
      </c>
      <c r="C227">
        <v>100</v>
      </c>
      <c r="D227">
        <v>250</v>
      </c>
      <c r="E227">
        <v>0.02</v>
      </c>
      <c r="F227">
        <v>4750</v>
      </c>
      <c r="G227">
        <v>4750</v>
      </c>
      <c r="I227">
        <v>1</v>
      </c>
      <c r="J227">
        <v>2.173</v>
      </c>
      <c r="K227">
        <v>3.5499999999999997E-2</v>
      </c>
      <c r="L227">
        <v>7.7891000000000004</v>
      </c>
      <c r="M227" s="6">
        <f t="shared" ref="M227:O227" si="108">(MAX(J227:J229)-MIN(J227:J229))/MIN(J227:J229)*100</f>
        <v>0</v>
      </c>
      <c r="N227" s="6">
        <f t="shared" ref="N227" si="109">(MAX(K227:K231)-MIN(K227:K231))/MIN(K227:K231)*100</f>
        <v>12.389380530973458</v>
      </c>
      <c r="O227" s="6">
        <f t="shared" si="108"/>
        <v>6.8141301664792531</v>
      </c>
      <c r="P227" s="6">
        <f t="shared" ref="P227" si="110">_xlfn.STDEV.P(K227:K231)</f>
        <v>1.3526270735128745E-3</v>
      </c>
    </row>
    <row r="228" spans="1:16" x14ac:dyDescent="0.6">
      <c r="A228">
        <v>200</v>
      </c>
      <c r="B228">
        <v>200</v>
      </c>
      <c r="C228">
        <v>100</v>
      </c>
      <c r="D228">
        <v>250</v>
      </c>
      <c r="E228">
        <v>0.02</v>
      </c>
      <c r="F228">
        <v>4750</v>
      </c>
      <c r="G228">
        <v>4750</v>
      </c>
      <c r="I228">
        <v>2</v>
      </c>
      <c r="J228">
        <v>2.173</v>
      </c>
      <c r="K228">
        <v>3.6200000000000003E-2</v>
      </c>
      <c r="L228">
        <v>7.2922000000000002</v>
      </c>
      <c r="M228" s="6"/>
      <c r="N228" s="6"/>
      <c r="O228" s="6"/>
      <c r="P228" s="6"/>
    </row>
    <row r="229" spans="1:16" x14ac:dyDescent="0.6">
      <c r="A229">
        <v>200</v>
      </c>
      <c r="B229">
        <v>200</v>
      </c>
      <c r="C229">
        <v>100</v>
      </c>
      <c r="D229">
        <v>250</v>
      </c>
      <c r="E229">
        <v>0.02</v>
      </c>
      <c r="F229">
        <v>4750</v>
      </c>
      <c r="G229">
        <v>4750</v>
      </c>
      <c r="I229">
        <v>3</v>
      </c>
      <c r="J229">
        <v>2.173</v>
      </c>
      <c r="K229">
        <v>3.6200000000000003E-2</v>
      </c>
      <c r="L229">
        <v>7.4964000000000004</v>
      </c>
      <c r="M229" s="6"/>
      <c r="N229" s="6"/>
      <c r="O229" s="6"/>
      <c r="P229" s="6"/>
    </row>
    <row r="230" spans="1:16" x14ac:dyDescent="0.6">
      <c r="K230">
        <v>3.39E-2</v>
      </c>
      <c r="M230" s="2"/>
      <c r="N230" s="6"/>
      <c r="O230" s="2"/>
      <c r="P230" s="6"/>
    </row>
    <row r="231" spans="1:16" x14ac:dyDescent="0.6">
      <c r="K231">
        <v>3.8100000000000002E-2</v>
      </c>
      <c r="M231" s="2"/>
      <c r="N231" s="6"/>
      <c r="O231" s="2"/>
      <c r="P231" s="6"/>
    </row>
    <row r="232" spans="1:16" x14ac:dyDescent="0.6">
      <c r="A232">
        <v>200</v>
      </c>
      <c r="B232">
        <v>200</v>
      </c>
      <c r="C232">
        <v>100</v>
      </c>
      <c r="D232">
        <v>250</v>
      </c>
      <c r="E232">
        <v>0.02</v>
      </c>
      <c r="F232">
        <v>5000</v>
      </c>
      <c r="G232">
        <v>5000</v>
      </c>
      <c r="I232">
        <v>1</v>
      </c>
      <c r="J232">
        <v>2.173</v>
      </c>
      <c r="K232">
        <v>3.4200000000000001E-2</v>
      </c>
      <c r="L232">
        <v>7.4126000000000003</v>
      </c>
      <c r="M232" s="6">
        <f t="shared" ref="M232:O232" si="111">(MAX(J232:J234)-MIN(J232:J234))/MIN(J232:J234)*100</f>
        <v>0</v>
      </c>
      <c r="N232" s="6">
        <f t="shared" ref="N232" si="112">(MAX(K232:K236)-MIN(K232:K236))/MIN(K232:K236)*100</f>
        <v>9.538461538461533</v>
      </c>
      <c r="O232" s="6">
        <f t="shared" si="111"/>
        <v>8.614298064383787</v>
      </c>
      <c r="P232" s="6">
        <f t="shared" ref="P232" si="113">_xlfn.STDEV.P(K232:K236)</f>
        <v>1.000799680255744E-3</v>
      </c>
    </row>
    <row r="233" spans="1:16" x14ac:dyDescent="0.6">
      <c r="A233">
        <v>200</v>
      </c>
      <c r="B233">
        <v>200</v>
      </c>
      <c r="C233">
        <v>100</v>
      </c>
      <c r="D233">
        <v>250</v>
      </c>
      <c r="E233">
        <v>0.02</v>
      </c>
      <c r="F233">
        <v>5000</v>
      </c>
      <c r="G233">
        <v>5000</v>
      </c>
      <c r="I233">
        <v>2</v>
      </c>
      <c r="J233">
        <v>2.173</v>
      </c>
      <c r="K233">
        <v>3.3599999999999998E-2</v>
      </c>
      <c r="L233">
        <v>7.0488</v>
      </c>
      <c r="M233" s="6"/>
      <c r="N233" s="6"/>
      <c r="O233" s="6"/>
      <c r="P233" s="6"/>
    </row>
    <row r="234" spans="1:16" x14ac:dyDescent="0.6">
      <c r="A234">
        <v>200</v>
      </c>
      <c r="B234">
        <v>200</v>
      </c>
      <c r="C234">
        <v>100</v>
      </c>
      <c r="D234">
        <v>250</v>
      </c>
      <c r="E234">
        <v>0.02</v>
      </c>
      <c r="F234">
        <v>5000</v>
      </c>
      <c r="G234">
        <v>5000</v>
      </c>
      <c r="I234">
        <v>3</v>
      </c>
      <c r="J234">
        <v>2.173</v>
      </c>
      <c r="K234">
        <v>3.56E-2</v>
      </c>
      <c r="L234">
        <v>6.8247</v>
      </c>
      <c r="M234" s="6"/>
      <c r="N234" s="6"/>
      <c r="O234" s="6"/>
      <c r="P234" s="6"/>
    </row>
    <row r="235" spans="1:16" x14ac:dyDescent="0.6">
      <c r="K235">
        <v>3.2500000000000001E-2</v>
      </c>
      <c r="M235" s="2"/>
      <c r="N235" s="6"/>
      <c r="O235" s="2"/>
      <c r="P235" s="6"/>
    </row>
    <row r="236" spans="1:16" x14ac:dyDescent="0.6">
      <c r="K236">
        <v>3.4000000000000002E-2</v>
      </c>
      <c r="M236" s="2"/>
      <c r="N236" s="6"/>
      <c r="O236" s="2"/>
      <c r="P236" s="6"/>
    </row>
    <row r="237" spans="1:16" x14ac:dyDescent="0.6">
      <c r="A237">
        <v>200</v>
      </c>
      <c r="B237">
        <v>200</v>
      </c>
      <c r="C237">
        <v>100</v>
      </c>
      <c r="D237">
        <v>250</v>
      </c>
      <c r="E237">
        <v>0.02</v>
      </c>
      <c r="F237">
        <v>5250</v>
      </c>
      <c r="G237">
        <v>5250</v>
      </c>
      <c r="I237">
        <v>1</v>
      </c>
      <c r="J237">
        <v>2.173</v>
      </c>
      <c r="K237">
        <v>3.3700000000000001E-2</v>
      </c>
      <c r="L237">
        <v>7.2888000000000002</v>
      </c>
      <c r="M237" s="6">
        <f t="shared" ref="M237:O237" si="114">(MAX(J237:J239)-MIN(J237:J239))/MIN(J237:J239)*100</f>
        <v>4.601932811780441E-2</v>
      </c>
      <c r="N237" s="6">
        <f t="shared" ref="N237" si="115">(MAX(K237:K241)-MIN(K237:K241))/MIN(K237:K241)*100</f>
        <v>20.469798657718126</v>
      </c>
      <c r="O237" s="6">
        <f t="shared" si="114"/>
        <v>13.238149983687295</v>
      </c>
      <c r="P237" s="6">
        <f t="shared" ref="P237" si="116">_xlfn.STDEV.P(K237:K241)</f>
        <v>2.0960916010518246E-3</v>
      </c>
    </row>
    <row r="238" spans="1:16" x14ac:dyDescent="0.6">
      <c r="A238">
        <v>200</v>
      </c>
      <c r="B238">
        <v>200</v>
      </c>
      <c r="C238">
        <v>100</v>
      </c>
      <c r="D238">
        <v>250</v>
      </c>
      <c r="E238">
        <v>0.02</v>
      </c>
      <c r="F238">
        <v>5250</v>
      </c>
      <c r="G238">
        <v>5250</v>
      </c>
      <c r="I238">
        <v>2</v>
      </c>
      <c r="J238">
        <v>2.1739999999999999</v>
      </c>
      <c r="K238">
        <v>3.1899999999999998E-2</v>
      </c>
      <c r="L238">
        <v>6.5590000000000002</v>
      </c>
      <c r="M238" s="6"/>
      <c r="N238" s="6"/>
      <c r="O238" s="6"/>
      <c r="P238" s="6"/>
    </row>
    <row r="239" spans="1:16" x14ac:dyDescent="0.6">
      <c r="A239">
        <v>200</v>
      </c>
      <c r="B239">
        <v>200</v>
      </c>
      <c r="C239">
        <v>100</v>
      </c>
      <c r="D239">
        <v>250</v>
      </c>
      <c r="E239">
        <v>0.02</v>
      </c>
      <c r="F239">
        <v>5250</v>
      </c>
      <c r="G239">
        <v>5250</v>
      </c>
      <c r="I239">
        <v>3</v>
      </c>
      <c r="J239">
        <v>2.173</v>
      </c>
      <c r="K239">
        <v>3.5900000000000001E-2</v>
      </c>
      <c r="L239">
        <v>6.4367000000000001</v>
      </c>
      <c r="M239" s="6"/>
      <c r="N239" s="6"/>
      <c r="O239" s="6"/>
      <c r="P239" s="6"/>
    </row>
    <row r="240" spans="1:16" x14ac:dyDescent="0.6">
      <c r="K240">
        <v>2.98E-2</v>
      </c>
      <c r="M240" s="2"/>
      <c r="N240" s="6"/>
      <c r="O240" s="2"/>
      <c r="P240" s="6"/>
    </row>
    <row r="241" spans="1:17" x14ac:dyDescent="0.6">
      <c r="A241" s="3"/>
      <c r="B241" s="3"/>
      <c r="C241" s="3"/>
      <c r="D241" s="3"/>
      <c r="E241" s="3"/>
      <c r="F241" s="3"/>
      <c r="G241" s="3"/>
      <c r="H241" s="3"/>
      <c r="I241" s="3"/>
      <c r="J241" s="3"/>
      <c r="K241" s="3">
        <v>3.4299999999999997E-2</v>
      </c>
      <c r="L241" s="3"/>
      <c r="M241" s="4"/>
      <c r="N241" s="7"/>
      <c r="O241" s="4"/>
      <c r="P241" s="7"/>
    </row>
    <row r="242" spans="1:17" x14ac:dyDescent="0.6">
      <c r="A242">
        <v>200</v>
      </c>
      <c r="B242">
        <v>200</v>
      </c>
      <c r="C242">
        <v>100</v>
      </c>
      <c r="D242">
        <v>275</v>
      </c>
      <c r="E242">
        <v>5.0000000000000001E-3</v>
      </c>
      <c r="F242">
        <v>4500</v>
      </c>
      <c r="G242">
        <v>4500</v>
      </c>
      <c r="I242">
        <v>1</v>
      </c>
      <c r="J242">
        <v>2.1739999999999999</v>
      </c>
      <c r="K242">
        <v>3.4500000000000003E-2</v>
      </c>
      <c r="L242">
        <v>6.2382</v>
      </c>
      <c r="M242" s="6">
        <f t="shared" ref="M242:O242" si="117">(MAX(J242:J244)-MIN(J242:J244))/MIN(J242:J244)*100</f>
        <v>4.601932811780441E-2</v>
      </c>
      <c r="N242" s="6">
        <f t="shared" ref="N242" si="118">(MAX(K242:K246)-MIN(K242:K246))/MIN(K242:K246)*100</f>
        <v>9.8550724637681171</v>
      </c>
      <c r="O242" s="6">
        <f t="shared" si="117"/>
        <v>10.171203231701453</v>
      </c>
      <c r="P242" s="6">
        <f t="shared" ref="P242" si="119">_xlfn.STDEV.P(K242:K246)</f>
        <v>1.2499599993599799E-3</v>
      </c>
    </row>
    <row r="243" spans="1:17" x14ac:dyDescent="0.6">
      <c r="A243">
        <v>200</v>
      </c>
      <c r="B243">
        <v>200</v>
      </c>
      <c r="C243">
        <v>100</v>
      </c>
      <c r="D243">
        <v>275</v>
      </c>
      <c r="E243">
        <v>5.0000000000000001E-3</v>
      </c>
      <c r="F243">
        <v>4500</v>
      </c>
      <c r="G243">
        <v>4500</v>
      </c>
      <c r="I243">
        <v>2</v>
      </c>
      <c r="J243">
        <v>2.173</v>
      </c>
      <c r="K243">
        <v>3.5999999999999997E-2</v>
      </c>
      <c r="L243">
        <v>6.8727</v>
      </c>
      <c r="M243" s="6"/>
      <c r="N243" s="6"/>
      <c r="O243" s="6"/>
      <c r="P243" s="6"/>
    </row>
    <row r="244" spans="1:17" x14ac:dyDescent="0.6">
      <c r="A244">
        <v>200</v>
      </c>
      <c r="B244">
        <v>200</v>
      </c>
      <c r="C244">
        <v>100</v>
      </c>
      <c r="D244">
        <v>275</v>
      </c>
      <c r="E244">
        <v>5.0000000000000001E-3</v>
      </c>
      <c r="F244">
        <v>4500</v>
      </c>
      <c r="G244">
        <v>4500</v>
      </c>
      <c r="I244">
        <v>3</v>
      </c>
      <c r="J244">
        <v>2.173</v>
      </c>
      <c r="K244">
        <v>3.5200000000000002E-2</v>
      </c>
      <c r="L244">
        <v>6.4501999999999997</v>
      </c>
      <c r="M244" s="6"/>
      <c r="N244" s="6"/>
      <c r="O244" s="6"/>
      <c r="P244" s="6"/>
    </row>
    <row r="245" spans="1:17" x14ac:dyDescent="0.6">
      <c r="K245">
        <v>3.7900000000000003E-2</v>
      </c>
      <c r="M245" s="2"/>
      <c r="N245" s="6"/>
      <c r="O245" s="2"/>
      <c r="P245" s="6"/>
    </row>
    <row r="246" spans="1:17" x14ac:dyDescent="0.6">
      <c r="K246">
        <v>3.4599999999999999E-2</v>
      </c>
      <c r="M246" s="2"/>
      <c r="N246" s="6"/>
      <c r="O246" s="2"/>
      <c r="P246" s="6"/>
    </row>
    <row r="247" spans="1:17" x14ac:dyDescent="0.6">
      <c r="A247">
        <v>200</v>
      </c>
      <c r="B247">
        <v>200</v>
      </c>
      <c r="C247">
        <v>100</v>
      </c>
      <c r="D247">
        <v>275</v>
      </c>
      <c r="E247">
        <v>5.0000000000000001E-3</v>
      </c>
      <c r="F247">
        <v>4750</v>
      </c>
      <c r="G247">
        <v>4750</v>
      </c>
      <c r="I247">
        <v>1</v>
      </c>
      <c r="J247">
        <v>2.1749999999999998</v>
      </c>
      <c r="K247">
        <v>3.4000000000000002E-2</v>
      </c>
      <c r="L247">
        <v>6.41</v>
      </c>
      <c r="M247" s="6">
        <f t="shared" ref="M247:O247" si="120">(MAX(J247:J249)-MIN(J247:J249))/MIN(J247:J249)*100</f>
        <v>9.2038656235608821E-2</v>
      </c>
      <c r="N247" s="6">
        <f t="shared" ref="N247" si="121">(MAX(K247:K251)-MIN(K247:K251))/MIN(K247:K251)*100</f>
        <v>18.93687707641196</v>
      </c>
      <c r="O247" s="6">
        <f t="shared" si="120"/>
        <v>3.7535776286773221</v>
      </c>
      <c r="P247" s="6">
        <f t="shared" ref="P247" si="122">_xlfn.STDEV.P(K247:K251)</f>
        <v>1.9116485032557636E-3</v>
      </c>
    </row>
    <row r="248" spans="1:17" x14ac:dyDescent="0.6">
      <c r="A248">
        <v>200</v>
      </c>
      <c r="B248">
        <v>200</v>
      </c>
      <c r="C248">
        <v>100</v>
      </c>
      <c r="D248">
        <v>275</v>
      </c>
      <c r="E248">
        <v>5.0000000000000001E-3</v>
      </c>
      <c r="F248">
        <v>4750</v>
      </c>
      <c r="G248">
        <v>4750</v>
      </c>
      <c r="I248">
        <v>2</v>
      </c>
      <c r="J248">
        <v>2.173</v>
      </c>
      <c r="K248">
        <v>3.2000000000000001E-2</v>
      </c>
      <c r="L248">
        <v>6.6338999999999997</v>
      </c>
      <c r="M248" s="6"/>
      <c r="N248" s="6"/>
      <c r="O248" s="6"/>
      <c r="P248" s="6"/>
    </row>
    <row r="249" spans="1:17" x14ac:dyDescent="0.6">
      <c r="A249">
        <v>200</v>
      </c>
      <c r="B249">
        <v>200</v>
      </c>
      <c r="C249">
        <v>100</v>
      </c>
      <c r="D249">
        <v>275</v>
      </c>
      <c r="E249">
        <v>5.0000000000000001E-3</v>
      </c>
      <c r="F249">
        <v>4750</v>
      </c>
      <c r="G249">
        <v>4750</v>
      </c>
      <c r="I249">
        <v>3</v>
      </c>
      <c r="J249">
        <v>2.173</v>
      </c>
      <c r="K249">
        <v>3.2800000000000003E-2</v>
      </c>
      <c r="L249">
        <v>6.3939000000000004</v>
      </c>
      <c r="M249" s="6"/>
      <c r="N249" s="6"/>
      <c r="O249" s="6"/>
      <c r="P249" s="6"/>
    </row>
    <row r="250" spans="1:17" x14ac:dyDescent="0.6">
      <c r="K250">
        <v>3.5799999999999998E-2</v>
      </c>
      <c r="M250" s="2"/>
      <c r="N250" s="6"/>
      <c r="O250" s="2"/>
      <c r="P250" s="6"/>
    </row>
    <row r="251" spans="1:17" x14ac:dyDescent="0.6">
      <c r="K251">
        <v>3.0099999999999998E-2</v>
      </c>
      <c r="M251" s="2"/>
      <c r="N251" s="6"/>
      <c r="O251" s="2"/>
      <c r="P251" s="6"/>
    </row>
    <row r="252" spans="1:17" x14ac:dyDescent="0.6">
      <c r="A252">
        <v>200</v>
      </c>
      <c r="B252">
        <v>200</v>
      </c>
      <c r="C252">
        <v>100</v>
      </c>
      <c r="D252">
        <v>275</v>
      </c>
      <c r="E252">
        <v>5.0000000000000001E-3</v>
      </c>
      <c r="F252">
        <v>5000</v>
      </c>
      <c r="G252">
        <v>5000</v>
      </c>
      <c r="I252">
        <v>1</v>
      </c>
      <c r="J252">
        <v>2.1739999999999999</v>
      </c>
      <c r="K252">
        <v>3.1E-2</v>
      </c>
      <c r="L252">
        <v>6.4539</v>
      </c>
      <c r="M252" s="6">
        <f t="shared" ref="M252:O252" si="123">(MAX(J252:J254)-MIN(J252:J254))/MIN(J252:J254)*100</f>
        <v>4.601932811780441E-2</v>
      </c>
      <c r="N252" s="6">
        <f t="shared" ref="N252" si="124">(MAX(K252:K256)-MIN(K252:K256))/MIN(K252:K256)*100</f>
        <v>12.258064516129025</v>
      </c>
      <c r="O252" s="6">
        <f t="shared" si="123"/>
        <v>5.8750672251104126</v>
      </c>
      <c r="P252" s="6">
        <f t="shared" ref="P252" si="125">_xlfn.STDEV.P(K252:K256)</f>
        <v>1.4732277488562313E-3</v>
      </c>
      <c r="Q252" t="s">
        <v>17</v>
      </c>
    </row>
    <row r="253" spans="1:17" x14ac:dyDescent="0.6">
      <c r="A253">
        <v>200</v>
      </c>
      <c r="B253">
        <v>200</v>
      </c>
      <c r="C253">
        <v>100</v>
      </c>
      <c r="D253">
        <v>275</v>
      </c>
      <c r="E253">
        <v>5.0000000000000001E-3</v>
      </c>
      <c r="F253">
        <v>5000</v>
      </c>
      <c r="G253">
        <v>5000</v>
      </c>
      <c r="I253">
        <v>2</v>
      </c>
      <c r="J253">
        <v>2.173</v>
      </c>
      <c r="K253">
        <v>3.2300000000000002E-2</v>
      </c>
      <c r="L253">
        <v>6.4965999999999999</v>
      </c>
      <c r="M253" s="6"/>
      <c r="N253" s="6"/>
      <c r="O253" s="6"/>
      <c r="P253" s="6"/>
    </row>
    <row r="254" spans="1:17" x14ac:dyDescent="0.6">
      <c r="A254">
        <v>200</v>
      </c>
      <c r="B254">
        <v>200</v>
      </c>
      <c r="C254">
        <v>100</v>
      </c>
      <c r="D254">
        <v>275</v>
      </c>
      <c r="E254">
        <v>5.0000000000000001E-3</v>
      </c>
      <c r="F254">
        <v>5000</v>
      </c>
      <c r="G254">
        <v>5000</v>
      </c>
      <c r="I254">
        <v>3</v>
      </c>
      <c r="J254">
        <v>2.173</v>
      </c>
      <c r="K254">
        <v>3.4700000000000002E-2</v>
      </c>
      <c r="L254">
        <v>6.1360999999999999</v>
      </c>
      <c r="M254" s="6"/>
      <c r="N254" s="6"/>
      <c r="O254" s="6"/>
      <c r="P254" s="6"/>
    </row>
    <row r="255" spans="1:17" x14ac:dyDescent="0.6">
      <c r="K255">
        <v>3.4799999999999998E-2</v>
      </c>
      <c r="M255" s="2"/>
      <c r="N255" s="6"/>
      <c r="O255" s="2"/>
      <c r="P255" s="6"/>
    </row>
    <row r="256" spans="1:17" x14ac:dyDescent="0.6">
      <c r="K256">
        <v>3.2500000000000001E-2</v>
      </c>
      <c r="M256" s="2"/>
      <c r="N256" s="6"/>
      <c r="O256" s="2"/>
      <c r="P256" s="6"/>
    </row>
    <row r="257" spans="1:17" x14ac:dyDescent="0.6">
      <c r="A257">
        <v>200</v>
      </c>
      <c r="B257">
        <v>200</v>
      </c>
      <c r="C257">
        <v>100</v>
      </c>
      <c r="D257">
        <v>275</v>
      </c>
      <c r="E257">
        <v>5.0000000000000001E-3</v>
      </c>
      <c r="F257">
        <v>5250</v>
      </c>
      <c r="G257">
        <v>5250</v>
      </c>
      <c r="I257">
        <v>1</v>
      </c>
      <c r="J257">
        <v>2.1749999999999998</v>
      </c>
      <c r="K257">
        <v>3.2500000000000001E-2</v>
      </c>
      <c r="L257">
        <v>5.9615</v>
      </c>
      <c r="M257" s="6">
        <f t="shared" ref="M257:O257" si="126">(MAX(J257:J259)-MIN(J257:J259))/MIN(J257:J259)*100</f>
        <v>9.2038656235608821E-2</v>
      </c>
      <c r="N257" s="6">
        <f t="shared" ref="N257" si="127">(MAX(K257:K261)-MIN(K257:K261))/MIN(K257:K261)*100</f>
        <v>15.131578947368432</v>
      </c>
      <c r="O257" s="6">
        <f t="shared" si="126"/>
        <v>6.5335905392938018</v>
      </c>
      <c r="P257" s="6">
        <f t="shared" ref="P257" si="128">_xlfn.STDEV.P(K257:K261)</f>
        <v>1.6572265988693288E-3</v>
      </c>
    </row>
    <row r="258" spans="1:17" x14ac:dyDescent="0.6">
      <c r="A258">
        <v>200</v>
      </c>
      <c r="B258">
        <v>200</v>
      </c>
      <c r="C258">
        <v>100</v>
      </c>
      <c r="D258">
        <v>275</v>
      </c>
      <c r="E258">
        <v>5.0000000000000001E-3</v>
      </c>
      <c r="F258">
        <v>5250</v>
      </c>
      <c r="G258">
        <v>5250</v>
      </c>
      <c r="I258">
        <v>2</v>
      </c>
      <c r="J258">
        <v>2.1749999999999998</v>
      </c>
      <c r="K258">
        <v>3.4500000000000003E-2</v>
      </c>
      <c r="L258">
        <v>6.351</v>
      </c>
      <c r="M258" s="6"/>
      <c r="N258" s="6"/>
      <c r="O258" s="6"/>
      <c r="P258" s="6"/>
    </row>
    <row r="259" spans="1:17" x14ac:dyDescent="0.6">
      <c r="A259">
        <v>200</v>
      </c>
      <c r="B259">
        <v>200</v>
      </c>
      <c r="C259">
        <v>100</v>
      </c>
      <c r="D259">
        <v>275</v>
      </c>
      <c r="E259">
        <v>5.0000000000000001E-3</v>
      </c>
      <c r="F259">
        <v>5250</v>
      </c>
      <c r="G259">
        <v>5250</v>
      </c>
      <c r="I259">
        <v>3</v>
      </c>
      <c r="J259">
        <v>2.173</v>
      </c>
      <c r="K259">
        <v>3.5000000000000003E-2</v>
      </c>
      <c r="L259">
        <v>5.9641999999999999</v>
      </c>
      <c r="M259" s="6"/>
      <c r="N259" s="6"/>
      <c r="O259" s="6"/>
      <c r="P259" s="6"/>
    </row>
    <row r="260" spans="1:17" x14ac:dyDescent="0.6">
      <c r="K260">
        <v>3.04E-2</v>
      </c>
      <c r="M260" s="2"/>
      <c r="N260" s="6"/>
      <c r="O260" s="2"/>
      <c r="P260" s="6"/>
    </row>
    <row r="261" spans="1:17" x14ac:dyDescent="0.6">
      <c r="K261">
        <v>3.39E-2</v>
      </c>
      <c r="M261" s="2"/>
      <c r="N261" s="6"/>
      <c r="O261" s="2"/>
      <c r="P261" s="6"/>
    </row>
    <row r="262" spans="1:17" x14ac:dyDescent="0.6">
      <c r="A262">
        <v>200</v>
      </c>
      <c r="B262">
        <v>200</v>
      </c>
      <c r="C262">
        <v>100</v>
      </c>
      <c r="D262">
        <v>275</v>
      </c>
      <c r="E262">
        <v>0.01</v>
      </c>
      <c r="F262">
        <v>4500</v>
      </c>
      <c r="G262">
        <v>4500</v>
      </c>
      <c r="I262">
        <v>1</v>
      </c>
      <c r="J262">
        <v>2.1800000000000002</v>
      </c>
      <c r="K262">
        <v>3.1E-2</v>
      </c>
      <c r="L262">
        <v>6.6790000000000003</v>
      </c>
      <c r="M262" s="6">
        <f t="shared" ref="M262:O262" si="129">(MAX(J262:J264)-MIN(J262:J264))/MIN(J262:J264)*100</f>
        <v>0.32213529682467174</v>
      </c>
      <c r="N262" s="6">
        <f t="shared" ref="N262" si="130">(MAX(K262:K266)-MIN(K262:K266))/MIN(K262:K266)*100</f>
        <v>22.33333333333335</v>
      </c>
      <c r="O262" s="6">
        <f t="shared" si="129"/>
        <v>6.3660194470692222</v>
      </c>
      <c r="P262" s="6">
        <f t="shared" ref="P262" si="131">_xlfn.STDEV.P(K262:K266)</f>
        <v>2.4099792530227326E-3</v>
      </c>
    </row>
    <row r="263" spans="1:17" x14ac:dyDescent="0.6">
      <c r="A263">
        <v>200</v>
      </c>
      <c r="B263">
        <v>200</v>
      </c>
      <c r="C263">
        <v>100</v>
      </c>
      <c r="D263">
        <v>275</v>
      </c>
      <c r="E263">
        <v>0.01</v>
      </c>
      <c r="F263">
        <v>4500</v>
      </c>
      <c r="G263">
        <v>4500</v>
      </c>
      <c r="I263">
        <v>2</v>
      </c>
      <c r="J263">
        <v>2.1749999999999998</v>
      </c>
      <c r="K263">
        <v>0.03</v>
      </c>
      <c r="L263">
        <v>6.9790999999999999</v>
      </c>
      <c r="M263" s="6"/>
      <c r="N263" s="6"/>
      <c r="O263" s="6"/>
      <c r="P263" s="6"/>
    </row>
    <row r="264" spans="1:17" x14ac:dyDescent="0.6">
      <c r="A264">
        <v>200</v>
      </c>
      <c r="B264">
        <v>200</v>
      </c>
      <c r="C264">
        <v>100</v>
      </c>
      <c r="D264">
        <v>275</v>
      </c>
      <c r="E264">
        <v>0.01</v>
      </c>
      <c r="F264">
        <v>4500</v>
      </c>
      <c r="G264">
        <v>4500</v>
      </c>
      <c r="I264">
        <v>3</v>
      </c>
      <c r="J264">
        <v>2.173</v>
      </c>
      <c r="K264">
        <v>3.1199999999999999E-2</v>
      </c>
      <c r="L264">
        <v>6.5613999999999999</v>
      </c>
      <c r="M264" s="6"/>
      <c r="N264" s="6"/>
      <c r="O264" s="6"/>
      <c r="P264" s="6"/>
    </row>
    <row r="265" spans="1:17" x14ac:dyDescent="0.6">
      <c r="K265">
        <v>3.3599999999999998E-2</v>
      </c>
      <c r="M265" s="2"/>
      <c r="N265" s="6"/>
      <c r="O265" s="2"/>
      <c r="P265" s="6"/>
    </row>
    <row r="266" spans="1:17" x14ac:dyDescent="0.6">
      <c r="K266">
        <v>3.6700000000000003E-2</v>
      </c>
      <c r="M266" s="2"/>
      <c r="N266" s="6"/>
      <c r="O266" s="2"/>
      <c r="P266" s="6"/>
    </row>
    <row r="267" spans="1:17" x14ac:dyDescent="0.6">
      <c r="A267">
        <v>200</v>
      </c>
      <c r="B267">
        <v>200</v>
      </c>
      <c r="C267">
        <v>100</v>
      </c>
      <c r="D267">
        <v>275</v>
      </c>
      <c r="E267">
        <v>0.01</v>
      </c>
      <c r="F267">
        <v>4750</v>
      </c>
      <c r="G267">
        <v>4750</v>
      </c>
      <c r="I267">
        <v>1</v>
      </c>
      <c r="J267">
        <v>2.173</v>
      </c>
      <c r="K267">
        <v>3.2000000000000001E-2</v>
      </c>
      <c r="L267">
        <v>6.4241000000000001</v>
      </c>
      <c r="M267" s="6">
        <f t="shared" ref="M267:O267" si="132">(MAX(J267:J269)-MIN(J267:J269))/MIN(J267:J269)*100</f>
        <v>0</v>
      </c>
      <c r="N267" s="6">
        <f t="shared" ref="N267" si="133">(MAX(K267:K271)-MIN(K267:K271))/MIN(K267:K271)*100</f>
        <v>10.472972972972967</v>
      </c>
      <c r="O267" s="6">
        <f t="shared" si="132"/>
        <v>8.9560798432447033</v>
      </c>
      <c r="P267" s="6">
        <f t="shared" ref="P267" si="134">_xlfn.STDEV.P(K267:K271)</f>
        <v>1.2831211945876348E-3</v>
      </c>
      <c r="Q267" t="s">
        <v>17</v>
      </c>
    </row>
    <row r="268" spans="1:17" x14ac:dyDescent="0.6">
      <c r="A268">
        <v>200</v>
      </c>
      <c r="B268">
        <v>200</v>
      </c>
      <c r="C268">
        <v>100</v>
      </c>
      <c r="D268">
        <v>275</v>
      </c>
      <c r="E268">
        <v>0.01</v>
      </c>
      <c r="F268">
        <v>4750</v>
      </c>
      <c r="G268">
        <v>4750</v>
      </c>
      <c r="I268">
        <v>2</v>
      </c>
      <c r="J268">
        <v>2.173</v>
      </c>
      <c r="K268">
        <v>2.9600000000000001E-2</v>
      </c>
      <c r="L268">
        <v>6.8395000000000001</v>
      </c>
      <c r="M268" s="6"/>
      <c r="N268" s="6"/>
      <c r="O268" s="6"/>
      <c r="P268" s="6"/>
    </row>
    <row r="269" spans="1:17" x14ac:dyDescent="0.6">
      <c r="A269">
        <v>200</v>
      </c>
      <c r="B269">
        <v>200</v>
      </c>
      <c r="C269">
        <v>100</v>
      </c>
      <c r="D269">
        <v>275</v>
      </c>
      <c r="E269">
        <v>0.01</v>
      </c>
      <c r="F269">
        <v>4750</v>
      </c>
      <c r="G269">
        <v>4750</v>
      </c>
      <c r="I269">
        <v>3</v>
      </c>
      <c r="J269">
        <v>2.173</v>
      </c>
      <c r="K269">
        <v>0.03</v>
      </c>
      <c r="L269">
        <v>6.2773000000000003</v>
      </c>
      <c r="M269" s="6"/>
      <c r="N269" s="6"/>
      <c r="O269" s="6"/>
      <c r="P269" s="6"/>
    </row>
    <row r="270" spans="1:17" x14ac:dyDescent="0.6">
      <c r="K270">
        <v>3.2399999999999998E-2</v>
      </c>
      <c r="M270" s="2"/>
      <c r="N270" s="6"/>
      <c r="O270" s="2"/>
      <c r="P270" s="6"/>
    </row>
    <row r="271" spans="1:17" x14ac:dyDescent="0.6">
      <c r="K271">
        <v>3.27E-2</v>
      </c>
      <c r="M271" s="2"/>
      <c r="N271" s="6"/>
      <c r="O271" s="2"/>
      <c r="P271" s="6"/>
    </row>
    <row r="272" spans="1:17" x14ac:dyDescent="0.6">
      <c r="A272">
        <v>200</v>
      </c>
      <c r="B272">
        <v>200</v>
      </c>
      <c r="C272">
        <v>100</v>
      </c>
      <c r="D272">
        <v>275</v>
      </c>
      <c r="E272">
        <v>0.01</v>
      </c>
      <c r="F272">
        <v>5000</v>
      </c>
      <c r="G272">
        <v>5000</v>
      </c>
      <c r="I272">
        <v>1</v>
      </c>
      <c r="J272">
        <v>2.1779999999999999</v>
      </c>
      <c r="K272">
        <v>3.3099999999999997E-2</v>
      </c>
      <c r="L272">
        <v>6.3792999999999997</v>
      </c>
      <c r="M272" s="6">
        <f t="shared" ref="M272:O272" si="135">(MAX(J272:J274)-MIN(J272:J274))/MIN(J272:J274)*100</f>
        <v>0.23009664058904247</v>
      </c>
      <c r="N272" s="6">
        <f t="shared" ref="N272" si="136">(MAX(K272:K276)-MIN(K272:K276))/MIN(K272:K276)*100</f>
        <v>9.8101265822784747</v>
      </c>
      <c r="O272" s="6">
        <f t="shared" si="135"/>
        <v>4.8537146614069719</v>
      </c>
      <c r="P272" s="6">
        <f t="shared" ref="P272" si="137">_xlfn.STDEV.P(K272:K276)</f>
        <v>1.0131140113531145E-3</v>
      </c>
    </row>
    <row r="273" spans="1:17" x14ac:dyDescent="0.6">
      <c r="A273">
        <v>200</v>
      </c>
      <c r="B273">
        <v>200</v>
      </c>
      <c r="C273">
        <v>100</v>
      </c>
      <c r="D273">
        <v>275</v>
      </c>
      <c r="E273">
        <v>0.01</v>
      </c>
      <c r="F273">
        <v>5000</v>
      </c>
      <c r="G273">
        <v>5000</v>
      </c>
      <c r="I273">
        <v>2</v>
      </c>
      <c r="J273">
        <v>2.173</v>
      </c>
      <c r="K273">
        <v>3.4700000000000002E-2</v>
      </c>
      <c r="L273">
        <v>6.3010000000000002</v>
      </c>
      <c r="M273" s="6"/>
      <c r="N273" s="6"/>
      <c r="O273" s="6"/>
      <c r="P273" s="6"/>
    </row>
    <row r="274" spans="1:17" x14ac:dyDescent="0.6">
      <c r="A274">
        <v>200</v>
      </c>
      <c r="B274">
        <v>200</v>
      </c>
      <c r="C274">
        <v>100</v>
      </c>
      <c r="D274">
        <v>275</v>
      </c>
      <c r="E274">
        <v>0.01</v>
      </c>
      <c r="F274">
        <v>5000</v>
      </c>
      <c r="G274">
        <v>5000</v>
      </c>
      <c r="I274">
        <v>3</v>
      </c>
      <c r="J274">
        <v>2.173</v>
      </c>
      <c r="K274">
        <v>3.3599999999999998E-2</v>
      </c>
      <c r="L274">
        <v>6.0839999999999996</v>
      </c>
      <c r="M274" s="6"/>
      <c r="N274" s="6"/>
      <c r="O274" s="6"/>
      <c r="P274" s="6"/>
    </row>
    <row r="275" spans="1:17" x14ac:dyDescent="0.6">
      <c r="K275">
        <v>3.2800000000000003E-2</v>
      </c>
      <c r="M275" s="2"/>
      <c r="N275" s="6"/>
      <c r="O275" s="2"/>
      <c r="P275" s="6"/>
    </row>
    <row r="276" spans="1:17" x14ac:dyDescent="0.6">
      <c r="K276">
        <v>3.1600000000000003E-2</v>
      </c>
      <c r="M276" s="2"/>
      <c r="N276" s="6"/>
      <c r="O276" s="2"/>
      <c r="P276" s="6"/>
    </row>
    <row r="277" spans="1:17" x14ac:dyDescent="0.6">
      <c r="A277">
        <v>200</v>
      </c>
      <c r="B277">
        <v>200</v>
      </c>
      <c r="C277">
        <v>100</v>
      </c>
      <c r="D277">
        <v>275</v>
      </c>
      <c r="E277">
        <v>0.01</v>
      </c>
      <c r="F277">
        <v>5250</v>
      </c>
      <c r="G277">
        <v>5250</v>
      </c>
      <c r="I277">
        <v>1</v>
      </c>
      <c r="J277">
        <v>2.173</v>
      </c>
      <c r="K277">
        <v>3.6799999999999999E-2</v>
      </c>
      <c r="L277">
        <v>6.2968999999999999</v>
      </c>
      <c r="M277" s="6">
        <f t="shared" ref="M277:O277" si="138">(MAX(J277:J279)-MIN(J277:J279))/MIN(J277:J279)*100</f>
        <v>0</v>
      </c>
      <c r="N277" s="6">
        <f t="shared" ref="N277" si="139">(MAX(K277:K281)-MIN(K277:K281))/MIN(K277:K281)*100</f>
        <v>19.09385113268608</v>
      </c>
      <c r="O277" s="6">
        <f t="shared" si="138"/>
        <v>3.9486933984845782</v>
      </c>
      <c r="P277" s="6">
        <f t="shared" ref="P277" si="140">_xlfn.STDEV.P(K277:K281)</f>
        <v>2.0507559581773734E-3</v>
      </c>
    </row>
    <row r="278" spans="1:17" x14ac:dyDescent="0.6">
      <c r="A278">
        <v>200</v>
      </c>
      <c r="B278">
        <v>200</v>
      </c>
      <c r="C278">
        <v>100</v>
      </c>
      <c r="D278">
        <v>275</v>
      </c>
      <c r="E278">
        <v>0.01</v>
      </c>
      <c r="F278">
        <v>5250</v>
      </c>
      <c r="G278">
        <v>5250</v>
      </c>
      <c r="I278">
        <v>2</v>
      </c>
      <c r="J278">
        <v>2.173</v>
      </c>
      <c r="K278">
        <v>3.5099999999999999E-2</v>
      </c>
      <c r="L278">
        <v>6.0576999999999996</v>
      </c>
      <c r="M278" s="6"/>
      <c r="N278" s="6"/>
      <c r="O278" s="6"/>
      <c r="P278" s="6"/>
    </row>
    <row r="279" spans="1:17" x14ac:dyDescent="0.6">
      <c r="A279">
        <v>200</v>
      </c>
      <c r="B279">
        <v>200</v>
      </c>
      <c r="C279">
        <v>100</v>
      </c>
      <c r="D279">
        <v>275</v>
      </c>
      <c r="E279">
        <v>0.01</v>
      </c>
      <c r="F279">
        <v>5250</v>
      </c>
      <c r="G279">
        <v>5250</v>
      </c>
      <c r="I279">
        <v>3</v>
      </c>
      <c r="J279">
        <v>2.173</v>
      </c>
      <c r="K279">
        <v>3.5000000000000003E-2</v>
      </c>
      <c r="L279">
        <v>6.09</v>
      </c>
      <c r="M279" s="6"/>
      <c r="N279" s="6"/>
      <c r="O279" s="6"/>
      <c r="P279" s="6"/>
      <c r="Q279" s="1"/>
    </row>
    <row r="280" spans="1:17" x14ac:dyDescent="0.6">
      <c r="K280">
        <v>3.09E-2</v>
      </c>
      <c r="M280" s="2"/>
      <c r="N280" s="6"/>
      <c r="O280" s="2"/>
      <c r="P280" s="6"/>
      <c r="Q280" s="1"/>
    </row>
    <row r="281" spans="1:17" x14ac:dyDescent="0.6">
      <c r="K281">
        <v>3.2800000000000003E-2</v>
      </c>
      <c r="M281" s="2"/>
      <c r="N281" s="6"/>
      <c r="O281" s="2"/>
      <c r="P281" s="6"/>
      <c r="Q281" s="1"/>
    </row>
    <row r="282" spans="1:17" x14ac:dyDescent="0.6">
      <c r="A282">
        <v>200</v>
      </c>
      <c r="B282">
        <v>200</v>
      </c>
      <c r="C282">
        <v>100</v>
      </c>
      <c r="D282">
        <v>275</v>
      </c>
      <c r="E282">
        <v>1.4999999999999999E-2</v>
      </c>
      <c r="F282">
        <v>4500</v>
      </c>
      <c r="G282">
        <v>4500</v>
      </c>
      <c r="I282">
        <v>1</v>
      </c>
      <c r="J282">
        <v>2.173</v>
      </c>
      <c r="K282">
        <v>3.5000000000000003E-2</v>
      </c>
      <c r="L282">
        <v>7.3971999999999998</v>
      </c>
      <c r="M282" s="6">
        <f t="shared" ref="M282:O282" si="141">(MAX(J282:J284)-MIN(J282:J284))/MIN(J282:J284)*100</f>
        <v>0</v>
      </c>
      <c r="N282" s="6">
        <f t="shared" ref="N282" si="142">(MAX(K282:K286)-MIN(K282:K286))/MIN(K282:K286)*100</f>
        <v>27.743902439024374</v>
      </c>
      <c r="O282" s="6">
        <f t="shared" si="141"/>
        <v>10.632188205734106</v>
      </c>
      <c r="P282" s="6">
        <f t="shared" ref="P282" si="143">_xlfn.STDEV.P(K282:K286)</f>
        <v>3.0721979102915869E-3</v>
      </c>
    </row>
    <row r="283" spans="1:17" x14ac:dyDescent="0.6">
      <c r="A283">
        <v>200</v>
      </c>
      <c r="B283">
        <v>200</v>
      </c>
      <c r="C283">
        <v>100</v>
      </c>
      <c r="D283">
        <v>275</v>
      </c>
      <c r="E283">
        <v>1.4999999999999999E-2</v>
      </c>
      <c r="F283">
        <v>4500</v>
      </c>
      <c r="G283">
        <v>4500</v>
      </c>
      <c r="I283">
        <v>2</v>
      </c>
      <c r="J283">
        <v>2.173</v>
      </c>
      <c r="K283">
        <v>3.2800000000000003E-2</v>
      </c>
      <c r="L283">
        <v>6.6863000000000001</v>
      </c>
      <c r="M283" s="6"/>
      <c r="N283" s="6"/>
      <c r="O283" s="6"/>
      <c r="P283" s="6"/>
    </row>
    <row r="284" spans="1:17" x14ac:dyDescent="0.6">
      <c r="A284">
        <v>200</v>
      </c>
      <c r="B284">
        <v>200</v>
      </c>
      <c r="C284">
        <v>100</v>
      </c>
      <c r="D284">
        <v>275</v>
      </c>
      <c r="E284">
        <v>1.4999999999999999E-2</v>
      </c>
      <c r="F284">
        <v>4500</v>
      </c>
      <c r="G284">
        <v>4500</v>
      </c>
      <c r="I284">
        <v>3</v>
      </c>
      <c r="J284">
        <v>2.173</v>
      </c>
      <c r="K284">
        <v>3.5000000000000003E-2</v>
      </c>
      <c r="L284">
        <v>7.3390000000000004</v>
      </c>
      <c r="M284" s="6"/>
      <c r="N284" s="6"/>
      <c r="O284" s="6"/>
      <c r="P284" s="6"/>
    </row>
    <row r="285" spans="1:17" x14ac:dyDescent="0.6">
      <c r="K285">
        <v>4.19E-2</v>
      </c>
      <c r="M285" s="2"/>
      <c r="N285" s="6"/>
      <c r="O285" s="2"/>
      <c r="P285" s="6"/>
    </row>
    <row r="286" spans="1:17" x14ac:dyDescent="0.6">
      <c r="K286">
        <v>3.56E-2</v>
      </c>
      <c r="M286" s="2"/>
      <c r="N286" s="6"/>
      <c r="O286" s="2"/>
      <c r="P286" s="6"/>
    </row>
    <row r="287" spans="1:17" x14ac:dyDescent="0.6">
      <c r="A287">
        <v>200</v>
      </c>
      <c r="B287">
        <v>200</v>
      </c>
      <c r="C287">
        <v>100</v>
      </c>
      <c r="D287">
        <v>275</v>
      </c>
      <c r="E287">
        <v>1.4999999999999999E-2</v>
      </c>
      <c r="F287">
        <v>4750</v>
      </c>
      <c r="G287">
        <v>4750</v>
      </c>
      <c r="I287">
        <v>1</v>
      </c>
      <c r="J287">
        <v>2.173</v>
      </c>
      <c r="K287">
        <v>3.3799999999999997E-2</v>
      </c>
      <c r="L287">
        <v>7.0407000000000002</v>
      </c>
      <c r="M287" s="6">
        <f t="shared" ref="M287:O287" si="144">(MAX(J287:J289)-MIN(J287:J289))/MIN(J287:J289)*100</f>
        <v>0</v>
      </c>
      <c r="N287" s="6">
        <f t="shared" ref="N287" si="145">(MAX(K287:K291)-MIN(K287:K291))/MIN(K287:K291)*100</f>
        <v>12.828947368421042</v>
      </c>
      <c r="O287" s="6">
        <f t="shared" si="144"/>
        <v>10.456214113143611</v>
      </c>
      <c r="P287" s="6">
        <f t="shared" ref="P287" si="146">_xlfn.STDEV.P(K287:K291)</f>
        <v>1.4347125147568759E-3</v>
      </c>
    </row>
    <row r="288" spans="1:17" x14ac:dyDescent="0.6">
      <c r="A288">
        <v>200</v>
      </c>
      <c r="B288">
        <v>200</v>
      </c>
      <c r="C288">
        <v>100</v>
      </c>
      <c r="D288">
        <v>275</v>
      </c>
      <c r="E288">
        <v>1.4999999999999999E-2</v>
      </c>
      <c r="F288">
        <v>4750</v>
      </c>
      <c r="G288">
        <v>4750</v>
      </c>
      <c r="I288">
        <v>2</v>
      </c>
      <c r="J288">
        <v>2.173</v>
      </c>
      <c r="K288">
        <v>3.4000000000000002E-2</v>
      </c>
      <c r="L288">
        <v>6.3742000000000001</v>
      </c>
      <c r="M288" s="6"/>
      <c r="N288" s="6"/>
      <c r="O288" s="6"/>
      <c r="P288" s="6"/>
    </row>
    <row r="289" spans="1:18" x14ac:dyDescent="0.6">
      <c r="A289">
        <v>200</v>
      </c>
      <c r="B289">
        <v>200</v>
      </c>
      <c r="C289">
        <v>100</v>
      </c>
      <c r="D289">
        <v>275</v>
      </c>
      <c r="E289">
        <v>1.4999999999999999E-2</v>
      </c>
      <c r="F289">
        <v>4750</v>
      </c>
      <c r="G289">
        <v>4750</v>
      </c>
      <c r="I289">
        <v>3</v>
      </c>
      <c r="J289">
        <v>2.173</v>
      </c>
      <c r="K289">
        <v>3.4299999999999997E-2</v>
      </c>
      <c r="L289">
        <v>6.6927000000000003</v>
      </c>
      <c r="M289" s="6"/>
      <c r="N289" s="6"/>
      <c r="O289" s="6"/>
      <c r="P289" s="6"/>
    </row>
    <row r="290" spans="1:18" x14ac:dyDescent="0.6">
      <c r="K290">
        <v>3.3700000000000001E-2</v>
      </c>
      <c r="M290" s="2"/>
      <c r="N290" s="6"/>
      <c r="O290" s="2"/>
      <c r="P290" s="6"/>
    </row>
    <row r="291" spans="1:18" x14ac:dyDescent="0.6">
      <c r="K291">
        <v>3.04E-2</v>
      </c>
      <c r="M291" s="2"/>
      <c r="N291" s="6"/>
      <c r="O291" s="2"/>
      <c r="P291" s="6"/>
    </row>
    <row r="292" spans="1:18" x14ac:dyDescent="0.6">
      <c r="A292">
        <v>200</v>
      </c>
      <c r="B292">
        <v>200</v>
      </c>
      <c r="C292">
        <v>100</v>
      </c>
      <c r="D292">
        <v>275</v>
      </c>
      <c r="E292">
        <v>1.4999999999999999E-2</v>
      </c>
      <c r="F292">
        <v>5000</v>
      </c>
      <c r="G292">
        <v>5000</v>
      </c>
      <c r="I292">
        <v>1</v>
      </c>
      <c r="J292">
        <v>2.1739999999999999</v>
      </c>
      <c r="K292">
        <v>3.3000000000000002E-2</v>
      </c>
      <c r="L292">
        <v>6.6070000000000002</v>
      </c>
      <c r="M292" s="6">
        <f t="shared" ref="M292:O292" si="147">(MAX(J292:J294)-MIN(J292:J294))/MIN(J292:J294)*100</f>
        <v>4.601932811780441E-2</v>
      </c>
      <c r="N292" s="6">
        <f t="shared" ref="N292" si="148">(MAX(K292:K296)-MIN(K292:K296))/MIN(K292:K296)*100</f>
        <v>19.218241042345273</v>
      </c>
      <c r="O292" s="6">
        <f t="shared" si="147"/>
        <v>5.1735116205030272</v>
      </c>
      <c r="P292" s="6">
        <f t="shared" ref="P292" si="149">_xlfn.STDEV.P(K292:K296)</f>
        <v>2.0360746548199063E-3</v>
      </c>
    </row>
    <row r="293" spans="1:18" x14ac:dyDescent="0.6">
      <c r="A293">
        <v>200</v>
      </c>
      <c r="B293">
        <v>200</v>
      </c>
      <c r="C293">
        <v>100</v>
      </c>
      <c r="D293">
        <v>275</v>
      </c>
      <c r="E293">
        <v>1.4999999999999999E-2</v>
      </c>
      <c r="F293">
        <v>5000</v>
      </c>
      <c r="G293">
        <v>5000</v>
      </c>
      <c r="I293">
        <v>2</v>
      </c>
      <c r="J293">
        <v>2.1739999999999999</v>
      </c>
      <c r="K293">
        <v>3.6600000000000001E-2</v>
      </c>
      <c r="L293">
        <v>6.3232999999999997</v>
      </c>
      <c r="M293" s="6"/>
      <c r="N293" s="6"/>
      <c r="O293" s="6"/>
      <c r="P293" s="6"/>
    </row>
    <row r="294" spans="1:18" x14ac:dyDescent="0.6">
      <c r="A294">
        <v>200</v>
      </c>
      <c r="B294">
        <v>200</v>
      </c>
      <c r="C294">
        <v>100</v>
      </c>
      <c r="D294">
        <v>275</v>
      </c>
      <c r="E294">
        <v>1.4999999999999999E-2</v>
      </c>
      <c r="F294">
        <v>5000</v>
      </c>
      <c r="G294">
        <v>5000</v>
      </c>
      <c r="I294">
        <v>3</v>
      </c>
      <c r="J294">
        <v>2.173</v>
      </c>
      <c r="K294">
        <v>3.5000000000000003E-2</v>
      </c>
      <c r="L294">
        <v>6.282</v>
      </c>
      <c r="M294" s="6"/>
      <c r="N294" s="6"/>
      <c r="O294" s="6"/>
      <c r="P294" s="6"/>
    </row>
    <row r="295" spans="1:18" x14ac:dyDescent="0.6">
      <c r="K295">
        <v>3.0700000000000002E-2</v>
      </c>
      <c r="M295" s="2"/>
      <c r="N295" s="6"/>
      <c r="O295" s="2"/>
      <c r="P295" s="6"/>
    </row>
    <row r="296" spans="1:18" x14ac:dyDescent="0.6">
      <c r="K296">
        <v>3.2599999999999997E-2</v>
      </c>
      <c r="M296" s="2"/>
      <c r="N296" s="6"/>
      <c r="O296" s="2"/>
      <c r="P296" s="6"/>
    </row>
    <row r="297" spans="1:18" x14ac:dyDescent="0.6">
      <c r="A297">
        <v>200</v>
      </c>
      <c r="B297">
        <v>200</v>
      </c>
      <c r="C297">
        <v>100</v>
      </c>
      <c r="D297">
        <v>275</v>
      </c>
      <c r="E297">
        <v>1.4999999999999999E-2</v>
      </c>
      <c r="F297">
        <v>5250</v>
      </c>
      <c r="G297">
        <v>5250</v>
      </c>
      <c r="I297">
        <v>1</v>
      </c>
      <c r="J297">
        <v>2.173</v>
      </c>
      <c r="K297">
        <v>3.1600000000000003E-2</v>
      </c>
      <c r="L297">
        <v>6.4455999999999998</v>
      </c>
      <c r="M297" s="6">
        <f t="shared" ref="M297:O297" si="150">(MAX(J297:J299)-MIN(J297:J299))/MIN(J297:J299)*100</f>
        <v>0</v>
      </c>
      <c r="N297" s="6">
        <f t="shared" ref="N297" si="151">(MAX(K297:K301)-MIN(K297:K301))/MIN(K297:K301)*100</f>
        <v>15.562913907284765</v>
      </c>
      <c r="O297" s="6">
        <f t="shared" si="150"/>
        <v>9.4849843728767471</v>
      </c>
      <c r="P297" s="6">
        <f t="shared" ref="P297" si="152">_xlfn.STDEV.P(K297:K301)</f>
        <v>1.7029386365926399E-3</v>
      </c>
    </row>
    <row r="298" spans="1:18" x14ac:dyDescent="0.6">
      <c r="A298">
        <v>200</v>
      </c>
      <c r="B298">
        <v>200</v>
      </c>
      <c r="C298">
        <v>100</v>
      </c>
      <c r="D298">
        <v>275</v>
      </c>
      <c r="E298">
        <v>1.4999999999999999E-2</v>
      </c>
      <c r="F298">
        <v>5250</v>
      </c>
      <c r="G298">
        <v>5250</v>
      </c>
      <c r="I298">
        <v>2</v>
      </c>
      <c r="J298">
        <v>2.173</v>
      </c>
      <c r="K298">
        <v>3.2000000000000001E-2</v>
      </c>
      <c r="L298">
        <v>5.8872</v>
      </c>
      <c r="M298" s="6"/>
      <c r="N298" s="6"/>
      <c r="O298" s="6"/>
      <c r="P298" s="6"/>
    </row>
    <row r="299" spans="1:18" x14ac:dyDescent="0.6">
      <c r="A299">
        <v>200</v>
      </c>
      <c r="B299">
        <v>200</v>
      </c>
      <c r="C299">
        <v>100</v>
      </c>
      <c r="D299">
        <v>275</v>
      </c>
      <c r="E299">
        <v>1.4999999999999999E-2</v>
      </c>
      <c r="F299">
        <v>5250</v>
      </c>
      <c r="G299">
        <v>5250</v>
      </c>
      <c r="I299">
        <v>3</v>
      </c>
      <c r="J299">
        <v>2.173</v>
      </c>
      <c r="K299">
        <v>3.49E-2</v>
      </c>
      <c r="L299">
        <v>6.3815999999999997</v>
      </c>
      <c r="M299" s="6"/>
      <c r="N299" s="6"/>
      <c r="O299" s="6"/>
      <c r="P299" s="6"/>
    </row>
    <row r="300" spans="1:18" x14ac:dyDescent="0.6">
      <c r="K300">
        <v>3.0300000000000001E-2</v>
      </c>
      <c r="M300" s="2"/>
      <c r="N300" s="6"/>
      <c r="O300" s="2"/>
      <c r="P300" s="6"/>
    </row>
    <row r="301" spans="1:18" x14ac:dyDescent="0.6">
      <c r="K301">
        <v>3.0200000000000001E-2</v>
      </c>
      <c r="M301" s="2"/>
      <c r="N301" s="6"/>
      <c r="O301" s="2"/>
      <c r="P301" s="6"/>
    </row>
    <row r="302" spans="1:18" x14ac:dyDescent="0.6">
      <c r="A302">
        <v>200</v>
      </c>
      <c r="B302">
        <v>200</v>
      </c>
      <c r="C302">
        <v>100</v>
      </c>
      <c r="D302">
        <v>275</v>
      </c>
      <c r="E302">
        <v>0.02</v>
      </c>
      <c r="F302">
        <v>4500</v>
      </c>
      <c r="G302">
        <v>4500</v>
      </c>
      <c r="I302">
        <v>1</v>
      </c>
      <c r="J302">
        <v>2.173</v>
      </c>
      <c r="K302">
        <v>3.6999999999999998E-2</v>
      </c>
      <c r="L302">
        <v>8.2207000000000008</v>
      </c>
      <c r="M302" s="6">
        <f t="shared" ref="M302:O302" si="153">(MAX(J302:J304)-MIN(J302:J304))/MIN(J302:J304)*100</f>
        <v>4.601932811780441E-2</v>
      </c>
      <c r="N302" s="6">
        <f t="shared" ref="N302" si="154">(MAX(K302:K306)-MIN(K302:K306))/MIN(K302:K306)*100</f>
        <v>18.338108882521496</v>
      </c>
      <c r="O302" s="6">
        <f t="shared" si="153"/>
        <v>4.4464464217398341</v>
      </c>
      <c r="P302" s="6">
        <f t="shared" ref="P302" si="155">_xlfn.STDEV.P(K302:K306)</f>
        <v>2.3191377708105232E-3</v>
      </c>
    </row>
    <row r="303" spans="1:18" x14ac:dyDescent="0.6">
      <c r="A303">
        <v>200</v>
      </c>
      <c r="B303">
        <v>200</v>
      </c>
      <c r="C303">
        <v>100</v>
      </c>
      <c r="D303">
        <v>275</v>
      </c>
      <c r="E303">
        <v>0.02</v>
      </c>
      <c r="F303">
        <v>4500</v>
      </c>
      <c r="G303">
        <v>4500</v>
      </c>
      <c r="I303">
        <v>2</v>
      </c>
      <c r="J303">
        <v>2.1739999999999999</v>
      </c>
      <c r="K303">
        <v>3.5000000000000003E-2</v>
      </c>
      <c r="L303">
        <v>8.1030999999999995</v>
      </c>
      <c r="M303" s="6"/>
      <c r="N303" s="6"/>
      <c r="O303" s="6"/>
      <c r="P303" s="6"/>
    </row>
    <row r="304" spans="1:18" x14ac:dyDescent="0.6">
      <c r="A304">
        <v>200</v>
      </c>
      <c r="B304">
        <v>200</v>
      </c>
      <c r="C304">
        <v>100</v>
      </c>
      <c r="D304">
        <v>275</v>
      </c>
      <c r="E304">
        <v>0.02</v>
      </c>
      <c r="F304">
        <v>4500</v>
      </c>
      <c r="G304">
        <v>4500</v>
      </c>
      <c r="I304">
        <v>3</v>
      </c>
      <c r="J304">
        <v>2.173</v>
      </c>
      <c r="K304">
        <v>3.6999999999999998E-2</v>
      </c>
      <c r="L304">
        <v>8.4634</v>
      </c>
      <c r="M304" s="6"/>
      <c r="N304" s="6"/>
      <c r="O304" s="6"/>
      <c r="P304" s="6"/>
      <c r="Q304" s="1"/>
      <c r="R304" s="1"/>
    </row>
    <row r="305" spans="1:18" x14ac:dyDescent="0.6">
      <c r="K305">
        <v>3.49E-2</v>
      </c>
      <c r="M305" s="2"/>
      <c r="N305" s="6"/>
      <c r="O305" s="2"/>
      <c r="P305" s="6"/>
      <c r="Q305" s="1"/>
      <c r="R305" s="1"/>
    </row>
    <row r="306" spans="1:18" x14ac:dyDescent="0.6">
      <c r="K306">
        <v>4.1300000000000003E-2</v>
      </c>
      <c r="M306" s="2"/>
      <c r="N306" s="6"/>
      <c r="O306" s="2"/>
      <c r="P306" s="6"/>
      <c r="Q306" s="1"/>
      <c r="R306" s="1"/>
    </row>
    <row r="307" spans="1:18" x14ac:dyDescent="0.6">
      <c r="A307">
        <v>200</v>
      </c>
      <c r="B307">
        <v>200</v>
      </c>
      <c r="C307">
        <v>100</v>
      </c>
      <c r="D307">
        <v>275</v>
      </c>
      <c r="E307">
        <v>0.02</v>
      </c>
      <c r="F307">
        <v>4750</v>
      </c>
      <c r="G307">
        <v>4750</v>
      </c>
      <c r="I307">
        <v>1</v>
      </c>
      <c r="J307">
        <v>2.173</v>
      </c>
      <c r="K307">
        <v>3.4700000000000002E-2</v>
      </c>
      <c r="L307">
        <v>7.5286999999999997</v>
      </c>
      <c r="M307" s="6">
        <f t="shared" ref="M307:O307" si="156">(MAX(J307:J309)-MIN(J307:J309))/MIN(J307:J309)*100</f>
        <v>0</v>
      </c>
      <c r="N307" s="6">
        <f t="shared" ref="N307:N367" si="157">(MAX(K307:K311)-MIN(K307:K311))/MIN(K307:K311)*100</f>
        <v>6.0240963855421743</v>
      </c>
      <c r="O307" s="6">
        <f t="shared" si="156"/>
        <v>3.7386229133504747</v>
      </c>
      <c r="P307" s="6">
        <f t="shared" ref="P307" si="158">_xlfn.STDEV.P(K307:K311)</f>
        <v>6.8000000000000016E-4</v>
      </c>
    </row>
    <row r="308" spans="1:18" x14ac:dyDescent="0.6">
      <c r="A308">
        <v>200</v>
      </c>
      <c r="B308">
        <v>200</v>
      </c>
      <c r="C308">
        <v>100</v>
      </c>
      <c r="D308">
        <v>275</v>
      </c>
      <c r="E308">
        <v>0.02</v>
      </c>
      <c r="F308">
        <v>4750</v>
      </c>
      <c r="G308">
        <v>4750</v>
      </c>
      <c r="I308">
        <v>2</v>
      </c>
      <c r="J308">
        <v>2.173</v>
      </c>
      <c r="K308">
        <v>3.4799999999999998E-2</v>
      </c>
      <c r="L308">
        <v>7.3502999999999998</v>
      </c>
      <c r="M308" s="6"/>
      <c r="N308" s="6"/>
      <c r="O308" s="6"/>
      <c r="P308" s="6"/>
    </row>
    <row r="309" spans="1:18" x14ac:dyDescent="0.6">
      <c r="A309">
        <v>200</v>
      </c>
      <c r="B309">
        <v>200</v>
      </c>
      <c r="C309">
        <v>100</v>
      </c>
      <c r="D309">
        <v>275</v>
      </c>
      <c r="E309">
        <v>0.02</v>
      </c>
      <c r="F309">
        <v>4750</v>
      </c>
      <c r="G309">
        <v>4750</v>
      </c>
      <c r="I309">
        <v>3</v>
      </c>
      <c r="J309">
        <v>2.173</v>
      </c>
      <c r="K309">
        <v>3.44E-2</v>
      </c>
      <c r="L309">
        <v>7.6250999999999998</v>
      </c>
      <c r="M309" s="6"/>
      <c r="N309" s="6"/>
      <c r="O309" s="6"/>
      <c r="P309" s="6"/>
    </row>
    <row r="310" spans="1:18" x14ac:dyDescent="0.6">
      <c r="K310">
        <v>3.32E-2</v>
      </c>
      <c r="M310" s="2"/>
      <c r="N310" s="6"/>
      <c r="O310" s="2"/>
      <c r="P310" s="6"/>
    </row>
    <row r="311" spans="1:18" x14ac:dyDescent="0.6">
      <c r="K311">
        <v>3.5200000000000002E-2</v>
      </c>
      <c r="M311" s="2"/>
      <c r="N311" s="6"/>
      <c r="O311" s="2"/>
      <c r="P311" s="6"/>
    </row>
    <row r="312" spans="1:18" x14ac:dyDescent="0.6">
      <c r="A312">
        <v>200</v>
      </c>
      <c r="B312">
        <v>200</v>
      </c>
      <c r="C312">
        <v>100</v>
      </c>
      <c r="D312">
        <v>275</v>
      </c>
      <c r="E312">
        <v>0.02</v>
      </c>
      <c r="F312">
        <v>5000</v>
      </c>
      <c r="G312">
        <v>5000</v>
      </c>
      <c r="I312">
        <v>1</v>
      </c>
      <c r="J312">
        <v>2.173</v>
      </c>
      <c r="K312">
        <v>3.6999999999999998E-2</v>
      </c>
      <c r="L312">
        <v>6.9667000000000003</v>
      </c>
      <c r="M312" s="6">
        <f t="shared" ref="M312:O312" si="159">(MAX(J312:J314)-MIN(J312:J314))/MIN(J312:J314)*100</f>
        <v>4.601932811780441E-2</v>
      </c>
      <c r="N312" s="6">
        <f t="shared" si="157"/>
        <v>11.445783132530114</v>
      </c>
      <c r="O312" s="6">
        <f t="shared" si="159"/>
        <v>2.2145378575030579</v>
      </c>
      <c r="P312" s="6">
        <f t="shared" ref="P312" si="160">_xlfn.STDEV.P(K312:K316)</f>
        <v>1.7069270634681489E-3</v>
      </c>
    </row>
    <row r="313" spans="1:18" x14ac:dyDescent="0.6">
      <c r="A313">
        <v>200</v>
      </c>
      <c r="B313">
        <v>200</v>
      </c>
      <c r="C313">
        <v>100</v>
      </c>
      <c r="D313">
        <v>275</v>
      </c>
      <c r="E313">
        <v>0.02</v>
      </c>
      <c r="F313">
        <v>5000</v>
      </c>
      <c r="G313">
        <v>5000</v>
      </c>
      <c r="I313">
        <v>2</v>
      </c>
      <c r="J313">
        <v>2.1739999999999999</v>
      </c>
      <c r="K313">
        <v>3.3399999999999999E-2</v>
      </c>
      <c r="L313">
        <v>6.9405000000000001</v>
      </c>
      <c r="M313" s="6"/>
      <c r="N313" s="6"/>
      <c r="O313" s="6"/>
      <c r="P313" s="6"/>
    </row>
    <row r="314" spans="1:18" x14ac:dyDescent="0.6">
      <c r="A314">
        <v>200</v>
      </c>
      <c r="B314">
        <v>200</v>
      </c>
      <c r="C314">
        <v>100</v>
      </c>
      <c r="D314">
        <v>275</v>
      </c>
      <c r="E314">
        <v>0.02</v>
      </c>
      <c r="F314">
        <v>5000</v>
      </c>
      <c r="G314">
        <v>5000</v>
      </c>
      <c r="I314">
        <v>3</v>
      </c>
      <c r="J314">
        <v>2.173</v>
      </c>
      <c r="K314">
        <v>3.32E-2</v>
      </c>
      <c r="L314">
        <v>7.0941999999999998</v>
      </c>
      <c r="M314" s="6"/>
      <c r="N314" s="6"/>
      <c r="O314" s="6"/>
      <c r="P314" s="6"/>
    </row>
    <row r="315" spans="1:18" x14ac:dyDescent="0.6">
      <c r="K315">
        <v>3.6799999999999999E-2</v>
      </c>
      <c r="M315" s="2"/>
      <c r="N315" s="6"/>
      <c r="O315" s="2"/>
      <c r="P315" s="6"/>
    </row>
    <row r="316" spans="1:18" x14ac:dyDescent="0.6">
      <c r="K316">
        <v>3.6499999999999998E-2</v>
      </c>
      <c r="M316" s="2"/>
      <c r="N316" s="6"/>
      <c r="O316" s="2"/>
      <c r="P316" s="6"/>
    </row>
    <row r="317" spans="1:18" x14ac:dyDescent="0.6">
      <c r="A317">
        <v>200</v>
      </c>
      <c r="B317">
        <v>200</v>
      </c>
      <c r="C317">
        <v>100</v>
      </c>
      <c r="D317">
        <v>275</v>
      </c>
      <c r="E317">
        <v>0.02</v>
      </c>
      <c r="F317">
        <v>5250</v>
      </c>
      <c r="G317">
        <v>5250</v>
      </c>
      <c r="I317">
        <v>1</v>
      </c>
      <c r="J317">
        <v>2.173</v>
      </c>
      <c r="K317">
        <v>3.3799999999999997E-2</v>
      </c>
      <c r="L317">
        <v>7.1769999999999996</v>
      </c>
      <c r="M317" s="6">
        <f t="shared" ref="M317:O317" si="161">(MAX(J317:J319)-MIN(J317:J319))/MIN(J317:J319)*100</f>
        <v>4.601932811780441E-2</v>
      </c>
      <c r="N317" s="6">
        <f t="shared" si="157"/>
        <v>9.9999999999999929</v>
      </c>
      <c r="O317" s="6">
        <f t="shared" si="161"/>
        <v>6.6498253956460331</v>
      </c>
      <c r="P317" s="6">
        <f t="shared" ref="P317" si="162">_xlfn.STDEV.P(K317:K321)</f>
        <v>1.1052601503718478E-3</v>
      </c>
    </row>
    <row r="318" spans="1:18" x14ac:dyDescent="0.6">
      <c r="A318">
        <v>200</v>
      </c>
      <c r="B318">
        <v>200</v>
      </c>
      <c r="C318">
        <v>100</v>
      </c>
      <c r="D318">
        <v>275</v>
      </c>
      <c r="E318">
        <v>0.02</v>
      </c>
      <c r="F318">
        <v>5250</v>
      </c>
      <c r="G318">
        <v>5250</v>
      </c>
      <c r="I318">
        <v>2</v>
      </c>
      <c r="J318">
        <v>2.1739999999999999</v>
      </c>
      <c r="K318">
        <v>3.6299999999999999E-2</v>
      </c>
      <c r="L318">
        <v>6.7294999999999998</v>
      </c>
      <c r="M318" s="6"/>
      <c r="N318" s="6"/>
      <c r="O318" s="6"/>
      <c r="P318" s="6"/>
    </row>
    <row r="319" spans="1:18" x14ac:dyDescent="0.6">
      <c r="A319">
        <v>200</v>
      </c>
      <c r="B319">
        <v>200</v>
      </c>
      <c r="C319">
        <v>100</v>
      </c>
      <c r="D319">
        <v>275</v>
      </c>
      <c r="E319">
        <v>0.02</v>
      </c>
      <c r="F319">
        <v>5250</v>
      </c>
      <c r="G319">
        <v>5250</v>
      </c>
      <c r="I319">
        <v>3</v>
      </c>
      <c r="J319">
        <v>2.173</v>
      </c>
      <c r="K319">
        <v>3.3000000000000002E-2</v>
      </c>
      <c r="L319">
        <v>6.8440000000000003</v>
      </c>
      <c r="M319" s="6"/>
      <c r="N319" s="6"/>
      <c r="O319" s="6"/>
      <c r="P319" s="6"/>
    </row>
    <row r="320" spans="1:18" x14ac:dyDescent="0.6">
      <c r="K320">
        <v>3.4099999999999998E-2</v>
      </c>
      <c r="M320" s="2"/>
      <c r="N320" s="6"/>
      <c r="O320" s="2"/>
      <c r="P320" s="6"/>
    </row>
    <row r="321" spans="1:18" x14ac:dyDescent="0.6">
      <c r="A321" s="3"/>
      <c r="B321" s="3"/>
      <c r="C321" s="3"/>
      <c r="D321" s="3"/>
      <c r="E321" s="3"/>
      <c r="F321" s="3"/>
      <c r="G321" s="3"/>
      <c r="H321" s="3"/>
      <c r="I321" s="3"/>
      <c r="J321" s="3"/>
      <c r="K321" s="3">
        <v>3.4700000000000002E-2</v>
      </c>
      <c r="L321" s="3"/>
      <c r="M321" s="4"/>
      <c r="N321" s="7"/>
      <c r="O321" s="4"/>
      <c r="P321" s="7"/>
    </row>
    <row r="322" spans="1:18" x14ac:dyDescent="0.6">
      <c r="A322">
        <v>200</v>
      </c>
      <c r="B322">
        <v>200</v>
      </c>
      <c r="C322">
        <v>100</v>
      </c>
      <c r="D322">
        <v>300</v>
      </c>
      <c r="E322">
        <v>5.0000000000000001E-3</v>
      </c>
      <c r="F322">
        <v>4500</v>
      </c>
      <c r="G322">
        <v>4500</v>
      </c>
      <c r="I322">
        <v>1</v>
      </c>
      <c r="J322">
        <v>2.1739999999999999</v>
      </c>
      <c r="K322">
        <v>3.1300000000000001E-2</v>
      </c>
      <c r="L322">
        <v>5.9263000000000003</v>
      </c>
      <c r="M322" s="6">
        <f t="shared" ref="M322:O322" si="163">(MAX(J322:J324)-MIN(J322:J324))/MIN(J322:J324)*100</f>
        <v>4.601932811780441E-2</v>
      </c>
      <c r="N322" s="6">
        <f t="shared" si="157"/>
        <v>9.9041533546325837</v>
      </c>
      <c r="O322" s="6">
        <f t="shared" si="163"/>
        <v>9.2604154362755828</v>
      </c>
      <c r="P322" s="6">
        <f t="shared" ref="P322" si="164">_xlfn.STDEV.P(K322:K326)</f>
        <v>1.0906878563548782E-3</v>
      </c>
    </row>
    <row r="323" spans="1:18" x14ac:dyDescent="0.6">
      <c r="A323">
        <v>200</v>
      </c>
      <c r="B323">
        <v>200</v>
      </c>
      <c r="C323">
        <v>100</v>
      </c>
      <c r="D323">
        <v>300</v>
      </c>
      <c r="E323">
        <v>5.0000000000000001E-3</v>
      </c>
      <c r="F323">
        <v>4500</v>
      </c>
      <c r="G323">
        <v>4500</v>
      </c>
      <c r="I323">
        <v>2</v>
      </c>
      <c r="J323">
        <v>2.1739999999999999</v>
      </c>
      <c r="K323">
        <v>3.3000000000000002E-2</v>
      </c>
      <c r="L323">
        <v>6.4751000000000003</v>
      </c>
      <c r="M323" s="6"/>
      <c r="N323" s="6"/>
      <c r="O323" s="6"/>
      <c r="P323" s="6"/>
    </row>
    <row r="324" spans="1:18" x14ac:dyDescent="0.6">
      <c r="A324">
        <v>200</v>
      </c>
      <c r="B324">
        <v>200</v>
      </c>
      <c r="C324">
        <v>100</v>
      </c>
      <c r="D324">
        <v>300</v>
      </c>
      <c r="E324">
        <v>5.0000000000000001E-3</v>
      </c>
      <c r="F324">
        <v>4500</v>
      </c>
      <c r="G324">
        <v>4500</v>
      </c>
      <c r="I324">
        <v>3</v>
      </c>
      <c r="J324">
        <v>2.173</v>
      </c>
      <c r="K324">
        <v>3.4000000000000002E-2</v>
      </c>
      <c r="L324">
        <v>6.2098000000000004</v>
      </c>
      <c r="M324" s="6"/>
      <c r="N324" s="6"/>
      <c r="O324" s="6"/>
      <c r="P324" s="6"/>
    </row>
    <row r="325" spans="1:18" x14ac:dyDescent="0.6">
      <c r="K325">
        <v>3.44E-2</v>
      </c>
      <c r="M325" s="2"/>
      <c r="N325" s="6"/>
      <c r="O325" s="2"/>
      <c r="P325" s="6"/>
    </row>
    <row r="326" spans="1:18" x14ac:dyDescent="0.6">
      <c r="K326">
        <v>3.3700000000000001E-2</v>
      </c>
      <c r="M326" s="2"/>
      <c r="N326" s="6"/>
      <c r="O326" s="2"/>
      <c r="P326" s="6"/>
    </row>
    <row r="327" spans="1:18" x14ac:dyDescent="0.6">
      <c r="A327">
        <v>200</v>
      </c>
      <c r="B327">
        <v>200</v>
      </c>
      <c r="C327">
        <v>100</v>
      </c>
      <c r="D327">
        <v>300</v>
      </c>
      <c r="E327">
        <v>5.0000000000000001E-3</v>
      </c>
      <c r="F327">
        <v>4750</v>
      </c>
      <c r="G327">
        <v>4750</v>
      </c>
      <c r="I327">
        <v>1</v>
      </c>
      <c r="J327">
        <v>2.173</v>
      </c>
      <c r="K327">
        <v>3.0300000000000001E-2</v>
      </c>
      <c r="L327">
        <v>5.9649000000000001</v>
      </c>
      <c r="M327" s="6">
        <f t="shared" ref="M327:O327" si="165">(MAX(J327:J329)-MIN(J327:J329))/MIN(J327:J329)*100</f>
        <v>4.601932811780441E-2</v>
      </c>
      <c r="N327" s="6">
        <f t="shared" si="157"/>
        <v>23.000000000000011</v>
      </c>
      <c r="O327" s="6">
        <f t="shared" si="165"/>
        <v>4.7326862143539739</v>
      </c>
      <c r="P327" s="6">
        <f t="shared" ref="P327" si="166">_xlfn.STDEV.P(K327:K331)</f>
        <v>2.6956260868302947E-3</v>
      </c>
      <c r="Q327" t="s">
        <v>17</v>
      </c>
      <c r="R327" s="1"/>
    </row>
    <row r="328" spans="1:18" x14ac:dyDescent="0.6">
      <c r="A328">
        <v>200</v>
      </c>
      <c r="B328">
        <v>200</v>
      </c>
      <c r="C328">
        <v>100</v>
      </c>
      <c r="D328">
        <v>300</v>
      </c>
      <c r="E328">
        <v>5.0000000000000001E-3</v>
      </c>
      <c r="F328">
        <v>4750</v>
      </c>
      <c r="G328">
        <v>4750</v>
      </c>
      <c r="I328">
        <v>2</v>
      </c>
      <c r="J328">
        <v>2.173</v>
      </c>
      <c r="K328">
        <v>0.03</v>
      </c>
      <c r="L328">
        <v>6.2472000000000003</v>
      </c>
      <c r="M328" s="6"/>
      <c r="N328" s="6"/>
      <c r="O328" s="6"/>
      <c r="P328" s="6"/>
    </row>
    <row r="329" spans="1:18" x14ac:dyDescent="0.6">
      <c r="A329">
        <v>200</v>
      </c>
      <c r="B329">
        <v>200</v>
      </c>
      <c r="C329">
        <v>100</v>
      </c>
      <c r="D329">
        <v>300</v>
      </c>
      <c r="E329">
        <v>5.0000000000000001E-3</v>
      </c>
      <c r="F329">
        <v>4750</v>
      </c>
      <c r="G329">
        <v>4750</v>
      </c>
      <c r="I329">
        <v>3</v>
      </c>
      <c r="J329">
        <v>2.1739999999999999</v>
      </c>
      <c r="K329">
        <v>3.2899999999999999E-2</v>
      </c>
      <c r="L329">
        <v>6.1775000000000002</v>
      </c>
      <c r="M329" s="6"/>
      <c r="N329" s="6"/>
      <c r="O329" s="6"/>
      <c r="P329" s="6"/>
    </row>
    <row r="330" spans="1:18" x14ac:dyDescent="0.6">
      <c r="K330">
        <v>3.6900000000000002E-2</v>
      </c>
      <c r="M330" s="2"/>
      <c r="N330" s="6"/>
      <c r="O330" s="2"/>
      <c r="P330" s="6"/>
    </row>
    <row r="331" spans="1:18" x14ac:dyDescent="0.6">
      <c r="K331">
        <v>3.5200000000000002E-2</v>
      </c>
      <c r="M331" s="2"/>
      <c r="N331" s="6"/>
      <c r="O331" s="2"/>
      <c r="P331" s="6"/>
    </row>
    <row r="332" spans="1:18" x14ac:dyDescent="0.6">
      <c r="A332">
        <v>200</v>
      </c>
      <c r="B332">
        <v>200</v>
      </c>
      <c r="C332">
        <v>100</v>
      </c>
      <c r="D332">
        <v>300</v>
      </c>
      <c r="E332">
        <v>5.0000000000000001E-3</v>
      </c>
      <c r="F332">
        <v>5000</v>
      </c>
      <c r="G332">
        <v>5000</v>
      </c>
      <c r="I332">
        <v>1</v>
      </c>
      <c r="J332">
        <v>2.173</v>
      </c>
      <c r="K332">
        <v>3.5499999999999997E-2</v>
      </c>
      <c r="L332">
        <v>6.0362</v>
      </c>
      <c r="M332" s="6">
        <f t="shared" ref="M332:O332" si="167">(MAX(J332:J334)-MIN(J332:J334))/MIN(J332:J334)*100</f>
        <v>0</v>
      </c>
      <c r="N332" s="6">
        <f t="shared" si="157"/>
        <v>15.709969788519649</v>
      </c>
      <c r="O332" s="6">
        <f t="shared" si="167"/>
        <v>5.3913630229419756</v>
      </c>
      <c r="P332" s="6">
        <f t="shared" ref="P332" si="168">_xlfn.STDEV.P(K332:K336)</f>
        <v>1.9497692171126315E-3</v>
      </c>
    </row>
    <row r="333" spans="1:18" x14ac:dyDescent="0.6">
      <c r="A333">
        <v>200</v>
      </c>
      <c r="B333">
        <v>200</v>
      </c>
      <c r="C333">
        <v>100</v>
      </c>
      <c r="D333">
        <v>300</v>
      </c>
      <c r="E333">
        <v>5.0000000000000001E-3</v>
      </c>
      <c r="F333">
        <v>5000</v>
      </c>
      <c r="G333">
        <v>5000</v>
      </c>
      <c r="I333">
        <v>2</v>
      </c>
      <c r="J333">
        <v>2.173</v>
      </c>
      <c r="K333">
        <v>3.4099999999999998E-2</v>
      </c>
      <c r="L333">
        <v>6.2476000000000003</v>
      </c>
      <c r="M333" s="6"/>
      <c r="N333" s="6"/>
      <c r="O333" s="6"/>
      <c r="P333" s="6"/>
    </row>
    <row r="334" spans="1:18" x14ac:dyDescent="0.6">
      <c r="A334">
        <v>200</v>
      </c>
      <c r="B334">
        <v>200</v>
      </c>
      <c r="C334">
        <v>100</v>
      </c>
      <c r="D334">
        <v>300</v>
      </c>
      <c r="E334">
        <v>5.0000000000000001E-3</v>
      </c>
      <c r="F334">
        <v>5000</v>
      </c>
      <c r="G334">
        <v>5000</v>
      </c>
      <c r="I334">
        <v>3</v>
      </c>
      <c r="J334">
        <v>2.173</v>
      </c>
      <c r="K334">
        <v>3.3099999999999997E-2</v>
      </c>
      <c r="L334">
        <v>5.9279999999999999</v>
      </c>
      <c r="M334" s="6"/>
      <c r="N334" s="6"/>
      <c r="O334" s="6"/>
      <c r="P334" s="6"/>
    </row>
    <row r="335" spans="1:18" x14ac:dyDescent="0.6">
      <c r="K335">
        <v>3.3099999999999997E-2</v>
      </c>
      <c r="M335" s="2"/>
      <c r="N335" s="6"/>
      <c r="O335" s="2"/>
      <c r="P335" s="6"/>
    </row>
    <row r="336" spans="1:18" x14ac:dyDescent="0.6">
      <c r="K336">
        <v>3.8300000000000001E-2</v>
      </c>
      <c r="M336" s="2"/>
      <c r="N336" s="6"/>
      <c r="O336" s="2"/>
      <c r="P336" s="6"/>
    </row>
    <row r="337" spans="1:16" x14ac:dyDescent="0.6">
      <c r="A337">
        <v>200</v>
      </c>
      <c r="B337">
        <v>200</v>
      </c>
      <c r="C337">
        <v>100</v>
      </c>
      <c r="D337">
        <v>300</v>
      </c>
      <c r="E337">
        <v>5.0000000000000001E-3</v>
      </c>
      <c r="F337">
        <v>5250</v>
      </c>
      <c r="G337">
        <v>5250</v>
      </c>
      <c r="I337">
        <v>1</v>
      </c>
      <c r="J337">
        <v>2.173</v>
      </c>
      <c r="K337">
        <v>3.5400000000000001E-2</v>
      </c>
      <c r="L337">
        <v>5.6539999999999999</v>
      </c>
      <c r="M337" s="6">
        <f t="shared" ref="M337:O337" si="169">(MAX(J337:J339)-MIN(J337:J339))/MIN(J337:J339)*100</f>
        <v>4.601932811780441E-2</v>
      </c>
      <c r="N337" s="6">
        <f t="shared" si="157"/>
        <v>24.085365853658526</v>
      </c>
      <c r="O337" s="6">
        <f t="shared" si="169"/>
        <v>5.3431199151043556</v>
      </c>
      <c r="P337" s="6">
        <f t="shared" ref="P337" si="170">_xlfn.STDEV.P(K337:K341)</f>
        <v>3.4707924167256083E-3</v>
      </c>
    </row>
    <row r="338" spans="1:16" x14ac:dyDescent="0.6">
      <c r="A338">
        <v>200</v>
      </c>
      <c r="B338">
        <v>200</v>
      </c>
      <c r="C338">
        <v>100</v>
      </c>
      <c r="D338">
        <v>300</v>
      </c>
      <c r="E338">
        <v>5.0000000000000001E-3</v>
      </c>
      <c r="F338">
        <v>5250</v>
      </c>
      <c r="G338">
        <v>5250</v>
      </c>
      <c r="I338">
        <v>2</v>
      </c>
      <c r="J338">
        <v>2.1739999999999999</v>
      </c>
      <c r="K338">
        <v>3.2800000000000003E-2</v>
      </c>
      <c r="L338">
        <v>5.9561000000000002</v>
      </c>
      <c r="M338" s="6"/>
      <c r="N338" s="6"/>
      <c r="O338" s="6"/>
      <c r="P338" s="6"/>
    </row>
    <row r="339" spans="1:16" x14ac:dyDescent="0.6">
      <c r="A339">
        <v>200</v>
      </c>
      <c r="B339">
        <v>200</v>
      </c>
      <c r="C339">
        <v>100</v>
      </c>
      <c r="D339">
        <v>300</v>
      </c>
      <c r="E339">
        <v>5.0000000000000001E-3</v>
      </c>
      <c r="F339">
        <v>5250</v>
      </c>
      <c r="G339">
        <v>5250</v>
      </c>
      <c r="I339">
        <v>3</v>
      </c>
      <c r="J339">
        <v>2.1739999999999999</v>
      </c>
      <c r="K339">
        <v>3.32E-2</v>
      </c>
      <c r="L339">
        <v>5.7178000000000004</v>
      </c>
      <c r="M339" s="6"/>
      <c r="N339" s="6"/>
      <c r="O339" s="6"/>
      <c r="P339" s="6"/>
    </row>
    <row r="340" spans="1:16" x14ac:dyDescent="0.6">
      <c r="K340">
        <v>4.07E-2</v>
      </c>
      <c r="M340" s="2"/>
      <c r="N340" s="6"/>
      <c r="O340" s="2"/>
      <c r="P340" s="6"/>
    </row>
    <row r="341" spans="1:16" x14ac:dyDescent="0.6">
      <c r="K341">
        <v>4.0599999999999997E-2</v>
      </c>
      <c r="M341" s="2"/>
      <c r="N341" s="6"/>
      <c r="O341" s="2"/>
      <c r="P341" s="6"/>
    </row>
    <row r="342" spans="1:16" x14ac:dyDescent="0.6">
      <c r="A342">
        <v>200</v>
      </c>
      <c r="B342">
        <v>200</v>
      </c>
      <c r="C342">
        <v>100</v>
      </c>
      <c r="D342">
        <v>300</v>
      </c>
      <c r="E342">
        <v>0.01</v>
      </c>
      <c r="F342">
        <v>4500</v>
      </c>
      <c r="G342">
        <v>4500</v>
      </c>
      <c r="I342">
        <v>1</v>
      </c>
      <c r="J342">
        <v>2.173</v>
      </c>
      <c r="K342">
        <v>3.7199999999999997E-2</v>
      </c>
      <c r="L342">
        <v>6.2766999999999999</v>
      </c>
      <c r="M342" s="6">
        <f t="shared" ref="M342:O342" si="171">(MAX(J342:J344)-MIN(J342:J344))/MIN(J342:J344)*100</f>
        <v>0</v>
      </c>
      <c r="N342" s="6">
        <f t="shared" si="157"/>
        <v>17.721518987341749</v>
      </c>
      <c r="O342" s="6">
        <f t="shared" si="171"/>
        <v>7.649515429737308</v>
      </c>
      <c r="P342" s="6">
        <f t="shared" ref="P342" si="172">_xlfn.STDEV.P(K342:K346)</f>
        <v>1.8345571672749785E-3</v>
      </c>
    </row>
    <row r="343" spans="1:16" x14ac:dyDescent="0.6">
      <c r="A343">
        <v>200</v>
      </c>
      <c r="B343">
        <v>200</v>
      </c>
      <c r="C343">
        <v>100</v>
      </c>
      <c r="D343">
        <v>300</v>
      </c>
      <c r="E343">
        <v>0.01</v>
      </c>
      <c r="F343">
        <v>4500</v>
      </c>
      <c r="G343">
        <v>4500</v>
      </c>
      <c r="I343">
        <v>2</v>
      </c>
      <c r="J343">
        <v>2.173</v>
      </c>
      <c r="K343">
        <v>3.39E-2</v>
      </c>
      <c r="L343">
        <v>6.7534999999999998</v>
      </c>
      <c r="M343" s="6"/>
      <c r="N343" s="6"/>
      <c r="O343" s="6"/>
      <c r="P343" s="6"/>
    </row>
    <row r="344" spans="1:16" x14ac:dyDescent="0.6">
      <c r="A344">
        <v>200</v>
      </c>
      <c r="B344">
        <v>200</v>
      </c>
      <c r="C344">
        <v>100</v>
      </c>
      <c r="D344">
        <v>300</v>
      </c>
      <c r="E344">
        <v>0.01</v>
      </c>
      <c r="F344">
        <v>4500</v>
      </c>
      <c r="G344">
        <v>4500</v>
      </c>
      <c r="I344">
        <v>3</v>
      </c>
      <c r="J344">
        <v>2.173</v>
      </c>
      <c r="K344">
        <v>3.3099999999999997E-2</v>
      </c>
      <c r="L344">
        <v>6.2736000000000001</v>
      </c>
      <c r="M344" s="6"/>
      <c r="N344" s="6"/>
      <c r="O344" s="6"/>
      <c r="P344" s="6"/>
    </row>
    <row r="345" spans="1:16" x14ac:dyDescent="0.6">
      <c r="K345">
        <v>3.4099999999999998E-2</v>
      </c>
      <c r="M345" s="2"/>
      <c r="N345" s="6"/>
      <c r="O345" s="2"/>
      <c r="P345" s="6"/>
    </row>
    <row r="346" spans="1:16" x14ac:dyDescent="0.6">
      <c r="K346">
        <v>3.1600000000000003E-2</v>
      </c>
      <c r="M346" s="2"/>
      <c r="N346" s="6"/>
      <c r="O346" s="2"/>
      <c r="P346" s="6"/>
    </row>
    <row r="347" spans="1:16" x14ac:dyDescent="0.6">
      <c r="A347">
        <v>200</v>
      </c>
      <c r="B347">
        <v>200</v>
      </c>
      <c r="C347">
        <v>100</v>
      </c>
      <c r="D347">
        <v>300</v>
      </c>
      <c r="E347">
        <v>0.01</v>
      </c>
      <c r="F347">
        <v>4750</v>
      </c>
      <c r="G347">
        <v>4750</v>
      </c>
      <c r="I347">
        <v>1</v>
      </c>
      <c r="J347">
        <v>2.173</v>
      </c>
      <c r="K347">
        <v>3.7100000000000001E-2</v>
      </c>
      <c r="L347">
        <v>6.0652999999999997</v>
      </c>
      <c r="M347" s="6">
        <f t="shared" ref="M347:O347" si="173">(MAX(J347:J349)-MIN(J347:J349))/MIN(J347:J349)*100</f>
        <v>4.601932811780441E-2</v>
      </c>
      <c r="N347" s="6">
        <f t="shared" si="157"/>
        <v>16.199376947040513</v>
      </c>
      <c r="O347" s="6">
        <f t="shared" si="173"/>
        <v>5.5572075197409765</v>
      </c>
      <c r="P347" s="6">
        <f t="shared" ref="P347" si="174">_xlfn.STDEV.P(K347:K351)</f>
        <v>2.0915066339842201E-3</v>
      </c>
    </row>
    <row r="348" spans="1:16" x14ac:dyDescent="0.6">
      <c r="A348">
        <v>200</v>
      </c>
      <c r="B348">
        <v>200</v>
      </c>
      <c r="C348">
        <v>100</v>
      </c>
      <c r="D348">
        <v>300</v>
      </c>
      <c r="E348">
        <v>0.01</v>
      </c>
      <c r="F348">
        <v>4750</v>
      </c>
      <c r="G348">
        <v>4750</v>
      </c>
      <c r="I348">
        <v>2</v>
      </c>
      <c r="J348">
        <v>2.173</v>
      </c>
      <c r="K348">
        <v>3.39E-2</v>
      </c>
      <c r="L348">
        <v>6.3898000000000001</v>
      </c>
      <c r="M348" s="6"/>
      <c r="N348" s="6"/>
      <c r="O348" s="6"/>
      <c r="P348" s="6"/>
    </row>
    <row r="349" spans="1:16" x14ac:dyDescent="0.6">
      <c r="A349">
        <v>200</v>
      </c>
      <c r="B349">
        <v>200</v>
      </c>
      <c r="C349">
        <v>100</v>
      </c>
      <c r="D349">
        <v>300</v>
      </c>
      <c r="E349">
        <v>0.01</v>
      </c>
      <c r="F349">
        <v>4750</v>
      </c>
      <c r="G349">
        <v>4750</v>
      </c>
      <c r="I349">
        <v>3</v>
      </c>
      <c r="J349">
        <v>2.1739999999999999</v>
      </c>
      <c r="K349">
        <v>3.3300000000000003E-2</v>
      </c>
      <c r="L349">
        <v>6.0533999999999999</v>
      </c>
      <c r="M349" s="6"/>
      <c r="N349" s="6"/>
      <c r="O349" s="6"/>
      <c r="P349" s="6"/>
    </row>
    <row r="350" spans="1:16" x14ac:dyDescent="0.6">
      <c r="K350">
        <v>3.73E-2</v>
      </c>
      <c r="M350" s="2"/>
      <c r="N350" s="6"/>
      <c r="O350" s="2"/>
      <c r="P350" s="6"/>
    </row>
    <row r="351" spans="1:16" x14ac:dyDescent="0.6">
      <c r="K351">
        <v>3.2099999999999997E-2</v>
      </c>
      <c r="M351" s="2"/>
      <c r="N351" s="6"/>
      <c r="O351" s="2"/>
      <c r="P351" s="6"/>
    </row>
    <row r="352" spans="1:16" x14ac:dyDescent="0.6">
      <c r="A352">
        <v>200</v>
      </c>
      <c r="B352">
        <v>200</v>
      </c>
      <c r="C352">
        <v>100</v>
      </c>
      <c r="D352">
        <v>300</v>
      </c>
      <c r="E352">
        <v>0.01</v>
      </c>
      <c r="F352">
        <v>5000</v>
      </c>
      <c r="G352">
        <v>5000</v>
      </c>
      <c r="I352">
        <v>1</v>
      </c>
      <c r="J352">
        <v>2.1739999999999999</v>
      </c>
      <c r="K352">
        <v>3.5000000000000003E-2</v>
      </c>
      <c r="L352">
        <v>6.3049999999999997</v>
      </c>
      <c r="M352" s="6">
        <f t="shared" ref="M352:O352" si="175">(MAX(J352:J354)-MIN(J352:J354))/MIN(J352:J354)*100</f>
        <v>9.2038656235608821E-2</v>
      </c>
      <c r="N352" s="6">
        <f t="shared" si="157"/>
        <v>15.894039735099344</v>
      </c>
      <c r="O352" s="6">
        <f t="shared" si="175"/>
        <v>7.0185860986166508</v>
      </c>
      <c r="P352" s="6">
        <f t="shared" ref="P352" si="176">_xlfn.STDEV.P(K352:K356)</f>
        <v>1.8312837027615366E-3</v>
      </c>
    </row>
    <row r="353" spans="1:16" x14ac:dyDescent="0.6">
      <c r="A353">
        <v>200</v>
      </c>
      <c r="B353">
        <v>200</v>
      </c>
      <c r="C353">
        <v>100</v>
      </c>
      <c r="D353">
        <v>300</v>
      </c>
      <c r="E353">
        <v>0.01</v>
      </c>
      <c r="F353">
        <v>5000</v>
      </c>
      <c r="G353">
        <v>5000</v>
      </c>
      <c r="I353">
        <v>2</v>
      </c>
      <c r="J353">
        <v>2.1749999999999998</v>
      </c>
      <c r="K353">
        <v>3.3300000000000003E-2</v>
      </c>
      <c r="L353">
        <v>5.8914999999999997</v>
      </c>
      <c r="M353" s="6"/>
      <c r="N353" s="6"/>
      <c r="O353" s="6"/>
      <c r="P353" s="6"/>
    </row>
    <row r="354" spans="1:16" x14ac:dyDescent="0.6">
      <c r="A354">
        <v>200</v>
      </c>
      <c r="B354">
        <v>200</v>
      </c>
      <c r="C354">
        <v>100</v>
      </c>
      <c r="D354">
        <v>300</v>
      </c>
      <c r="E354">
        <v>0.01</v>
      </c>
      <c r="F354">
        <v>5000</v>
      </c>
      <c r="G354">
        <v>5000</v>
      </c>
      <c r="I354">
        <v>3</v>
      </c>
      <c r="J354">
        <v>2.173</v>
      </c>
      <c r="K354">
        <v>3.3000000000000002E-2</v>
      </c>
      <c r="L354">
        <v>6.2350000000000003</v>
      </c>
      <c r="M354" s="6"/>
      <c r="N354" s="6"/>
      <c r="O354" s="6"/>
      <c r="P354" s="6"/>
    </row>
    <row r="355" spans="1:16" x14ac:dyDescent="0.6">
      <c r="K355">
        <v>3.04E-2</v>
      </c>
      <c r="M355" s="2"/>
      <c r="N355" s="6"/>
      <c r="O355" s="2"/>
      <c r="P355" s="6"/>
    </row>
    <row r="356" spans="1:16" x14ac:dyDescent="0.6">
      <c r="K356">
        <v>3.0200000000000001E-2</v>
      </c>
      <c r="M356" s="2"/>
      <c r="N356" s="6"/>
      <c r="O356" s="2"/>
      <c r="P356" s="6"/>
    </row>
    <row r="357" spans="1:16" x14ac:dyDescent="0.6">
      <c r="A357">
        <v>200</v>
      </c>
      <c r="B357">
        <v>200</v>
      </c>
      <c r="C357">
        <v>100</v>
      </c>
      <c r="D357">
        <v>300</v>
      </c>
      <c r="E357">
        <v>0.01</v>
      </c>
      <c r="F357">
        <v>5250</v>
      </c>
      <c r="G357">
        <v>5250</v>
      </c>
      <c r="I357">
        <v>1</v>
      </c>
      <c r="J357">
        <v>2.1800000000000002</v>
      </c>
      <c r="K357">
        <v>3.2800000000000003E-2</v>
      </c>
      <c r="L357">
        <v>6.0910000000000002</v>
      </c>
      <c r="M357" s="6">
        <f t="shared" ref="M357:O357" si="177">(MAX(J357:J359)-MIN(J357:J359))/MIN(J357:J359)*100</f>
        <v>0.32213529682467174</v>
      </c>
      <c r="N357" s="6">
        <f t="shared" si="157"/>
        <v>13.029315960912053</v>
      </c>
      <c r="O357" s="6">
        <f t="shared" si="177"/>
        <v>7.5578315380540326</v>
      </c>
      <c r="P357" s="6">
        <f t="shared" ref="P357" si="178">_xlfn.STDEV.P(K357:K361)</f>
        <v>1.4595889832415155E-3</v>
      </c>
    </row>
    <row r="358" spans="1:16" x14ac:dyDescent="0.6">
      <c r="A358">
        <v>200</v>
      </c>
      <c r="B358">
        <v>200</v>
      </c>
      <c r="C358">
        <v>100</v>
      </c>
      <c r="D358">
        <v>300</v>
      </c>
      <c r="E358">
        <v>0.01</v>
      </c>
      <c r="F358">
        <v>5250</v>
      </c>
      <c r="G358">
        <v>5250</v>
      </c>
      <c r="I358">
        <v>2</v>
      </c>
      <c r="J358">
        <v>2.173</v>
      </c>
      <c r="K358">
        <v>3.4700000000000002E-2</v>
      </c>
      <c r="L358">
        <v>5.6630000000000003</v>
      </c>
      <c r="M358" s="6"/>
      <c r="N358" s="6"/>
      <c r="O358" s="6"/>
      <c r="P358" s="6"/>
    </row>
    <row r="359" spans="1:16" x14ac:dyDescent="0.6">
      <c r="A359">
        <v>200</v>
      </c>
      <c r="B359">
        <v>200</v>
      </c>
      <c r="C359">
        <v>100</v>
      </c>
      <c r="D359">
        <v>300</v>
      </c>
      <c r="E359">
        <v>0.01</v>
      </c>
      <c r="F359">
        <v>5250</v>
      </c>
      <c r="G359">
        <v>5250</v>
      </c>
      <c r="I359">
        <v>3</v>
      </c>
      <c r="J359">
        <v>2.173</v>
      </c>
      <c r="K359">
        <v>3.3000000000000002E-2</v>
      </c>
      <c r="L359">
        <v>6.0140000000000002</v>
      </c>
      <c r="M359" s="6"/>
      <c r="N359" s="6"/>
      <c r="O359" s="6"/>
      <c r="P359" s="6"/>
    </row>
    <row r="360" spans="1:16" x14ac:dyDescent="0.6">
      <c r="K360">
        <v>3.0700000000000002E-2</v>
      </c>
      <c r="M360" s="2"/>
      <c r="N360" s="6"/>
      <c r="O360" s="2"/>
      <c r="P360" s="6"/>
    </row>
    <row r="361" spans="1:16" x14ac:dyDescent="0.6">
      <c r="K361">
        <v>3.1E-2</v>
      </c>
      <c r="M361" s="2"/>
      <c r="N361" s="6"/>
      <c r="O361" s="2"/>
      <c r="P361" s="6"/>
    </row>
    <row r="362" spans="1:16" x14ac:dyDescent="0.6">
      <c r="A362">
        <v>200</v>
      </c>
      <c r="B362">
        <v>200</v>
      </c>
      <c r="C362">
        <v>100</v>
      </c>
      <c r="D362">
        <v>300</v>
      </c>
      <c r="E362">
        <v>1.4999999999999999E-2</v>
      </c>
      <c r="F362">
        <v>4500</v>
      </c>
      <c r="G362">
        <v>4500</v>
      </c>
      <c r="I362">
        <v>1</v>
      </c>
      <c r="J362">
        <v>2.173</v>
      </c>
      <c r="K362">
        <v>3.4299999999999997E-2</v>
      </c>
      <c r="L362">
        <v>6.9151999999999996</v>
      </c>
      <c r="M362" s="6">
        <f t="shared" ref="M362:O362" si="179">(MAX(J362:J364)-MIN(J362:J364))/MIN(J362:J364)*100</f>
        <v>4.601932811780441E-2</v>
      </c>
      <c r="N362" s="6">
        <f t="shared" si="157"/>
        <v>8.7499999999999893</v>
      </c>
      <c r="O362" s="6">
        <f t="shared" si="179"/>
        <v>4.1947926711668204</v>
      </c>
      <c r="P362" s="6">
        <f t="shared" ref="P362" si="180">_xlfn.STDEV.P(K362:K366)</f>
        <v>1.0209799214480162E-3</v>
      </c>
    </row>
    <row r="363" spans="1:16" x14ac:dyDescent="0.6">
      <c r="A363">
        <v>200</v>
      </c>
      <c r="B363">
        <v>200</v>
      </c>
      <c r="C363">
        <v>100</v>
      </c>
      <c r="D363">
        <v>300</v>
      </c>
      <c r="E363">
        <v>1.4999999999999999E-2</v>
      </c>
      <c r="F363">
        <v>4500</v>
      </c>
      <c r="G363">
        <v>4500</v>
      </c>
      <c r="I363">
        <v>2</v>
      </c>
      <c r="J363">
        <v>2.1739999999999999</v>
      </c>
      <c r="K363">
        <v>3.4799999999999998E-2</v>
      </c>
      <c r="L363">
        <v>6.6368</v>
      </c>
      <c r="M363" s="6"/>
      <c r="N363" s="6"/>
      <c r="O363" s="6"/>
      <c r="P363" s="6"/>
    </row>
    <row r="364" spans="1:16" x14ac:dyDescent="0.6">
      <c r="A364">
        <v>200</v>
      </c>
      <c r="B364">
        <v>200</v>
      </c>
      <c r="C364">
        <v>100</v>
      </c>
      <c r="D364">
        <v>300</v>
      </c>
      <c r="E364">
        <v>1.4999999999999999E-2</v>
      </c>
      <c r="F364">
        <v>4500</v>
      </c>
      <c r="G364">
        <v>4500</v>
      </c>
      <c r="I364">
        <v>3</v>
      </c>
      <c r="J364">
        <v>2.173</v>
      </c>
      <c r="K364">
        <v>3.27E-2</v>
      </c>
      <c r="L364">
        <v>6.7644000000000002</v>
      </c>
      <c r="M364" s="6"/>
      <c r="N364" s="6"/>
      <c r="O364" s="6"/>
      <c r="P364" s="6"/>
    </row>
    <row r="365" spans="1:16" x14ac:dyDescent="0.6">
      <c r="K365">
        <v>3.3399999999999999E-2</v>
      </c>
      <c r="M365" s="2"/>
      <c r="N365" s="6"/>
      <c r="O365" s="2"/>
      <c r="P365" s="6"/>
    </row>
    <row r="366" spans="1:16" x14ac:dyDescent="0.6">
      <c r="K366">
        <v>3.2000000000000001E-2</v>
      </c>
      <c r="M366" s="2"/>
      <c r="N366" s="6"/>
      <c r="O366" s="2"/>
      <c r="P366" s="6"/>
    </row>
    <row r="367" spans="1:16" x14ac:dyDescent="0.6">
      <c r="A367">
        <v>200</v>
      </c>
      <c r="B367">
        <v>200</v>
      </c>
      <c r="C367">
        <v>100</v>
      </c>
      <c r="D367">
        <v>300</v>
      </c>
      <c r="E367">
        <v>1.4999999999999999E-2</v>
      </c>
      <c r="F367">
        <v>4750</v>
      </c>
      <c r="G367">
        <v>4750</v>
      </c>
      <c r="I367">
        <v>1</v>
      </c>
      <c r="J367">
        <v>2.173</v>
      </c>
      <c r="K367">
        <v>3.2599999999999997E-2</v>
      </c>
      <c r="L367">
        <v>6.8013000000000003</v>
      </c>
      <c r="M367" s="6">
        <f t="shared" ref="M367:O367" si="181">(MAX(J367:J369)-MIN(J367:J369))/MIN(J367:J369)*100</f>
        <v>0</v>
      </c>
      <c r="N367" s="6">
        <f t="shared" si="157"/>
        <v>13.496932515337429</v>
      </c>
      <c r="O367" s="6">
        <f t="shared" si="181"/>
        <v>5.8502194415911939</v>
      </c>
      <c r="P367" s="6">
        <f t="shared" ref="P367" si="182">_xlfn.STDEV.P(K367:K371)</f>
        <v>1.5054567413247055E-3</v>
      </c>
    </row>
    <row r="368" spans="1:16" x14ac:dyDescent="0.6">
      <c r="A368">
        <v>200</v>
      </c>
      <c r="B368">
        <v>200</v>
      </c>
      <c r="C368">
        <v>100</v>
      </c>
      <c r="D368">
        <v>300</v>
      </c>
      <c r="E368">
        <v>1.4999999999999999E-2</v>
      </c>
      <c r="F368">
        <v>4750</v>
      </c>
      <c r="G368">
        <v>4750</v>
      </c>
      <c r="I368">
        <v>2</v>
      </c>
      <c r="J368">
        <v>2.173</v>
      </c>
      <c r="K368">
        <v>3.5999999999999997E-2</v>
      </c>
      <c r="L368">
        <v>6.4253999999999998</v>
      </c>
      <c r="M368" s="6"/>
      <c r="N368" s="6"/>
      <c r="O368" s="6"/>
      <c r="P368" s="6"/>
    </row>
    <row r="369" spans="1:16" x14ac:dyDescent="0.6">
      <c r="A369">
        <v>200</v>
      </c>
      <c r="B369">
        <v>200</v>
      </c>
      <c r="C369">
        <v>100</v>
      </c>
      <c r="D369">
        <v>300</v>
      </c>
      <c r="E369">
        <v>1.4999999999999999E-2</v>
      </c>
      <c r="F369">
        <v>4750</v>
      </c>
      <c r="G369">
        <v>4750</v>
      </c>
      <c r="I369">
        <v>3</v>
      </c>
      <c r="J369">
        <v>2.173</v>
      </c>
      <c r="K369">
        <v>3.6999999999999998E-2</v>
      </c>
      <c r="L369">
        <v>6.5537000000000001</v>
      </c>
      <c r="M369" s="6"/>
      <c r="N369" s="6"/>
      <c r="O369" s="6"/>
      <c r="P369" s="6"/>
    </row>
    <row r="370" spans="1:16" x14ac:dyDescent="0.6">
      <c r="K370">
        <v>3.4299999999999997E-2</v>
      </c>
      <c r="M370" s="2"/>
      <c r="N370" s="6"/>
      <c r="O370" s="2"/>
      <c r="P370" s="6"/>
    </row>
    <row r="371" spans="1:16" x14ac:dyDescent="0.6">
      <c r="K371">
        <v>3.5299999999999998E-2</v>
      </c>
      <c r="M371" s="2"/>
      <c r="N371" s="6"/>
      <c r="O371" s="2"/>
      <c r="P371" s="6"/>
    </row>
    <row r="372" spans="1:16" x14ac:dyDescent="0.6">
      <c r="A372">
        <v>200</v>
      </c>
      <c r="B372">
        <v>200</v>
      </c>
      <c r="C372">
        <v>100</v>
      </c>
      <c r="D372">
        <v>300</v>
      </c>
      <c r="E372">
        <v>1.4999999999999999E-2</v>
      </c>
      <c r="F372">
        <v>5000</v>
      </c>
      <c r="G372">
        <v>5000</v>
      </c>
      <c r="I372">
        <v>1</v>
      </c>
      <c r="J372">
        <v>2.1739999999999999</v>
      </c>
      <c r="K372">
        <v>3.73E-2</v>
      </c>
      <c r="L372">
        <v>6.5255999999999998</v>
      </c>
      <c r="M372" s="6">
        <f t="shared" ref="M372:O372" si="183">(MAX(J372:J374)-MIN(J372:J374))/MIN(J372:J374)*100</f>
        <v>4.601932811780441E-2</v>
      </c>
      <c r="N372" s="6">
        <f t="shared" ref="N372:N432" si="184">(MAX(K372:K376)-MIN(K372:K376))/MIN(K372:K376)*100</f>
        <v>19.325153374233132</v>
      </c>
      <c r="O372" s="6">
        <f t="shared" si="183"/>
        <v>7.5748833682267067</v>
      </c>
      <c r="P372" s="6">
        <f t="shared" ref="P372" si="185">_xlfn.STDEV.P(K372:K376)</f>
        <v>2.3423065555131769E-3</v>
      </c>
    </row>
    <row r="373" spans="1:16" x14ac:dyDescent="0.6">
      <c r="A373">
        <v>200</v>
      </c>
      <c r="B373">
        <v>200</v>
      </c>
      <c r="C373">
        <v>100</v>
      </c>
      <c r="D373">
        <v>300</v>
      </c>
      <c r="E373">
        <v>1.4999999999999999E-2</v>
      </c>
      <c r="F373">
        <v>5000</v>
      </c>
      <c r="G373">
        <v>5000</v>
      </c>
      <c r="I373">
        <v>2</v>
      </c>
      <c r="J373">
        <v>2.173</v>
      </c>
      <c r="K373">
        <v>3.8899999999999997E-2</v>
      </c>
      <c r="L373">
        <v>6.0660999999999996</v>
      </c>
      <c r="M373" s="6"/>
      <c r="N373" s="6"/>
      <c r="O373" s="6"/>
      <c r="P373" s="6"/>
    </row>
    <row r="374" spans="1:16" x14ac:dyDescent="0.6">
      <c r="A374">
        <v>200</v>
      </c>
      <c r="B374">
        <v>200</v>
      </c>
      <c r="C374">
        <v>100</v>
      </c>
      <c r="D374">
        <v>300</v>
      </c>
      <c r="E374">
        <v>1.4999999999999999E-2</v>
      </c>
      <c r="F374">
        <v>5000</v>
      </c>
      <c r="G374">
        <v>5000</v>
      </c>
      <c r="I374">
        <v>3</v>
      </c>
      <c r="J374">
        <v>2.173</v>
      </c>
      <c r="K374">
        <v>3.85E-2</v>
      </c>
      <c r="L374">
        <v>6.2443999999999997</v>
      </c>
      <c r="M374" s="6"/>
      <c r="N374" s="6"/>
      <c r="O374" s="6"/>
      <c r="P374" s="6"/>
    </row>
    <row r="375" spans="1:16" x14ac:dyDescent="0.6">
      <c r="K375">
        <v>3.2599999999999997E-2</v>
      </c>
      <c r="M375" s="2"/>
      <c r="N375" s="6"/>
      <c r="O375" s="2"/>
      <c r="P375" s="6"/>
    </row>
    <row r="376" spans="1:16" x14ac:dyDescent="0.6">
      <c r="K376">
        <v>3.85E-2</v>
      </c>
      <c r="M376" s="2"/>
      <c r="N376" s="6"/>
      <c r="O376" s="2"/>
      <c r="P376" s="6"/>
    </row>
    <row r="377" spans="1:16" x14ac:dyDescent="0.6">
      <c r="A377">
        <v>200</v>
      </c>
      <c r="B377">
        <v>200</v>
      </c>
      <c r="C377">
        <v>100</v>
      </c>
      <c r="D377">
        <v>300</v>
      </c>
      <c r="E377">
        <v>1.4999999999999999E-2</v>
      </c>
      <c r="F377">
        <v>5250</v>
      </c>
      <c r="G377">
        <v>5250</v>
      </c>
      <c r="I377">
        <v>1</v>
      </c>
      <c r="J377">
        <v>2.173</v>
      </c>
      <c r="K377">
        <v>3.7999999999999999E-2</v>
      </c>
      <c r="L377">
        <v>6.1280999999999999</v>
      </c>
      <c r="M377" s="6">
        <f t="shared" ref="M377:O377" si="186">(MAX(J377:J379)-MIN(J377:J379))/MIN(J377:J379)*100</f>
        <v>0</v>
      </c>
      <c r="N377" s="6">
        <f t="shared" si="184"/>
        <v>22.186495176848876</v>
      </c>
      <c r="O377" s="6">
        <f t="shared" si="186"/>
        <v>2.9673191632361529</v>
      </c>
      <c r="P377" s="6">
        <f t="shared" ref="P377" si="187">_xlfn.STDEV.P(K377:K381)</f>
        <v>2.242320226907834E-3</v>
      </c>
    </row>
    <row r="378" spans="1:16" x14ac:dyDescent="0.6">
      <c r="A378">
        <v>200</v>
      </c>
      <c r="B378">
        <v>200</v>
      </c>
      <c r="C378">
        <v>100</v>
      </c>
      <c r="D378">
        <v>300</v>
      </c>
      <c r="E378">
        <v>1.4999999999999999E-2</v>
      </c>
      <c r="F378">
        <v>5250</v>
      </c>
      <c r="G378">
        <v>5250</v>
      </c>
      <c r="I378">
        <v>2</v>
      </c>
      <c r="J378">
        <v>2.173</v>
      </c>
      <c r="K378">
        <v>3.39E-2</v>
      </c>
      <c r="L378">
        <v>5.9515000000000002</v>
      </c>
      <c r="M378" s="6"/>
      <c r="N378" s="6"/>
      <c r="O378" s="6"/>
      <c r="P378" s="6"/>
    </row>
    <row r="379" spans="1:16" x14ac:dyDescent="0.6">
      <c r="A379">
        <v>200</v>
      </c>
      <c r="B379">
        <v>200</v>
      </c>
      <c r="C379">
        <v>100</v>
      </c>
      <c r="D379">
        <v>300</v>
      </c>
      <c r="E379">
        <v>1.4999999999999999E-2</v>
      </c>
      <c r="F379">
        <v>5250</v>
      </c>
      <c r="G379">
        <v>5250</v>
      </c>
      <c r="I379">
        <v>3</v>
      </c>
      <c r="J379">
        <v>2.173</v>
      </c>
      <c r="K379">
        <v>3.4099999999999998E-2</v>
      </c>
      <c r="L379">
        <v>6.1131000000000002</v>
      </c>
      <c r="M379" s="6"/>
      <c r="N379" s="6"/>
      <c r="O379" s="6"/>
      <c r="P379" s="6"/>
    </row>
    <row r="380" spans="1:16" x14ac:dyDescent="0.6">
      <c r="K380">
        <v>3.1099999999999999E-2</v>
      </c>
      <c r="M380" s="2"/>
      <c r="N380" s="6"/>
      <c r="O380" s="2"/>
      <c r="P380" s="6"/>
    </row>
    <row r="381" spans="1:16" x14ac:dyDescent="0.6">
      <c r="K381">
        <v>3.5400000000000001E-2</v>
      </c>
      <c r="M381" s="2"/>
      <c r="N381" s="6"/>
      <c r="O381" s="2"/>
      <c r="P381" s="6"/>
    </row>
    <row r="382" spans="1:16" x14ac:dyDescent="0.6">
      <c r="A382">
        <v>200</v>
      </c>
      <c r="B382">
        <v>200</v>
      </c>
      <c r="C382">
        <v>100</v>
      </c>
      <c r="D382">
        <v>300</v>
      </c>
      <c r="E382">
        <v>0.02</v>
      </c>
      <c r="F382">
        <v>4500</v>
      </c>
      <c r="G382">
        <v>4500</v>
      </c>
      <c r="I382">
        <v>1</v>
      </c>
      <c r="J382">
        <v>2.173</v>
      </c>
      <c r="K382">
        <v>3.3599999999999998E-2</v>
      </c>
      <c r="L382">
        <v>8.2887000000000004</v>
      </c>
      <c r="M382" s="6">
        <f t="shared" ref="M382:O382" si="188">(MAX(J382:J384)-MIN(J382:J384))/MIN(J382:J384)*100</f>
        <v>4.601932811780441E-2</v>
      </c>
      <c r="N382" s="6">
        <f t="shared" si="184"/>
        <v>12.933753943217665</v>
      </c>
      <c r="O382" s="6">
        <f t="shared" si="188"/>
        <v>7.3582364064969079</v>
      </c>
      <c r="P382" s="6">
        <f t="shared" ref="P382" si="189">_xlfn.STDEV.P(K382:K386)</f>
        <v>1.399142594591416E-3</v>
      </c>
    </row>
    <row r="383" spans="1:16" x14ac:dyDescent="0.6">
      <c r="A383">
        <v>200</v>
      </c>
      <c r="B383">
        <v>200</v>
      </c>
      <c r="C383">
        <v>100</v>
      </c>
      <c r="D383">
        <v>300</v>
      </c>
      <c r="E383">
        <v>0.02</v>
      </c>
      <c r="F383">
        <v>4500</v>
      </c>
      <c r="G383">
        <v>4500</v>
      </c>
      <c r="I383">
        <v>2</v>
      </c>
      <c r="J383">
        <v>2.173</v>
      </c>
      <c r="K383">
        <v>3.4000000000000002E-2</v>
      </c>
      <c r="L383">
        <v>8.2159999999999993</v>
      </c>
      <c r="M383" s="6"/>
      <c r="N383" s="6"/>
      <c r="O383" s="6"/>
      <c r="P383" s="6"/>
    </row>
    <row r="384" spans="1:16" x14ac:dyDescent="0.6">
      <c r="A384">
        <v>200</v>
      </c>
      <c r="B384">
        <v>200</v>
      </c>
      <c r="C384">
        <v>100</v>
      </c>
      <c r="D384">
        <v>300</v>
      </c>
      <c r="E384">
        <v>0.02</v>
      </c>
      <c r="F384">
        <v>4500</v>
      </c>
      <c r="G384">
        <v>4500</v>
      </c>
      <c r="I384">
        <v>3</v>
      </c>
      <c r="J384">
        <v>2.1739999999999999</v>
      </c>
      <c r="K384">
        <v>3.1699999999999999E-2</v>
      </c>
      <c r="L384">
        <v>7.7206000000000001</v>
      </c>
      <c r="M384" s="6"/>
      <c r="N384" s="6"/>
      <c r="O384" s="6"/>
      <c r="P384" s="6"/>
    </row>
    <row r="385" spans="1:16" x14ac:dyDescent="0.6">
      <c r="K385">
        <v>3.2500000000000001E-2</v>
      </c>
      <c r="M385" s="2"/>
      <c r="N385" s="6"/>
      <c r="O385" s="2"/>
      <c r="P385" s="6"/>
    </row>
    <row r="386" spans="1:16" x14ac:dyDescent="0.6">
      <c r="K386">
        <v>3.5799999999999998E-2</v>
      </c>
      <c r="M386" s="2"/>
      <c r="N386" s="6"/>
      <c r="O386" s="2"/>
      <c r="P386" s="6"/>
    </row>
    <row r="387" spans="1:16" x14ac:dyDescent="0.6">
      <c r="A387">
        <v>200</v>
      </c>
      <c r="B387">
        <v>200</v>
      </c>
      <c r="C387">
        <v>100</v>
      </c>
      <c r="D387">
        <v>300</v>
      </c>
      <c r="E387">
        <v>0.02</v>
      </c>
      <c r="F387">
        <v>4750</v>
      </c>
      <c r="G387">
        <v>4750</v>
      </c>
      <c r="I387">
        <v>1</v>
      </c>
      <c r="J387">
        <v>2.173</v>
      </c>
      <c r="K387">
        <v>3.56E-2</v>
      </c>
      <c r="L387">
        <v>7.3875999999999999</v>
      </c>
      <c r="M387" s="6">
        <f t="shared" ref="M387:O387" si="190">(MAX(J387:J389)-MIN(J387:J389))/MIN(J387:J389)*100</f>
        <v>0</v>
      </c>
      <c r="N387" s="6">
        <f t="shared" si="184"/>
        <v>7.5528700906344488</v>
      </c>
      <c r="O387" s="6">
        <f t="shared" si="190"/>
        <v>1.5209745100968277</v>
      </c>
      <c r="P387" s="6">
        <f t="shared" ref="P387" si="191">_xlfn.STDEV.P(K387:K391)</f>
        <v>8.1338797630651084E-4</v>
      </c>
    </row>
    <row r="388" spans="1:16" x14ac:dyDescent="0.6">
      <c r="A388">
        <v>200</v>
      </c>
      <c r="B388">
        <v>200</v>
      </c>
      <c r="C388">
        <v>100</v>
      </c>
      <c r="D388">
        <v>300</v>
      </c>
      <c r="E388">
        <v>0.02</v>
      </c>
      <c r="F388">
        <v>4750</v>
      </c>
      <c r="G388">
        <v>4750</v>
      </c>
      <c r="I388">
        <v>2</v>
      </c>
      <c r="J388">
        <v>2.173</v>
      </c>
      <c r="K388">
        <v>3.3099999999999997E-2</v>
      </c>
      <c r="L388">
        <v>7.4756999999999998</v>
      </c>
      <c r="M388" s="6"/>
      <c r="N388" s="6"/>
      <c r="O388" s="6"/>
      <c r="P388" s="6"/>
    </row>
    <row r="389" spans="1:16" x14ac:dyDescent="0.6">
      <c r="A389">
        <v>200</v>
      </c>
      <c r="B389">
        <v>200</v>
      </c>
      <c r="C389">
        <v>100</v>
      </c>
      <c r="D389">
        <v>300</v>
      </c>
      <c r="E389">
        <v>0.02</v>
      </c>
      <c r="F389">
        <v>4750</v>
      </c>
      <c r="G389">
        <v>4750</v>
      </c>
      <c r="I389">
        <v>3</v>
      </c>
      <c r="J389">
        <v>2.173</v>
      </c>
      <c r="K389">
        <v>3.4599999999999999E-2</v>
      </c>
      <c r="L389">
        <v>7.3636999999999997</v>
      </c>
      <c r="M389" s="6"/>
      <c r="N389" s="6"/>
      <c r="O389" s="6"/>
      <c r="P389" s="6"/>
    </row>
    <row r="390" spans="1:16" x14ac:dyDescent="0.6">
      <c r="K390">
        <v>3.4299999999999997E-2</v>
      </c>
      <c r="M390" s="2"/>
      <c r="N390" s="6"/>
      <c r="O390" s="2"/>
      <c r="P390" s="6"/>
    </row>
    <row r="391" spans="1:16" x14ac:dyDescent="0.6">
      <c r="K391">
        <v>3.4799999999999998E-2</v>
      </c>
      <c r="M391" s="2"/>
      <c r="N391" s="6"/>
      <c r="O391" s="2"/>
      <c r="P391" s="6"/>
    </row>
    <row r="392" spans="1:16" x14ac:dyDescent="0.6">
      <c r="A392">
        <v>200</v>
      </c>
      <c r="B392">
        <v>200</v>
      </c>
      <c r="C392">
        <v>100</v>
      </c>
      <c r="D392">
        <v>300</v>
      </c>
      <c r="E392">
        <v>0.02</v>
      </c>
      <c r="F392">
        <v>5000</v>
      </c>
      <c r="G392">
        <v>5000</v>
      </c>
      <c r="I392">
        <v>1</v>
      </c>
      <c r="J392">
        <v>2.173</v>
      </c>
      <c r="K392">
        <v>3.2800000000000003E-2</v>
      </c>
      <c r="L392">
        <v>7.0674999999999999</v>
      </c>
      <c r="M392" s="6">
        <f t="shared" ref="M392:O392" si="192">(MAX(J392:J394)-MIN(J392:J394))/MIN(J392:J394)*100</f>
        <v>0</v>
      </c>
      <c r="N392" s="6">
        <f t="shared" si="184"/>
        <v>15.015974440894556</v>
      </c>
      <c r="O392" s="6">
        <f t="shared" si="192"/>
        <v>1.8181032371457777</v>
      </c>
      <c r="P392" s="6">
        <f t="shared" ref="P392" si="193">_xlfn.STDEV.P(K392:K396)</f>
        <v>1.7579533554676566E-3</v>
      </c>
    </row>
    <row r="393" spans="1:16" x14ac:dyDescent="0.6">
      <c r="A393">
        <v>200</v>
      </c>
      <c r="B393">
        <v>200</v>
      </c>
      <c r="C393">
        <v>100</v>
      </c>
      <c r="D393">
        <v>300</v>
      </c>
      <c r="E393">
        <v>0.02</v>
      </c>
      <c r="F393">
        <v>5000</v>
      </c>
      <c r="G393">
        <v>5000</v>
      </c>
      <c r="I393">
        <v>2</v>
      </c>
      <c r="J393">
        <v>2.173</v>
      </c>
      <c r="K393">
        <v>3.5999999999999997E-2</v>
      </c>
      <c r="L393">
        <v>7.0289999999999999</v>
      </c>
      <c r="M393" s="6"/>
      <c r="N393" s="6"/>
      <c r="O393" s="6"/>
      <c r="P393" s="6"/>
    </row>
    <row r="394" spans="1:16" x14ac:dyDescent="0.6">
      <c r="A394">
        <v>200</v>
      </c>
      <c r="B394">
        <v>200</v>
      </c>
      <c r="C394">
        <v>100</v>
      </c>
      <c r="D394">
        <v>300</v>
      </c>
      <c r="E394">
        <v>0.02</v>
      </c>
      <c r="F394">
        <v>5000</v>
      </c>
      <c r="G394">
        <v>5000</v>
      </c>
      <c r="I394">
        <v>3</v>
      </c>
      <c r="J394">
        <v>2.173</v>
      </c>
      <c r="K394">
        <v>3.3099999999999997E-2</v>
      </c>
      <c r="L394">
        <v>6.9413</v>
      </c>
      <c r="M394" s="6"/>
      <c r="N394" s="6"/>
      <c r="O394" s="6"/>
      <c r="P394" s="6"/>
    </row>
    <row r="395" spans="1:16" x14ac:dyDescent="0.6">
      <c r="K395">
        <v>3.5499999999999997E-2</v>
      </c>
      <c r="M395" s="2"/>
      <c r="N395" s="6"/>
      <c r="O395" s="2"/>
      <c r="P395" s="6"/>
    </row>
    <row r="396" spans="1:16" x14ac:dyDescent="0.6">
      <c r="K396">
        <v>3.1300000000000001E-2</v>
      </c>
      <c r="M396" s="2"/>
      <c r="N396" s="6"/>
      <c r="O396" s="2"/>
      <c r="P396" s="6"/>
    </row>
    <row r="397" spans="1:16" x14ac:dyDescent="0.6">
      <c r="A397">
        <v>200</v>
      </c>
      <c r="B397">
        <v>200</v>
      </c>
      <c r="C397">
        <v>100</v>
      </c>
      <c r="D397">
        <v>300</v>
      </c>
      <c r="E397">
        <v>0.02</v>
      </c>
      <c r="F397">
        <v>5250</v>
      </c>
      <c r="G397">
        <v>5250</v>
      </c>
      <c r="I397">
        <v>1</v>
      </c>
      <c r="J397">
        <v>2.173</v>
      </c>
      <c r="K397">
        <v>3.2000000000000001E-2</v>
      </c>
      <c r="L397">
        <v>6.6566999999999998</v>
      </c>
      <c r="M397" s="6">
        <f t="shared" ref="M397:O397" si="194">(MAX(J397:J399)-MIN(J397:J399))/MIN(J397:J399)*100</f>
        <v>0.36815462494247614</v>
      </c>
      <c r="N397" s="6">
        <f t="shared" si="184"/>
        <v>16.774193548387107</v>
      </c>
      <c r="O397" s="6">
        <f t="shared" si="194"/>
        <v>3.7499415532800251</v>
      </c>
      <c r="P397" s="6">
        <f t="shared" ref="P397" si="195">_xlfn.STDEV.P(K397:K401)</f>
        <v>1.9359752064528116E-3</v>
      </c>
    </row>
    <row r="398" spans="1:16" x14ac:dyDescent="0.6">
      <c r="A398">
        <v>200</v>
      </c>
      <c r="B398">
        <v>200</v>
      </c>
      <c r="C398">
        <v>100</v>
      </c>
      <c r="D398">
        <v>300</v>
      </c>
      <c r="E398">
        <v>0.02</v>
      </c>
      <c r="F398">
        <v>5250</v>
      </c>
      <c r="G398">
        <v>5250</v>
      </c>
      <c r="I398">
        <v>2</v>
      </c>
      <c r="J398">
        <v>2.1739999999999999</v>
      </c>
      <c r="K398">
        <v>3.2099999999999997E-2</v>
      </c>
      <c r="L398">
        <v>6.5438999999999998</v>
      </c>
      <c r="M398" s="6"/>
      <c r="N398" s="6"/>
      <c r="O398" s="6"/>
      <c r="P398" s="6"/>
    </row>
    <row r="399" spans="1:16" x14ac:dyDescent="0.6">
      <c r="A399">
        <v>200</v>
      </c>
      <c r="B399">
        <v>200</v>
      </c>
      <c r="C399">
        <v>100</v>
      </c>
      <c r="D399">
        <v>300</v>
      </c>
      <c r="E399">
        <v>0.02</v>
      </c>
      <c r="F399">
        <v>5250</v>
      </c>
      <c r="G399">
        <v>5250</v>
      </c>
      <c r="I399">
        <v>3</v>
      </c>
      <c r="J399">
        <v>2.181</v>
      </c>
      <c r="K399">
        <v>3.1E-2</v>
      </c>
      <c r="L399">
        <v>6.4161000000000001</v>
      </c>
      <c r="M399" s="6"/>
      <c r="N399" s="6"/>
      <c r="O399" s="6"/>
      <c r="P399" s="6"/>
    </row>
    <row r="400" spans="1:16" x14ac:dyDescent="0.6">
      <c r="K400">
        <v>3.6200000000000003E-2</v>
      </c>
      <c r="M400" s="2"/>
      <c r="N400" s="6"/>
      <c r="O400" s="2"/>
      <c r="P400" s="6"/>
    </row>
    <row r="401" spans="1:17" x14ac:dyDescent="0.6">
      <c r="A401" s="3"/>
      <c r="B401" s="3"/>
      <c r="C401" s="3"/>
      <c r="D401" s="3"/>
      <c r="E401" s="3"/>
      <c r="F401" s="3"/>
      <c r="G401" s="3"/>
      <c r="H401" s="3"/>
      <c r="I401" s="3"/>
      <c r="J401" s="3"/>
      <c r="K401" s="3">
        <v>3.4700000000000002E-2</v>
      </c>
      <c r="L401" s="3"/>
      <c r="M401" s="4"/>
      <c r="N401" s="7"/>
      <c r="O401" s="4"/>
      <c r="P401" s="7"/>
    </row>
    <row r="402" spans="1:17" x14ac:dyDescent="0.6">
      <c r="A402">
        <v>200</v>
      </c>
      <c r="B402">
        <v>200</v>
      </c>
      <c r="C402">
        <v>100</v>
      </c>
      <c r="D402">
        <v>325</v>
      </c>
      <c r="E402">
        <v>5.0000000000000001E-3</v>
      </c>
      <c r="F402">
        <v>4500</v>
      </c>
      <c r="G402">
        <v>4500</v>
      </c>
      <c r="I402">
        <v>1</v>
      </c>
      <c r="J402">
        <v>2.173</v>
      </c>
      <c r="K402">
        <v>3.7900000000000003E-2</v>
      </c>
      <c r="L402">
        <v>5.5625</v>
      </c>
      <c r="M402" s="6">
        <f t="shared" ref="M402:O402" si="196">(MAX(J402:J404)-MIN(J402:J404))/MIN(J402:J404)*100</f>
        <v>4.601932811780441E-2</v>
      </c>
      <c r="N402" s="6">
        <f t="shared" si="184"/>
        <v>20.253164556962012</v>
      </c>
      <c r="O402" s="6">
        <f t="shared" si="196"/>
        <v>13.440000000000005</v>
      </c>
      <c r="P402" s="6">
        <f t="shared" ref="P402" si="197">_xlfn.STDEV.P(K402:K406)</f>
        <v>2.4660900226877364E-3</v>
      </c>
    </row>
    <row r="403" spans="1:17" x14ac:dyDescent="0.6">
      <c r="A403">
        <v>200</v>
      </c>
      <c r="B403">
        <v>200</v>
      </c>
      <c r="C403">
        <v>100</v>
      </c>
      <c r="D403">
        <v>325</v>
      </c>
      <c r="E403">
        <v>5.0000000000000001E-3</v>
      </c>
      <c r="F403">
        <v>4500</v>
      </c>
      <c r="G403">
        <v>4500</v>
      </c>
      <c r="I403">
        <v>2</v>
      </c>
      <c r="J403">
        <v>2.173</v>
      </c>
      <c r="K403">
        <v>3.7999999999999999E-2</v>
      </c>
      <c r="L403">
        <v>6.3101000000000003</v>
      </c>
      <c r="M403" s="6"/>
      <c r="N403" s="6"/>
      <c r="O403" s="6"/>
      <c r="P403" s="6"/>
    </row>
    <row r="404" spans="1:17" x14ac:dyDescent="0.6">
      <c r="A404">
        <v>200</v>
      </c>
      <c r="B404">
        <v>200</v>
      </c>
      <c r="C404">
        <v>100</v>
      </c>
      <c r="D404">
        <v>325</v>
      </c>
      <c r="E404">
        <v>5.0000000000000001E-3</v>
      </c>
      <c r="F404">
        <v>4500</v>
      </c>
      <c r="G404">
        <v>4500</v>
      </c>
      <c r="I404">
        <v>3</v>
      </c>
      <c r="J404">
        <v>2.1739999999999999</v>
      </c>
      <c r="K404">
        <v>3.3799999999999997E-2</v>
      </c>
      <c r="L404">
        <v>6.0137</v>
      </c>
      <c r="M404" s="6"/>
      <c r="N404" s="6"/>
      <c r="O404" s="6"/>
      <c r="P404" s="6"/>
    </row>
    <row r="405" spans="1:17" x14ac:dyDescent="0.6">
      <c r="K405">
        <v>3.1600000000000003E-2</v>
      </c>
      <c r="M405" s="2"/>
      <c r="N405" s="6"/>
      <c r="O405" s="2"/>
      <c r="P405" s="6"/>
    </row>
    <row r="406" spans="1:17" x14ac:dyDescent="0.6">
      <c r="K406">
        <v>3.4599999999999999E-2</v>
      </c>
      <c r="M406" s="2"/>
      <c r="N406" s="6"/>
      <c r="O406" s="2"/>
      <c r="P406" s="6"/>
    </row>
    <row r="407" spans="1:17" x14ac:dyDescent="0.6">
      <c r="A407">
        <v>200</v>
      </c>
      <c r="B407">
        <v>200</v>
      </c>
      <c r="C407">
        <v>100</v>
      </c>
      <c r="D407">
        <v>325</v>
      </c>
      <c r="E407">
        <v>5.0000000000000001E-3</v>
      </c>
      <c r="F407">
        <v>4750</v>
      </c>
      <c r="G407">
        <v>4750</v>
      </c>
      <c r="I407">
        <v>1</v>
      </c>
      <c r="J407">
        <v>2.173</v>
      </c>
      <c r="K407">
        <v>3.6400000000000002E-2</v>
      </c>
      <c r="L407">
        <v>5.5891999999999999</v>
      </c>
      <c r="M407" s="6">
        <f t="shared" ref="M407:O407" si="198">(MAX(J407:J409)-MIN(J407:J409))/MIN(J407:J409)*100</f>
        <v>4.601932811780441E-2</v>
      </c>
      <c r="N407" s="6">
        <f t="shared" si="184"/>
        <v>33.986928104575178</v>
      </c>
      <c r="O407" s="6">
        <f t="shared" si="198"/>
        <v>7.5359622128390438</v>
      </c>
      <c r="P407" s="6">
        <f t="shared" ref="P407" si="199">_xlfn.STDEV.P(K407:K411)</f>
        <v>3.8191098439296044E-3</v>
      </c>
      <c r="Q407" t="s">
        <v>17</v>
      </c>
    </row>
    <row r="408" spans="1:17" x14ac:dyDescent="0.6">
      <c r="A408">
        <v>200</v>
      </c>
      <c r="B408">
        <v>200</v>
      </c>
      <c r="C408">
        <v>100</v>
      </c>
      <c r="D408">
        <v>325</v>
      </c>
      <c r="E408">
        <v>5.0000000000000001E-3</v>
      </c>
      <c r="F408">
        <v>4750</v>
      </c>
      <c r="G408">
        <v>4750</v>
      </c>
      <c r="I408">
        <v>2</v>
      </c>
      <c r="J408">
        <v>2.173</v>
      </c>
      <c r="K408">
        <v>4.1000000000000002E-2</v>
      </c>
      <c r="L408">
        <v>6.0103999999999997</v>
      </c>
      <c r="M408" s="6"/>
      <c r="N408" s="6"/>
      <c r="O408" s="6"/>
      <c r="P408" s="6"/>
    </row>
    <row r="409" spans="1:17" x14ac:dyDescent="0.6">
      <c r="A409">
        <v>200</v>
      </c>
      <c r="B409">
        <v>200</v>
      </c>
      <c r="C409">
        <v>100</v>
      </c>
      <c r="D409">
        <v>325</v>
      </c>
      <c r="E409">
        <v>5.0000000000000001E-3</v>
      </c>
      <c r="F409">
        <v>4750</v>
      </c>
      <c r="G409">
        <v>4750</v>
      </c>
      <c r="I409">
        <v>3</v>
      </c>
      <c r="J409">
        <v>2.1739999999999999</v>
      </c>
      <c r="K409">
        <v>3.9E-2</v>
      </c>
      <c r="L409">
        <v>5.8685</v>
      </c>
      <c r="M409" s="6"/>
      <c r="N409" s="6"/>
      <c r="O409" s="6"/>
      <c r="P409" s="6"/>
    </row>
    <row r="410" spans="1:17" x14ac:dyDescent="0.6">
      <c r="K410">
        <v>3.2899999999999999E-2</v>
      </c>
      <c r="M410" s="2"/>
      <c r="N410" s="6"/>
      <c r="O410" s="2"/>
      <c r="P410" s="6"/>
    </row>
    <row r="411" spans="1:17" x14ac:dyDescent="0.6">
      <c r="K411">
        <v>3.0599999999999999E-2</v>
      </c>
      <c r="M411" s="2"/>
      <c r="N411" s="6"/>
      <c r="O411" s="2"/>
      <c r="P411" s="6"/>
    </row>
    <row r="412" spans="1:17" x14ac:dyDescent="0.6">
      <c r="A412">
        <v>200</v>
      </c>
      <c r="B412">
        <v>200</v>
      </c>
      <c r="C412">
        <v>100</v>
      </c>
      <c r="D412">
        <v>325</v>
      </c>
      <c r="E412">
        <v>5.0000000000000001E-3</v>
      </c>
      <c r="F412">
        <v>5000</v>
      </c>
      <c r="G412">
        <v>5000</v>
      </c>
      <c r="I412">
        <v>1</v>
      </c>
      <c r="J412">
        <v>2.1739999999999999</v>
      </c>
      <c r="K412">
        <v>3.49E-2</v>
      </c>
      <c r="L412">
        <v>5.6571999999999996</v>
      </c>
      <c r="M412" s="6">
        <f t="shared" ref="M412:O412" si="200">(MAX(J412:J414)-MIN(J412:J414))/MIN(J412:J414)*100</f>
        <v>4.601932811780441E-2</v>
      </c>
      <c r="N412" s="6">
        <f t="shared" si="184"/>
        <v>14.596273291925474</v>
      </c>
      <c r="O412" s="6">
        <f t="shared" si="200"/>
        <v>2.3633599660609517</v>
      </c>
      <c r="P412" s="6">
        <f t="shared" ref="P412" si="201">_xlfn.STDEV.P(K412:K416)</f>
        <v>1.6654128617252851E-3</v>
      </c>
    </row>
    <row r="413" spans="1:17" x14ac:dyDescent="0.6">
      <c r="A413">
        <v>200</v>
      </c>
      <c r="B413">
        <v>200</v>
      </c>
      <c r="C413">
        <v>100</v>
      </c>
      <c r="D413">
        <v>325</v>
      </c>
      <c r="E413">
        <v>5.0000000000000001E-3</v>
      </c>
      <c r="F413">
        <v>5000</v>
      </c>
      <c r="G413">
        <v>5000</v>
      </c>
      <c r="I413">
        <v>2</v>
      </c>
      <c r="J413">
        <v>2.173</v>
      </c>
      <c r="K413">
        <v>3.6900000000000002E-2</v>
      </c>
      <c r="L413">
        <v>5.7908999999999997</v>
      </c>
      <c r="M413" s="6"/>
      <c r="N413" s="6"/>
      <c r="O413" s="6"/>
      <c r="P413" s="6"/>
    </row>
    <row r="414" spans="1:17" x14ac:dyDescent="0.6">
      <c r="A414">
        <v>200</v>
      </c>
      <c r="B414">
        <v>200</v>
      </c>
      <c r="C414">
        <v>100</v>
      </c>
      <c r="D414">
        <v>325</v>
      </c>
      <c r="E414">
        <v>5.0000000000000001E-3</v>
      </c>
      <c r="F414">
        <v>5000</v>
      </c>
      <c r="G414">
        <v>5000</v>
      </c>
      <c r="I414">
        <v>3</v>
      </c>
      <c r="J414">
        <v>2.173</v>
      </c>
      <c r="K414">
        <v>3.3799999999999997E-2</v>
      </c>
      <c r="L414">
        <v>5.7244000000000002</v>
      </c>
      <c r="M414" s="6"/>
      <c r="N414" s="6"/>
      <c r="O414" s="6"/>
      <c r="P414" s="6"/>
    </row>
    <row r="415" spans="1:17" x14ac:dyDescent="0.6">
      <c r="K415">
        <v>3.2199999999999999E-2</v>
      </c>
      <c r="M415" s="2"/>
      <c r="N415" s="6"/>
      <c r="O415" s="2"/>
      <c r="P415" s="6"/>
    </row>
    <row r="416" spans="1:17" x14ac:dyDescent="0.6">
      <c r="K416">
        <v>3.61E-2</v>
      </c>
      <c r="M416" s="2"/>
      <c r="N416" s="6"/>
      <c r="O416" s="2"/>
      <c r="P416" s="6"/>
    </row>
    <row r="417" spans="1:16" x14ac:dyDescent="0.6">
      <c r="A417">
        <v>200</v>
      </c>
      <c r="B417">
        <v>200</v>
      </c>
      <c r="C417">
        <v>100</v>
      </c>
      <c r="D417">
        <v>325</v>
      </c>
      <c r="E417">
        <v>5.0000000000000001E-3</v>
      </c>
      <c r="F417">
        <v>5250</v>
      </c>
      <c r="G417">
        <v>5250</v>
      </c>
      <c r="I417">
        <v>1</v>
      </c>
      <c r="J417">
        <v>2.173</v>
      </c>
      <c r="K417">
        <v>3.1099999999999999E-2</v>
      </c>
      <c r="L417">
        <v>5.5419999999999998</v>
      </c>
      <c r="M417" s="6">
        <f t="shared" ref="M417:O417" si="202">(MAX(J417:J419)-MIN(J417:J419))/MIN(J417:J419)*100</f>
        <v>0</v>
      </c>
      <c r="N417" s="6">
        <f t="shared" si="184"/>
        <v>11.111111111111125</v>
      </c>
      <c r="O417" s="6">
        <f t="shared" si="202"/>
        <v>7.6145795741609641</v>
      </c>
      <c r="P417" s="6">
        <f t="shared" ref="P417" si="203">_xlfn.STDEV.P(K417:K421)</f>
        <v>1.2512393855693654E-3</v>
      </c>
    </row>
    <row r="418" spans="1:16" x14ac:dyDescent="0.6">
      <c r="A418">
        <v>200</v>
      </c>
      <c r="B418">
        <v>200</v>
      </c>
      <c r="C418">
        <v>100</v>
      </c>
      <c r="D418">
        <v>325</v>
      </c>
      <c r="E418">
        <v>5.0000000000000001E-3</v>
      </c>
      <c r="F418">
        <v>5250</v>
      </c>
      <c r="G418">
        <v>5250</v>
      </c>
      <c r="I418">
        <v>2</v>
      </c>
      <c r="J418">
        <v>2.173</v>
      </c>
      <c r="K418">
        <v>3.2899999999999999E-2</v>
      </c>
      <c r="L418">
        <v>5.71</v>
      </c>
      <c r="M418" s="6"/>
      <c r="N418" s="6"/>
      <c r="O418" s="6"/>
      <c r="P418" s="6"/>
    </row>
    <row r="419" spans="1:16" x14ac:dyDescent="0.6">
      <c r="A419">
        <v>200</v>
      </c>
      <c r="B419">
        <v>200</v>
      </c>
      <c r="C419">
        <v>100</v>
      </c>
      <c r="D419">
        <v>325</v>
      </c>
      <c r="E419">
        <v>5.0000000000000001E-3</v>
      </c>
      <c r="F419">
        <v>5250</v>
      </c>
      <c r="G419">
        <v>5250</v>
      </c>
      <c r="I419">
        <v>3</v>
      </c>
      <c r="J419">
        <v>2.173</v>
      </c>
      <c r="K419">
        <v>3.4000000000000002E-2</v>
      </c>
      <c r="L419">
        <v>5.9640000000000004</v>
      </c>
      <c r="M419" s="6"/>
      <c r="N419" s="6"/>
      <c r="O419" s="6"/>
      <c r="P419" s="6"/>
    </row>
    <row r="420" spans="1:16" x14ac:dyDescent="0.6">
      <c r="K420">
        <v>3.0599999999999999E-2</v>
      </c>
      <c r="M420" s="2"/>
      <c r="N420" s="6"/>
      <c r="O420" s="2"/>
      <c r="P420" s="6"/>
    </row>
    <row r="421" spans="1:16" x14ac:dyDescent="0.6">
      <c r="K421">
        <v>3.2800000000000003E-2</v>
      </c>
      <c r="M421" s="2"/>
      <c r="N421" s="6"/>
      <c r="O421" s="2"/>
      <c r="P421" s="6"/>
    </row>
    <row r="422" spans="1:16" x14ac:dyDescent="0.6">
      <c r="A422">
        <v>200</v>
      </c>
      <c r="B422">
        <v>200</v>
      </c>
      <c r="C422">
        <v>100</v>
      </c>
      <c r="D422">
        <v>325</v>
      </c>
      <c r="E422">
        <v>0.01</v>
      </c>
      <c r="F422">
        <v>4500</v>
      </c>
      <c r="G422">
        <v>4500</v>
      </c>
      <c r="I422">
        <v>1</v>
      </c>
      <c r="J422">
        <v>2.173</v>
      </c>
      <c r="K422">
        <v>3.8699999999999998E-2</v>
      </c>
      <c r="L422">
        <v>6.0778999999999996</v>
      </c>
      <c r="M422" s="6">
        <f t="shared" ref="M422:O422" si="204">(MAX(J422:J424)-MIN(J422:J424))/MIN(J422:J424)*100</f>
        <v>4.601932811780441E-2</v>
      </c>
      <c r="N422" s="6">
        <f t="shared" si="184"/>
        <v>14.285714285714276</v>
      </c>
      <c r="O422" s="6">
        <f t="shared" si="204"/>
        <v>9.673524910729471</v>
      </c>
      <c r="P422" s="6">
        <f t="shared" ref="P422" si="205">_xlfn.STDEV.P(K422:K426)</f>
        <v>2.0244505427399308E-3</v>
      </c>
    </row>
    <row r="423" spans="1:16" x14ac:dyDescent="0.6">
      <c r="A423">
        <v>200</v>
      </c>
      <c r="B423">
        <v>200</v>
      </c>
      <c r="C423">
        <v>100</v>
      </c>
      <c r="D423">
        <v>325</v>
      </c>
      <c r="E423">
        <v>0.01</v>
      </c>
      <c r="F423">
        <v>4500</v>
      </c>
      <c r="G423">
        <v>4500</v>
      </c>
      <c r="I423">
        <v>2</v>
      </c>
      <c r="J423">
        <v>2.173</v>
      </c>
      <c r="K423">
        <v>0.04</v>
      </c>
      <c r="L423">
        <v>6.4499000000000004</v>
      </c>
      <c r="M423" s="6"/>
      <c r="N423" s="6"/>
      <c r="O423" s="6"/>
      <c r="P423" s="6"/>
    </row>
    <row r="424" spans="1:16" x14ac:dyDescent="0.6">
      <c r="A424">
        <v>200</v>
      </c>
      <c r="B424">
        <v>200</v>
      </c>
      <c r="C424">
        <v>100</v>
      </c>
      <c r="D424">
        <v>325</v>
      </c>
      <c r="E424">
        <v>0.01</v>
      </c>
      <c r="F424">
        <v>4500</v>
      </c>
      <c r="G424">
        <v>4500</v>
      </c>
      <c r="I424">
        <v>3</v>
      </c>
      <c r="J424">
        <v>2.1739999999999999</v>
      </c>
      <c r="K424">
        <v>3.5999999999999997E-2</v>
      </c>
      <c r="L424">
        <v>5.8810000000000002</v>
      </c>
      <c r="M424" s="6"/>
      <c r="N424" s="6"/>
      <c r="O424" s="6"/>
      <c r="P424" s="6"/>
    </row>
    <row r="425" spans="1:16" x14ac:dyDescent="0.6">
      <c r="K425">
        <v>3.5099999999999999E-2</v>
      </c>
      <c r="M425" s="2"/>
      <c r="N425" s="6"/>
      <c r="O425" s="2"/>
      <c r="P425" s="6"/>
    </row>
    <row r="426" spans="1:16" x14ac:dyDescent="0.6">
      <c r="K426">
        <v>3.5000000000000003E-2</v>
      </c>
      <c r="M426" s="2"/>
      <c r="N426" s="6"/>
      <c r="O426" s="2"/>
      <c r="P426" s="6"/>
    </row>
    <row r="427" spans="1:16" x14ac:dyDescent="0.6">
      <c r="A427">
        <v>200</v>
      </c>
      <c r="B427">
        <v>200</v>
      </c>
      <c r="C427">
        <v>100</v>
      </c>
      <c r="D427">
        <v>325</v>
      </c>
      <c r="E427">
        <v>0.01</v>
      </c>
      <c r="F427">
        <v>4750</v>
      </c>
      <c r="G427">
        <v>4750</v>
      </c>
      <c r="I427">
        <v>1</v>
      </c>
      <c r="J427">
        <v>2.173</v>
      </c>
      <c r="K427">
        <v>3.3799999999999997E-2</v>
      </c>
      <c r="L427">
        <v>5.9253</v>
      </c>
      <c r="M427" s="6">
        <f t="shared" ref="M427:O427" si="206">(MAX(J427:J429)-MIN(J427:J429))/MIN(J427:J429)*100</f>
        <v>4.601932811780441E-2</v>
      </c>
      <c r="N427" s="6">
        <f t="shared" si="184"/>
        <v>15.680473372781083</v>
      </c>
      <c r="O427" s="6">
        <f t="shared" si="206"/>
        <v>3.6395977286720878</v>
      </c>
      <c r="P427" s="6">
        <f t="shared" ref="P427" si="207">_xlfn.STDEV.P(K427:K431)</f>
        <v>1.9612241075410044E-3</v>
      </c>
    </row>
    <row r="428" spans="1:16" x14ac:dyDescent="0.6">
      <c r="A428">
        <v>200</v>
      </c>
      <c r="B428">
        <v>200</v>
      </c>
      <c r="C428">
        <v>100</v>
      </c>
      <c r="D428">
        <v>325</v>
      </c>
      <c r="E428">
        <v>0.01</v>
      </c>
      <c r="F428">
        <v>4750</v>
      </c>
      <c r="G428">
        <v>4750</v>
      </c>
      <c r="I428">
        <v>2</v>
      </c>
      <c r="J428">
        <v>2.1739999999999999</v>
      </c>
      <c r="K428">
        <v>3.73E-2</v>
      </c>
      <c r="L428">
        <v>6.0595999999999997</v>
      </c>
      <c r="M428" s="6"/>
      <c r="N428" s="6"/>
      <c r="O428" s="6"/>
      <c r="P428" s="6"/>
    </row>
    <row r="429" spans="1:16" x14ac:dyDescent="0.6">
      <c r="A429">
        <v>200</v>
      </c>
      <c r="B429">
        <v>200</v>
      </c>
      <c r="C429">
        <v>100</v>
      </c>
      <c r="D429">
        <v>325</v>
      </c>
      <c r="E429">
        <v>0.01</v>
      </c>
      <c r="F429">
        <v>4750</v>
      </c>
      <c r="G429">
        <v>4750</v>
      </c>
      <c r="I429">
        <v>3</v>
      </c>
      <c r="J429">
        <v>2.1739999999999999</v>
      </c>
      <c r="K429">
        <v>3.6700000000000003E-2</v>
      </c>
      <c r="L429">
        <v>5.8468</v>
      </c>
      <c r="M429" s="6"/>
      <c r="N429" s="6"/>
      <c r="O429" s="6"/>
      <c r="P429" s="6"/>
    </row>
    <row r="430" spans="1:16" x14ac:dyDescent="0.6">
      <c r="K430">
        <v>3.4299999999999997E-2</v>
      </c>
      <c r="M430" s="2"/>
      <c r="N430" s="6"/>
      <c r="O430" s="2"/>
      <c r="P430" s="6"/>
    </row>
    <row r="431" spans="1:16" x14ac:dyDescent="0.6">
      <c r="K431">
        <v>3.9100000000000003E-2</v>
      </c>
      <c r="M431" s="2"/>
      <c r="N431" s="6"/>
      <c r="O431" s="2"/>
      <c r="P431" s="6"/>
    </row>
    <row r="432" spans="1:16" x14ac:dyDescent="0.6">
      <c r="A432">
        <v>200</v>
      </c>
      <c r="B432">
        <v>200</v>
      </c>
      <c r="C432">
        <v>100</v>
      </c>
      <c r="D432">
        <v>325</v>
      </c>
      <c r="E432">
        <v>0.01</v>
      </c>
      <c r="F432">
        <v>5000</v>
      </c>
      <c r="G432">
        <v>5000</v>
      </c>
      <c r="I432">
        <v>1</v>
      </c>
      <c r="J432">
        <v>2.173</v>
      </c>
      <c r="K432">
        <v>3.2000000000000001E-2</v>
      </c>
      <c r="L432">
        <v>5.7824</v>
      </c>
      <c r="M432" s="6">
        <f t="shared" ref="M432:O432" si="208">(MAX(J432:J434)-MIN(J432:J434))/MIN(J432:J434)*100</f>
        <v>0</v>
      </c>
      <c r="N432" s="6">
        <f t="shared" si="184"/>
        <v>7.4433656957928811</v>
      </c>
      <c r="O432" s="6">
        <f t="shared" si="208"/>
        <v>2.3451742508717022</v>
      </c>
      <c r="P432" s="6">
        <f t="shared" ref="P432" si="209">_xlfn.STDEV.P(K432:K436)</f>
        <v>7.6941536246685424E-4</v>
      </c>
    </row>
    <row r="433" spans="1:16" x14ac:dyDescent="0.6">
      <c r="A433">
        <v>200</v>
      </c>
      <c r="B433">
        <v>200</v>
      </c>
      <c r="C433">
        <v>100</v>
      </c>
      <c r="D433">
        <v>325</v>
      </c>
      <c r="E433">
        <v>0.01</v>
      </c>
      <c r="F433">
        <v>5000</v>
      </c>
      <c r="G433">
        <v>5000</v>
      </c>
      <c r="I433">
        <v>2</v>
      </c>
      <c r="J433">
        <v>2.173</v>
      </c>
      <c r="K433">
        <v>3.2000000000000001E-2</v>
      </c>
      <c r="L433">
        <v>5.6498999999999997</v>
      </c>
      <c r="M433" s="6"/>
      <c r="N433" s="6"/>
      <c r="O433" s="6"/>
      <c r="P433" s="6"/>
    </row>
    <row r="434" spans="1:16" x14ac:dyDescent="0.6">
      <c r="A434">
        <v>200</v>
      </c>
      <c r="B434">
        <v>200</v>
      </c>
      <c r="C434">
        <v>100</v>
      </c>
      <c r="D434">
        <v>325</v>
      </c>
      <c r="E434">
        <v>0.01</v>
      </c>
      <c r="F434">
        <v>5000</v>
      </c>
      <c r="G434">
        <v>5000</v>
      </c>
      <c r="I434">
        <v>3</v>
      </c>
      <c r="J434">
        <v>2.173</v>
      </c>
      <c r="K434">
        <v>3.32E-2</v>
      </c>
      <c r="L434">
        <v>5.7117000000000004</v>
      </c>
      <c r="M434" s="6"/>
      <c r="N434" s="6"/>
      <c r="O434" s="6"/>
      <c r="P434" s="6"/>
    </row>
    <row r="435" spans="1:16" x14ac:dyDescent="0.6">
      <c r="K435">
        <v>3.1399999999999997E-2</v>
      </c>
      <c r="M435" s="2"/>
      <c r="N435" s="6"/>
      <c r="O435" s="2"/>
      <c r="P435" s="6"/>
    </row>
    <row r="436" spans="1:16" x14ac:dyDescent="0.6">
      <c r="K436">
        <v>3.09E-2</v>
      </c>
      <c r="M436" s="2"/>
      <c r="N436" s="6"/>
      <c r="O436" s="2"/>
      <c r="P436" s="6"/>
    </row>
    <row r="437" spans="1:16" x14ac:dyDescent="0.6">
      <c r="A437">
        <v>200</v>
      </c>
      <c r="B437">
        <v>200</v>
      </c>
      <c r="C437">
        <v>100</v>
      </c>
      <c r="D437">
        <v>325</v>
      </c>
      <c r="E437">
        <v>0.01</v>
      </c>
      <c r="F437">
        <v>5250</v>
      </c>
      <c r="G437">
        <v>5250</v>
      </c>
      <c r="I437">
        <v>1</v>
      </c>
      <c r="J437">
        <v>2.173</v>
      </c>
      <c r="K437">
        <v>3.3099999999999997E-2</v>
      </c>
      <c r="L437">
        <v>5.6093999999999999</v>
      </c>
      <c r="M437" s="6">
        <f t="shared" ref="M437:O437" si="210">(MAX(J437:J439)-MIN(J437:J439))/MIN(J437:J439)*100</f>
        <v>4.601932811780441E-2</v>
      </c>
      <c r="N437" s="6">
        <f t="shared" ref="N437:N497" si="211">(MAX(K437:K441)-MIN(K437:K441))/MIN(K437:K441)*100</f>
        <v>8.2278481012658169</v>
      </c>
      <c r="O437" s="6">
        <f t="shared" si="210"/>
        <v>4.5359672008945262</v>
      </c>
      <c r="P437" s="6">
        <f t="shared" ref="P437" si="212">_xlfn.STDEV.P(K437:K441)</f>
        <v>8.3809307359027801E-4</v>
      </c>
    </row>
    <row r="438" spans="1:16" x14ac:dyDescent="0.6">
      <c r="A438">
        <v>200</v>
      </c>
      <c r="B438">
        <v>200</v>
      </c>
      <c r="C438">
        <v>100</v>
      </c>
      <c r="D438">
        <v>325</v>
      </c>
      <c r="E438">
        <v>0.01</v>
      </c>
      <c r="F438">
        <v>5250</v>
      </c>
      <c r="G438">
        <v>5250</v>
      </c>
      <c r="I438">
        <v>2</v>
      </c>
      <c r="J438">
        <v>2.1739999999999999</v>
      </c>
      <c r="K438">
        <v>3.4200000000000001E-2</v>
      </c>
      <c r="L438">
        <v>5.4878999999999998</v>
      </c>
      <c r="M438" s="6"/>
      <c r="N438" s="6"/>
      <c r="O438" s="6"/>
      <c r="P438" s="6"/>
    </row>
    <row r="439" spans="1:16" x14ac:dyDescent="0.6">
      <c r="A439">
        <v>200</v>
      </c>
      <c r="B439">
        <v>200</v>
      </c>
      <c r="C439">
        <v>100</v>
      </c>
      <c r="D439">
        <v>325</v>
      </c>
      <c r="E439">
        <v>0.01</v>
      </c>
      <c r="F439">
        <v>5250</v>
      </c>
      <c r="G439">
        <v>5250</v>
      </c>
      <c r="I439">
        <v>3</v>
      </c>
      <c r="J439">
        <v>2.1739999999999999</v>
      </c>
      <c r="K439">
        <v>3.2800000000000003E-2</v>
      </c>
      <c r="L439">
        <v>5.3659999999999997</v>
      </c>
      <c r="M439" s="6"/>
      <c r="N439" s="6"/>
      <c r="O439" s="6"/>
      <c r="P439" s="6"/>
    </row>
    <row r="440" spans="1:16" x14ac:dyDescent="0.6">
      <c r="K440">
        <v>3.1600000000000003E-2</v>
      </c>
      <c r="M440" s="2"/>
      <c r="N440" s="6"/>
      <c r="O440" s="2"/>
      <c r="P440" s="6"/>
    </row>
    <row r="441" spans="1:16" x14ac:dyDescent="0.6">
      <c r="K441">
        <v>3.2599999999999997E-2</v>
      </c>
      <c r="M441" s="2"/>
      <c r="N441" s="6"/>
      <c r="O441" s="2"/>
      <c r="P441" s="6"/>
    </row>
    <row r="442" spans="1:16" x14ac:dyDescent="0.6">
      <c r="A442">
        <v>200</v>
      </c>
      <c r="B442">
        <v>200</v>
      </c>
      <c r="C442">
        <v>100</v>
      </c>
      <c r="D442">
        <v>325</v>
      </c>
      <c r="E442">
        <v>1.4999999999999999E-2</v>
      </c>
      <c r="F442">
        <v>4500</v>
      </c>
      <c r="G442">
        <v>4500</v>
      </c>
      <c r="I442">
        <v>1</v>
      </c>
      <c r="J442">
        <v>2.173</v>
      </c>
      <c r="K442">
        <v>3.2000000000000001E-2</v>
      </c>
      <c r="L442">
        <v>7.0019999999999998</v>
      </c>
      <c r="M442" s="6">
        <f t="shared" ref="M442:O442" si="213">(MAX(J442:J444)-MIN(J442:J444))/MIN(J442:J444)*100</f>
        <v>9.2038656235608821E-2</v>
      </c>
      <c r="N442" s="6">
        <f t="shared" si="211"/>
        <v>6.8750000000000018</v>
      </c>
      <c r="O442" s="6">
        <f t="shared" si="213"/>
        <v>5.6459156884637451</v>
      </c>
      <c r="P442" s="6">
        <f t="shared" ref="P442" si="214">_xlfn.STDEV.P(K442:K446)</f>
        <v>8.0149859638055496E-4</v>
      </c>
    </row>
    <row r="443" spans="1:16" x14ac:dyDescent="0.6">
      <c r="A443">
        <v>200</v>
      </c>
      <c r="B443">
        <v>200</v>
      </c>
      <c r="C443">
        <v>100</v>
      </c>
      <c r="D443">
        <v>325</v>
      </c>
      <c r="E443">
        <v>1.4999999999999999E-2</v>
      </c>
      <c r="F443">
        <v>4500</v>
      </c>
      <c r="G443">
        <v>4500</v>
      </c>
      <c r="I443">
        <v>2</v>
      </c>
      <c r="J443">
        <v>2.1749999999999998</v>
      </c>
      <c r="K443">
        <v>3.4200000000000001E-2</v>
      </c>
      <c r="L443">
        <v>6.6277999999999997</v>
      </c>
      <c r="M443" s="6"/>
      <c r="N443" s="6"/>
      <c r="O443" s="6"/>
      <c r="P443" s="6"/>
    </row>
    <row r="444" spans="1:16" x14ac:dyDescent="0.6">
      <c r="A444">
        <v>200</v>
      </c>
      <c r="B444">
        <v>200</v>
      </c>
      <c r="C444">
        <v>100</v>
      </c>
      <c r="D444">
        <v>325</v>
      </c>
      <c r="E444">
        <v>1.4999999999999999E-2</v>
      </c>
      <c r="F444">
        <v>4500</v>
      </c>
      <c r="G444">
        <v>4500</v>
      </c>
      <c r="I444">
        <v>3</v>
      </c>
      <c r="J444">
        <v>2.173</v>
      </c>
      <c r="K444">
        <v>3.3700000000000001E-2</v>
      </c>
      <c r="L444">
        <v>6.8387000000000002</v>
      </c>
      <c r="M444" s="6"/>
      <c r="N444" s="6"/>
      <c r="O444" s="6"/>
      <c r="P444" s="6"/>
    </row>
    <row r="445" spans="1:16" x14ac:dyDescent="0.6">
      <c r="K445">
        <v>3.4099999999999998E-2</v>
      </c>
      <c r="M445" s="2"/>
      <c r="N445" s="6"/>
      <c r="O445" s="2"/>
      <c r="P445" s="6"/>
    </row>
    <row r="446" spans="1:16" x14ac:dyDescent="0.6">
      <c r="K446">
        <v>3.32E-2</v>
      </c>
      <c r="M446" s="2"/>
      <c r="N446" s="6"/>
      <c r="O446" s="2"/>
      <c r="P446" s="6"/>
    </row>
    <row r="447" spans="1:16" x14ac:dyDescent="0.6">
      <c r="A447">
        <v>200</v>
      </c>
      <c r="B447">
        <v>200</v>
      </c>
      <c r="C447">
        <v>100</v>
      </c>
      <c r="D447">
        <v>325</v>
      </c>
      <c r="E447">
        <v>1.4999999999999999E-2</v>
      </c>
      <c r="F447">
        <v>4750</v>
      </c>
      <c r="G447">
        <v>4750</v>
      </c>
      <c r="I447">
        <v>1</v>
      </c>
      <c r="J447">
        <v>2.173</v>
      </c>
      <c r="K447">
        <v>3.4799999999999998E-2</v>
      </c>
      <c r="L447">
        <v>6.4409999999999998</v>
      </c>
      <c r="M447" s="6">
        <f>(MAX(J447:J449)-MIN(J447:J449))/MIN(J447:J449)*100</f>
        <v>0</v>
      </c>
      <c r="N447" s="6">
        <f t="shared" si="211"/>
        <v>14.024390243902438</v>
      </c>
      <c r="O447" s="6">
        <f>(MAX(L447:L449)-MIN(L447:L449))/MIN(L447:L449)*100</f>
        <v>3.5547195292528797</v>
      </c>
      <c r="P447" s="6">
        <f t="shared" ref="P447" si="215">_xlfn.STDEV.P(K447:K451)</f>
        <v>1.5315351775261326E-3</v>
      </c>
    </row>
    <row r="448" spans="1:16" x14ac:dyDescent="0.6">
      <c r="A448">
        <v>200</v>
      </c>
      <c r="B448">
        <v>200</v>
      </c>
      <c r="C448">
        <v>100</v>
      </c>
      <c r="D448">
        <v>325</v>
      </c>
      <c r="E448">
        <v>1.4999999999999999E-2</v>
      </c>
      <c r="F448">
        <v>4750</v>
      </c>
      <c r="G448">
        <v>4750</v>
      </c>
      <c r="I448">
        <v>2</v>
      </c>
      <c r="J448">
        <v>2.173</v>
      </c>
      <c r="K448">
        <v>3.4599999999999999E-2</v>
      </c>
      <c r="L448">
        <v>6.3658000000000001</v>
      </c>
      <c r="M448" s="6"/>
      <c r="N448" s="6"/>
      <c r="O448" s="6"/>
      <c r="P448" s="6"/>
    </row>
    <row r="449" spans="1:16" x14ac:dyDescent="0.6">
      <c r="A449">
        <v>200</v>
      </c>
      <c r="B449">
        <v>200</v>
      </c>
      <c r="C449">
        <v>100</v>
      </c>
      <c r="D449">
        <v>325</v>
      </c>
      <c r="E449">
        <v>1.4999999999999999E-2</v>
      </c>
      <c r="F449">
        <v>4750</v>
      </c>
      <c r="G449">
        <v>4750</v>
      </c>
      <c r="I449">
        <v>3</v>
      </c>
      <c r="J449">
        <v>2.173</v>
      </c>
      <c r="K449">
        <v>3.2800000000000003E-2</v>
      </c>
      <c r="L449">
        <v>6.2199</v>
      </c>
      <c r="M449" s="6"/>
      <c r="N449" s="6"/>
      <c r="O449" s="6"/>
      <c r="P449" s="6"/>
    </row>
    <row r="450" spans="1:16" x14ac:dyDescent="0.6">
      <c r="K450">
        <v>3.3799999999999997E-2</v>
      </c>
      <c r="M450" s="2"/>
      <c r="N450" s="6"/>
      <c r="O450" s="2"/>
      <c r="P450" s="6"/>
    </row>
    <row r="451" spans="1:16" x14ac:dyDescent="0.6">
      <c r="K451">
        <v>3.7400000000000003E-2</v>
      </c>
      <c r="M451" s="2"/>
      <c r="N451" s="6"/>
      <c r="O451" s="2"/>
      <c r="P451" s="6"/>
    </row>
    <row r="452" spans="1:16" x14ac:dyDescent="0.6">
      <c r="A452">
        <v>200</v>
      </c>
      <c r="B452">
        <v>200</v>
      </c>
      <c r="C452">
        <v>100</v>
      </c>
      <c r="D452">
        <v>325</v>
      </c>
      <c r="E452">
        <v>1.4999999999999999E-2</v>
      </c>
      <c r="F452">
        <v>5000</v>
      </c>
      <c r="G452">
        <v>5000</v>
      </c>
      <c r="I452">
        <v>1</v>
      </c>
      <c r="J452">
        <v>2.1739999999999999</v>
      </c>
      <c r="K452">
        <v>3.5000000000000003E-2</v>
      </c>
      <c r="L452">
        <v>6.0930999999999997</v>
      </c>
      <c r="M452" s="6">
        <f t="shared" ref="M452:O452" si="216">(MAX(J452:J454)-MIN(J452:J454))/MIN(J452:J454)*100</f>
        <v>4.601932811780441E-2</v>
      </c>
      <c r="N452" s="6">
        <f t="shared" si="211"/>
        <v>18.589743589743591</v>
      </c>
      <c r="O452" s="6">
        <f t="shared" si="216"/>
        <v>4.5248793752383465</v>
      </c>
      <c r="P452" s="6">
        <f t="shared" ref="P452" si="217">_xlfn.STDEV.P(K452:K456)</f>
        <v>2.0039960079800559E-3</v>
      </c>
    </row>
    <row r="453" spans="1:16" x14ac:dyDescent="0.6">
      <c r="A453">
        <v>200</v>
      </c>
      <c r="B453">
        <v>200</v>
      </c>
      <c r="C453">
        <v>100</v>
      </c>
      <c r="D453">
        <v>325</v>
      </c>
      <c r="E453">
        <v>1.4999999999999999E-2</v>
      </c>
      <c r="F453">
        <v>5000</v>
      </c>
      <c r="G453">
        <v>5000</v>
      </c>
      <c r="I453">
        <v>2</v>
      </c>
      <c r="J453">
        <v>2.173</v>
      </c>
      <c r="K453">
        <v>3.6999999999999998E-2</v>
      </c>
      <c r="L453">
        <v>6.3040000000000003</v>
      </c>
      <c r="M453" s="6"/>
      <c r="N453" s="6"/>
      <c r="O453" s="6"/>
      <c r="P453" s="6"/>
    </row>
    <row r="454" spans="1:16" x14ac:dyDescent="0.6">
      <c r="A454">
        <v>200</v>
      </c>
      <c r="B454">
        <v>200</v>
      </c>
      <c r="C454">
        <v>100</v>
      </c>
      <c r="D454">
        <v>325</v>
      </c>
      <c r="E454">
        <v>1.4999999999999999E-2</v>
      </c>
      <c r="F454">
        <v>5000</v>
      </c>
      <c r="G454">
        <v>5000</v>
      </c>
      <c r="I454">
        <v>3</v>
      </c>
      <c r="J454">
        <v>2.173</v>
      </c>
      <c r="K454">
        <v>3.5999999999999997E-2</v>
      </c>
      <c r="L454">
        <v>6.0311000000000003</v>
      </c>
      <c r="M454" s="6"/>
      <c r="N454" s="6"/>
      <c r="O454" s="6"/>
      <c r="P454" s="6"/>
    </row>
    <row r="455" spans="1:16" x14ac:dyDescent="0.6">
      <c r="K455">
        <v>3.3799999999999997E-2</v>
      </c>
      <c r="M455" s="2"/>
      <c r="N455" s="6"/>
      <c r="O455" s="2"/>
      <c r="P455" s="6"/>
    </row>
    <row r="456" spans="1:16" x14ac:dyDescent="0.6">
      <c r="K456">
        <v>3.1199999999999999E-2</v>
      </c>
      <c r="M456" s="2"/>
      <c r="N456" s="6"/>
      <c r="O456" s="2"/>
      <c r="P456" s="6"/>
    </row>
    <row r="457" spans="1:16" x14ac:dyDescent="0.6">
      <c r="A457">
        <v>200</v>
      </c>
      <c r="B457">
        <v>200</v>
      </c>
      <c r="C457">
        <v>100</v>
      </c>
      <c r="D457">
        <v>325</v>
      </c>
      <c r="E457">
        <v>1.4999999999999999E-2</v>
      </c>
      <c r="F457">
        <v>5250</v>
      </c>
      <c r="G457">
        <v>5250</v>
      </c>
      <c r="I457">
        <v>1</v>
      </c>
      <c r="J457">
        <v>2.1800000000000002</v>
      </c>
      <c r="K457">
        <v>3.8699999999999998E-2</v>
      </c>
      <c r="L457">
        <v>5.8089000000000004</v>
      </c>
      <c r="M457" s="6">
        <f t="shared" ref="M457:O457" si="218">(MAX(J457:J459)-MIN(J457:J459))/MIN(J457:J459)*100</f>
        <v>0.32213529682467174</v>
      </c>
      <c r="N457" s="6">
        <f t="shared" si="211"/>
        <v>15.561959654178658</v>
      </c>
      <c r="O457" s="6">
        <f t="shared" si="218"/>
        <v>1.3066157103754557</v>
      </c>
      <c r="P457" s="6">
        <f t="shared" ref="P457" si="219">_xlfn.STDEV.P(K457:K461)</f>
        <v>2.1256528408938264E-3</v>
      </c>
    </row>
    <row r="458" spans="1:16" x14ac:dyDescent="0.6">
      <c r="A458">
        <v>200</v>
      </c>
      <c r="B458">
        <v>200</v>
      </c>
      <c r="C458">
        <v>100</v>
      </c>
      <c r="D458">
        <v>325</v>
      </c>
      <c r="E458">
        <v>1.4999999999999999E-2</v>
      </c>
      <c r="F458">
        <v>5250</v>
      </c>
      <c r="G458">
        <v>5250</v>
      </c>
      <c r="I458">
        <v>2</v>
      </c>
      <c r="J458">
        <v>2.173</v>
      </c>
      <c r="K458">
        <v>3.95E-2</v>
      </c>
      <c r="L458">
        <v>5.8848000000000003</v>
      </c>
      <c r="M458" s="6"/>
      <c r="N458" s="6"/>
      <c r="O458" s="6"/>
      <c r="P458" s="6"/>
    </row>
    <row r="459" spans="1:16" x14ac:dyDescent="0.6">
      <c r="A459">
        <v>200</v>
      </c>
      <c r="B459">
        <v>200</v>
      </c>
      <c r="C459">
        <v>100</v>
      </c>
      <c r="D459">
        <v>325</v>
      </c>
      <c r="E459">
        <v>1.4999999999999999E-2</v>
      </c>
      <c r="F459">
        <v>5250</v>
      </c>
      <c r="G459">
        <v>5250</v>
      </c>
      <c r="I459">
        <v>3</v>
      </c>
      <c r="J459">
        <v>2.173</v>
      </c>
      <c r="K459">
        <v>4.0099999999999997E-2</v>
      </c>
      <c r="L459">
        <v>5.8209</v>
      </c>
      <c r="M459" s="6"/>
      <c r="N459" s="6"/>
      <c r="O459" s="6"/>
      <c r="P459" s="6"/>
    </row>
    <row r="460" spans="1:16" x14ac:dyDescent="0.6">
      <c r="K460">
        <v>3.5799999999999998E-2</v>
      </c>
      <c r="M460" s="2"/>
      <c r="N460" s="6"/>
      <c r="O460" s="2"/>
      <c r="P460" s="6"/>
    </row>
    <row r="461" spans="1:16" x14ac:dyDescent="0.6">
      <c r="K461">
        <v>3.4700000000000002E-2</v>
      </c>
      <c r="M461" s="2"/>
      <c r="N461" s="6"/>
      <c r="O461" s="2"/>
      <c r="P461" s="6"/>
    </row>
    <row r="462" spans="1:16" x14ac:dyDescent="0.6">
      <c r="A462">
        <v>200</v>
      </c>
      <c r="B462">
        <v>200</v>
      </c>
      <c r="C462">
        <v>100</v>
      </c>
      <c r="D462">
        <v>325</v>
      </c>
      <c r="E462">
        <v>0.02</v>
      </c>
      <c r="F462">
        <v>4500</v>
      </c>
      <c r="G462">
        <v>4500</v>
      </c>
      <c r="I462">
        <v>1</v>
      </c>
      <c r="J462">
        <v>2.1739999999999999</v>
      </c>
      <c r="K462">
        <v>3.4000000000000002E-2</v>
      </c>
      <c r="L462">
        <v>7.9349999999999996</v>
      </c>
      <c r="M462" s="6">
        <f t="shared" ref="M462:O462" si="220">(MAX(J462:J464)-MIN(J462:J464))/MIN(J462:J464)*100</f>
        <v>4.601932811780441E-2</v>
      </c>
      <c r="N462" s="6">
        <f t="shared" si="211"/>
        <v>10.294117647058812</v>
      </c>
      <c r="O462" s="6">
        <f t="shared" si="220"/>
        <v>6.9149338374291256</v>
      </c>
      <c r="P462" s="6">
        <f t="shared" ref="P462" si="221">_xlfn.STDEV.P(K462:K466)</f>
        <v>1.1899579824514801E-3</v>
      </c>
    </row>
    <row r="463" spans="1:16" x14ac:dyDescent="0.6">
      <c r="A463">
        <v>200</v>
      </c>
      <c r="B463">
        <v>200</v>
      </c>
      <c r="C463">
        <v>100</v>
      </c>
      <c r="D463">
        <v>325</v>
      </c>
      <c r="E463">
        <v>0.02</v>
      </c>
      <c r="F463">
        <v>4500</v>
      </c>
      <c r="G463">
        <v>4500</v>
      </c>
      <c r="I463">
        <v>2</v>
      </c>
      <c r="J463">
        <v>2.173</v>
      </c>
      <c r="K463">
        <v>3.5999999999999997E-2</v>
      </c>
      <c r="L463">
        <v>8.0909999999999993</v>
      </c>
      <c r="M463" s="6"/>
      <c r="N463" s="6"/>
      <c r="O463" s="6"/>
      <c r="P463" s="6"/>
    </row>
    <row r="464" spans="1:16" x14ac:dyDescent="0.6">
      <c r="A464">
        <v>200</v>
      </c>
      <c r="B464">
        <v>200</v>
      </c>
      <c r="C464">
        <v>100</v>
      </c>
      <c r="D464">
        <v>325</v>
      </c>
      <c r="E464">
        <v>0.02</v>
      </c>
      <c r="F464">
        <v>4500</v>
      </c>
      <c r="G464">
        <v>4500</v>
      </c>
      <c r="I464">
        <v>3</v>
      </c>
      <c r="J464">
        <v>2.173</v>
      </c>
      <c r="K464">
        <v>3.5200000000000002E-2</v>
      </c>
      <c r="L464">
        <v>8.4837000000000007</v>
      </c>
      <c r="M464" s="6"/>
      <c r="N464" s="6"/>
      <c r="O464" s="6"/>
      <c r="P464" s="6"/>
    </row>
    <row r="465" spans="1:17" x14ac:dyDescent="0.6">
      <c r="K465">
        <v>3.7499999999999999E-2</v>
      </c>
      <c r="M465" s="2"/>
      <c r="N465" s="6"/>
      <c r="O465" s="2"/>
      <c r="P465" s="6"/>
    </row>
    <row r="466" spans="1:17" x14ac:dyDescent="0.6">
      <c r="K466">
        <v>3.4799999999999998E-2</v>
      </c>
      <c r="M466" s="2"/>
      <c r="N466" s="6"/>
      <c r="O466" s="2"/>
      <c r="P466" s="6"/>
    </row>
    <row r="467" spans="1:17" x14ac:dyDescent="0.6">
      <c r="A467">
        <v>200</v>
      </c>
      <c r="B467">
        <v>200</v>
      </c>
      <c r="C467">
        <v>100</v>
      </c>
      <c r="D467">
        <v>325</v>
      </c>
      <c r="E467">
        <v>0.02</v>
      </c>
      <c r="F467">
        <v>4750</v>
      </c>
      <c r="G467">
        <v>4750</v>
      </c>
      <c r="I467">
        <v>1</v>
      </c>
      <c r="J467">
        <v>2.173</v>
      </c>
      <c r="K467">
        <v>3.5900000000000001E-2</v>
      </c>
      <c r="L467">
        <v>7.3234000000000004</v>
      </c>
      <c r="M467" s="6">
        <f t="shared" ref="M467:O467" si="222">(MAX(J467:J469)-MIN(J467:J469))/MIN(J467:J469)*100</f>
        <v>9.2038656235608821E-2</v>
      </c>
      <c r="N467" s="6">
        <f t="shared" si="211"/>
        <v>5.7503506311360342</v>
      </c>
      <c r="O467" s="6">
        <f t="shared" si="222"/>
        <v>3.6717917906983017</v>
      </c>
      <c r="P467" s="6">
        <f t="shared" ref="P467" si="223">_xlfn.STDEV.P(K467:K471)</f>
        <v>7.5657121277510845E-4</v>
      </c>
    </row>
    <row r="468" spans="1:17" x14ac:dyDescent="0.6">
      <c r="A468">
        <v>200</v>
      </c>
      <c r="B468">
        <v>200</v>
      </c>
      <c r="C468">
        <v>100</v>
      </c>
      <c r="D468">
        <v>325</v>
      </c>
      <c r="E468">
        <v>0.02</v>
      </c>
      <c r="F468">
        <v>4750</v>
      </c>
      <c r="G468">
        <v>4750</v>
      </c>
      <c r="I468">
        <v>2</v>
      </c>
      <c r="J468">
        <v>2.1749999999999998</v>
      </c>
      <c r="K468">
        <v>3.7100000000000001E-2</v>
      </c>
      <c r="L468">
        <v>7.4682000000000004</v>
      </c>
      <c r="M468" s="6"/>
      <c r="N468" s="6"/>
      <c r="O468" s="6"/>
      <c r="P468" s="6"/>
    </row>
    <row r="469" spans="1:17" x14ac:dyDescent="0.6">
      <c r="A469">
        <v>200</v>
      </c>
      <c r="B469">
        <v>200</v>
      </c>
      <c r="C469">
        <v>100</v>
      </c>
      <c r="D469">
        <v>325</v>
      </c>
      <c r="E469">
        <v>0.02</v>
      </c>
      <c r="F469">
        <v>4750</v>
      </c>
      <c r="G469">
        <v>4750</v>
      </c>
      <c r="I469">
        <v>3</v>
      </c>
      <c r="J469">
        <v>2.173</v>
      </c>
      <c r="K469">
        <v>3.6700000000000003E-2</v>
      </c>
      <c r="L469">
        <v>7.5922999999999998</v>
      </c>
      <c r="M469" s="6"/>
      <c r="N469" s="6"/>
      <c r="O469" s="6"/>
      <c r="P469" s="6"/>
    </row>
    <row r="470" spans="1:17" x14ac:dyDescent="0.6">
      <c r="K470">
        <v>3.7699999999999997E-2</v>
      </c>
      <c r="M470" s="2"/>
      <c r="N470" s="6"/>
      <c r="O470" s="2"/>
      <c r="P470" s="6"/>
    </row>
    <row r="471" spans="1:17" x14ac:dyDescent="0.6">
      <c r="K471">
        <v>3.5650000000000001E-2</v>
      </c>
      <c r="M471" s="2"/>
      <c r="N471" s="6"/>
      <c r="O471" s="2"/>
      <c r="P471" s="6"/>
    </row>
    <row r="472" spans="1:17" x14ac:dyDescent="0.6">
      <c r="A472">
        <v>200</v>
      </c>
      <c r="B472">
        <v>200</v>
      </c>
      <c r="C472">
        <v>100</v>
      </c>
      <c r="D472">
        <v>325</v>
      </c>
      <c r="E472">
        <v>0.02</v>
      </c>
      <c r="F472">
        <v>5000</v>
      </c>
      <c r="G472">
        <v>5000</v>
      </c>
      <c r="I472">
        <v>1</v>
      </c>
      <c r="J472">
        <v>2.1739999999999999</v>
      </c>
      <c r="K472">
        <v>3.1800000000000002E-2</v>
      </c>
      <c r="L472">
        <v>6.9386999999999999</v>
      </c>
      <c r="M472" s="6">
        <f t="shared" ref="M472:O472" si="224">(MAX(J472:J474)-MIN(J472:J474))/MIN(J472:J474)*100</f>
        <v>1.7479300827966999</v>
      </c>
      <c r="N472" s="6">
        <f t="shared" si="211"/>
        <v>11.635220125786146</v>
      </c>
      <c r="O472" s="6">
        <f t="shared" si="224"/>
        <v>0.58080043812241811</v>
      </c>
      <c r="P472" s="6">
        <f t="shared" ref="P472" si="225">_xlfn.STDEV.P(K472:K476)</f>
        <v>1.2354756169184384E-3</v>
      </c>
    </row>
    <row r="473" spans="1:17" x14ac:dyDescent="0.6">
      <c r="A473">
        <v>200</v>
      </c>
      <c r="B473">
        <v>200</v>
      </c>
      <c r="C473">
        <v>100</v>
      </c>
      <c r="D473">
        <v>325</v>
      </c>
      <c r="E473">
        <v>0.02</v>
      </c>
      <c r="F473">
        <v>5000</v>
      </c>
      <c r="G473">
        <v>5000</v>
      </c>
      <c r="I473">
        <v>2</v>
      </c>
      <c r="J473">
        <v>2.1739999999999999</v>
      </c>
      <c r="K473">
        <v>3.4000000000000002E-2</v>
      </c>
      <c r="L473">
        <v>6.9390999999999998</v>
      </c>
      <c r="M473" s="6"/>
      <c r="N473" s="6"/>
      <c r="O473" s="6"/>
      <c r="P473" s="6"/>
    </row>
    <row r="474" spans="1:17" x14ac:dyDescent="0.6">
      <c r="A474">
        <v>200</v>
      </c>
      <c r="B474">
        <v>200</v>
      </c>
      <c r="C474">
        <v>100</v>
      </c>
      <c r="D474">
        <v>325</v>
      </c>
      <c r="E474">
        <v>0.02</v>
      </c>
      <c r="F474">
        <v>5000</v>
      </c>
      <c r="G474">
        <v>5000</v>
      </c>
      <c r="I474">
        <v>3</v>
      </c>
      <c r="J474">
        <v>2.2120000000000002</v>
      </c>
      <c r="K474">
        <v>3.3000000000000002E-2</v>
      </c>
      <c r="L474">
        <v>6.9790000000000001</v>
      </c>
      <c r="M474" s="6"/>
      <c r="N474" s="6"/>
      <c r="O474" s="6"/>
      <c r="P474" s="6"/>
    </row>
    <row r="475" spans="1:17" x14ac:dyDescent="0.6">
      <c r="K475">
        <v>3.5499999999999997E-2</v>
      </c>
      <c r="M475" s="2"/>
      <c r="N475" s="6"/>
      <c r="O475" s="2"/>
      <c r="P475" s="6"/>
    </row>
    <row r="476" spans="1:17" x14ac:dyDescent="0.6">
      <c r="K476">
        <v>3.3000000000000002E-2</v>
      </c>
      <c r="M476" s="2"/>
      <c r="N476" s="6"/>
      <c r="O476" s="2"/>
      <c r="P476" s="6"/>
    </row>
    <row r="477" spans="1:17" x14ac:dyDescent="0.6">
      <c r="A477">
        <v>200</v>
      </c>
      <c r="B477">
        <v>200</v>
      </c>
      <c r="C477">
        <v>100</v>
      </c>
      <c r="D477">
        <v>325</v>
      </c>
      <c r="E477">
        <v>0.02</v>
      </c>
      <c r="F477">
        <v>5250</v>
      </c>
      <c r="G477">
        <v>5250</v>
      </c>
      <c r="I477">
        <v>1</v>
      </c>
      <c r="J477">
        <v>2.173</v>
      </c>
      <c r="K477">
        <v>3.44E-2</v>
      </c>
      <c r="L477">
        <v>6.8400999999999996</v>
      </c>
      <c r="M477" s="6">
        <f>(MAX(J477:J479)-MIN(J477:J479))/MIN(J477:J479)*100</f>
        <v>4.601932811780441E-2</v>
      </c>
      <c r="N477" s="6">
        <f t="shared" si="211"/>
        <v>13.372093023255813</v>
      </c>
      <c r="O477" s="6">
        <f>(MAX(L477:L479)-MIN(L477:L479))/MIN(L477:L479)*100</f>
        <v>6.3481451537672138</v>
      </c>
      <c r="P477" s="6">
        <f t="shared" ref="P477" si="226">_xlfn.STDEV.P(K477:K481)</f>
        <v>1.8048822676285561E-3</v>
      </c>
      <c r="Q477" t="s">
        <v>17</v>
      </c>
    </row>
    <row r="478" spans="1:17" x14ac:dyDescent="0.6">
      <c r="A478">
        <v>200</v>
      </c>
      <c r="B478">
        <v>200</v>
      </c>
      <c r="C478">
        <v>100</v>
      </c>
      <c r="D478">
        <v>325</v>
      </c>
      <c r="E478">
        <v>0.02</v>
      </c>
      <c r="F478">
        <v>5250</v>
      </c>
      <c r="G478">
        <v>5250</v>
      </c>
      <c r="I478">
        <v>2</v>
      </c>
      <c r="J478">
        <v>2.1739999999999999</v>
      </c>
      <c r="K478">
        <v>3.78E-2</v>
      </c>
      <c r="L478">
        <v>6.4318</v>
      </c>
      <c r="M478" s="6"/>
      <c r="N478" s="6"/>
      <c r="O478" s="6"/>
      <c r="P478" s="6"/>
    </row>
    <row r="479" spans="1:17" x14ac:dyDescent="0.6">
      <c r="A479">
        <v>200</v>
      </c>
      <c r="B479">
        <v>200</v>
      </c>
      <c r="C479">
        <v>100</v>
      </c>
      <c r="D479">
        <v>325</v>
      </c>
      <c r="E479">
        <v>0.02</v>
      </c>
      <c r="F479">
        <v>5250</v>
      </c>
      <c r="G479">
        <v>5250</v>
      </c>
      <c r="I479">
        <v>3</v>
      </c>
      <c r="J479">
        <v>2.1739999999999999</v>
      </c>
      <c r="K479">
        <v>3.9E-2</v>
      </c>
      <c r="L479">
        <v>6.625</v>
      </c>
      <c r="M479" s="6"/>
      <c r="N479" s="6"/>
      <c r="O479" s="6"/>
      <c r="P479" s="6"/>
    </row>
    <row r="480" spans="1:17" x14ac:dyDescent="0.6">
      <c r="K480">
        <v>3.8899999999999997E-2</v>
      </c>
      <c r="M480" s="2"/>
      <c r="N480" s="6"/>
      <c r="O480" s="2"/>
      <c r="P480" s="6"/>
    </row>
    <row r="481" spans="1:16" x14ac:dyDescent="0.6">
      <c r="A481" s="3"/>
      <c r="B481" s="3"/>
      <c r="C481" s="3"/>
      <c r="D481" s="3"/>
      <c r="E481" s="3"/>
      <c r="F481" s="3"/>
      <c r="G481" s="3"/>
      <c r="H481" s="3"/>
      <c r="I481" s="3"/>
      <c r="J481" s="3"/>
      <c r="K481" s="3">
        <v>3.5799999999999998E-2</v>
      </c>
      <c r="L481" s="3"/>
      <c r="M481" s="4"/>
      <c r="N481" s="7"/>
      <c r="O481" s="4"/>
      <c r="P481" s="7"/>
    </row>
    <row r="482" spans="1:16" x14ac:dyDescent="0.6">
      <c r="A482">
        <v>200</v>
      </c>
      <c r="B482">
        <v>200</v>
      </c>
      <c r="C482">
        <v>100</v>
      </c>
      <c r="D482">
        <v>350</v>
      </c>
      <c r="E482">
        <v>5.0000000000000001E-3</v>
      </c>
      <c r="F482">
        <v>4500</v>
      </c>
      <c r="G482">
        <v>4500</v>
      </c>
      <c r="I482">
        <v>1</v>
      </c>
      <c r="J482">
        <v>2.173</v>
      </c>
      <c r="K482">
        <v>3.3000000000000002E-2</v>
      </c>
      <c r="L482">
        <v>5.4116999999999997</v>
      </c>
      <c r="M482" s="6">
        <f t="shared" ref="M482:O482" si="227">(MAX(J482:J484)-MIN(J482:J484))/MIN(J482:J484)*100</f>
        <v>4.601932811780441E-2</v>
      </c>
      <c r="N482" s="6">
        <f t="shared" si="211"/>
        <v>4.9689440993788736</v>
      </c>
      <c r="O482" s="6">
        <f t="shared" si="227"/>
        <v>12.452648890367179</v>
      </c>
      <c r="P482" s="6">
        <f t="shared" ref="P482" si="228">_xlfn.STDEV.P(K482:K486)</f>
        <v>6.046486583132385E-4</v>
      </c>
    </row>
    <row r="483" spans="1:16" x14ac:dyDescent="0.6">
      <c r="A483">
        <v>200</v>
      </c>
      <c r="B483">
        <v>200</v>
      </c>
      <c r="C483">
        <v>100</v>
      </c>
      <c r="D483">
        <v>350</v>
      </c>
      <c r="E483">
        <v>5.0000000000000001E-3</v>
      </c>
      <c r="F483">
        <v>4500</v>
      </c>
      <c r="G483">
        <v>4500</v>
      </c>
      <c r="I483">
        <v>2</v>
      </c>
      <c r="J483">
        <v>2.173</v>
      </c>
      <c r="K483">
        <v>3.3700000000000001E-2</v>
      </c>
      <c r="L483">
        <v>6.0856000000000003</v>
      </c>
      <c r="M483" s="6"/>
      <c r="N483" s="6"/>
      <c r="O483" s="6"/>
      <c r="P483" s="6"/>
    </row>
    <row r="484" spans="1:16" x14ac:dyDescent="0.6">
      <c r="A484">
        <v>200</v>
      </c>
      <c r="B484">
        <v>200</v>
      </c>
      <c r="C484">
        <v>100</v>
      </c>
      <c r="D484">
        <v>350</v>
      </c>
      <c r="E484">
        <v>5.0000000000000001E-3</v>
      </c>
      <c r="F484">
        <v>4500</v>
      </c>
      <c r="G484">
        <v>4500</v>
      </c>
      <c r="I484">
        <v>3</v>
      </c>
      <c r="J484">
        <v>2.1739999999999999</v>
      </c>
      <c r="K484">
        <v>3.2199999999999999E-2</v>
      </c>
      <c r="L484">
        <v>5.9504999999999999</v>
      </c>
      <c r="M484" s="6"/>
      <c r="N484" s="6"/>
      <c r="O484" s="6"/>
      <c r="P484" s="6"/>
    </row>
    <row r="485" spans="1:16" x14ac:dyDescent="0.6">
      <c r="K485">
        <v>3.27E-2</v>
      </c>
      <c r="M485" s="2"/>
      <c r="N485" s="6"/>
      <c r="O485" s="2"/>
      <c r="P485" s="6"/>
    </row>
    <row r="486" spans="1:16" x14ac:dyDescent="0.6">
      <c r="K486">
        <v>3.3799999999999997E-2</v>
      </c>
      <c r="M486" s="2"/>
      <c r="N486" s="6"/>
      <c r="O486" s="2"/>
      <c r="P486" s="6"/>
    </row>
    <row r="487" spans="1:16" x14ac:dyDescent="0.6">
      <c r="A487">
        <v>200</v>
      </c>
      <c r="B487">
        <v>200</v>
      </c>
      <c r="C487">
        <v>100</v>
      </c>
      <c r="D487">
        <v>350</v>
      </c>
      <c r="E487">
        <v>5.0000000000000001E-3</v>
      </c>
      <c r="F487">
        <v>4750</v>
      </c>
      <c r="G487">
        <v>4750</v>
      </c>
      <c r="I487">
        <v>1</v>
      </c>
      <c r="J487">
        <v>2.173</v>
      </c>
      <c r="K487">
        <v>3.6600000000000001E-2</v>
      </c>
      <c r="L487">
        <v>5.5488</v>
      </c>
      <c r="M487" s="6">
        <f t="shared" ref="M487:O487" si="229">(MAX(J487:J489)-MIN(J487:J489))/MIN(J487:J489)*100</f>
        <v>0</v>
      </c>
      <c r="N487" s="6">
        <f t="shared" si="211"/>
        <v>19.6875</v>
      </c>
      <c r="O487" s="6">
        <f t="shared" si="229"/>
        <v>7.4935121107266429</v>
      </c>
      <c r="P487" s="6">
        <f t="shared" ref="P487" si="230">_xlfn.STDEV.P(K487:K491)</f>
        <v>2.166102490649969E-3</v>
      </c>
    </row>
    <row r="488" spans="1:16" x14ac:dyDescent="0.6">
      <c r="A488">
        <v>200</v>
      </c>
      <c r="B488">
        <v>200</v>
      </c>
      <c r="C488">
        <v>100</v>
      </c>
      <c r="D488">
        <v>350</v>
      </c>
      <c r="E488">
        <v>5.0000000000000001E-3</v>
      </c>
      <c r="F488">
        <v>4750</v>
      </c>
      <c r="G488">
        <v>4750</v>
      </c>
      <c r="I488">
        <v>2</v>
      </c>
      <c r="J488">
        <v>2.173</v>
      </c>
      <c r="K488">
        <v>3.2000000000000001E-2</v>
      </c>
      <c r="L488">
        <v>5.9645999999999999</v>
      </c>
      <c r="M488" s="6"/>
      <c r="N488" s="6"/>
      <c r="O488" s="6"/>
      <c r="P488" s="6"/>
    </row>
    <row r="489" spans="1:16" x14ac:dyDescent="0.6">
      <c r="A489">
        <v>200</v>
      </c>
      <c r="B489">
        <v>200</v>
      </c>
      <c r="C489">
        <v>100</v>
      </c>
      <c r="D489">
        <v>350</v>
      </c>
      <c r="E489">
        <v>5.0000000000000001E-3</v>
      </c>
      <c r="F489">
        <v>4750</v>
      </c>
      <c r="G489">
        <v>4750</v>
      </c>
      <c r="I489">
        <v>3</v>
      </c>
      <c r="J489">
        <v>2.173</v>
      </c>
      <c r="K489">
        <v>3.4099999999999998E-2</v>
      </c>
      <c r="L489">
        <v>5.7915999999999999</v>
      </c>
      <c r="M489" s="6"/>
      <c r="N489" s="6"/>
      <c r="O489" s="6"/>
      <c r="P489" s="6"/>
    </row>
    <row r="490" spans="1:16" x14ac:dyDescent="0.6">
      <c r="K490">
        <v>3.8300000000000001E-2</v>
      </c>
      <c r="M490" s="2"/>
      <c r="N490" s="6"/>
      <c r="O490" s="2"/>
      <c r="P490" s="6"/>
    </row>
    <row r="491" spans="1:16" x14ac:dyDescent="0.6">
      <c r="K491">
        <v>3.4500000000000003E-2</v>
      </c>
      <c r="M491" s="2"/>
      <c r="N491" s="6"/>
      <c r="O491" s="2"/>
      <c r="P491" s="6"/>
    </row>
    <row r="492" spans="1:16" x14ac:dyDescent="0.6">
      <c r="A492">
        <v>200</v>
      </c>
      <c r="B492">
        <v>200</v>
      </c>
      <c r="C492">
        <v>100</v>
      </c>
      <c r="D492">
        <v>350</v>
      </c>
      <c r="E492">
        <v>5.0000000000000001E-3</v>
      </c>
      <c r="F492">
        <v>5000</v>
      </c>
      <c r="G492">
        <v>5000</v>
      </c>
      <c r="I492">
        <v>1</v>
      </c>
      <c r="J492">
        <v>2.1739999999999999</v>
      </c>
      <c r="K492">
        <v>3.2399999999999998E-2</v>
      </c>
      <c r="L492">
        <v>5.4237000000000002</v>
      </c>
      <c r="M492" s="6">
        <f t="shared" ref="M492:O492" si="231">(MAX(J492:J494)-MIN(J492:J494))/MIN(J492:J494)*100</f>
        <v>9.2038656235608821E-2</v>
      </c>
      <c r="N492" s="6">
        <f t="shared" si="211"/>
        <v>12.654320987654319</v>
      </c>
      <c r="O492" s="6">
        <f t="shared" si="231"/>
        <v>5.7986245551929452</v>
      </c>
      <c r="P492" s="6">
        <f t="shared" ref="P492" si="232">_xlfn.STDEV.P(K492:K496)</f>
        <v>1.532318504750237E-3</v>
      </c>
    </row>
    <row r="493" spans="1:16" x14ac:dyDescent="0.6">
      <c r="A493">
        <v>200</v>
      </c>
      <c r="B493">
        <v>200</v>
      </c>
      <c r="C493">
        <v>100</v>
      </c>
      <c r="D493">
        <v>350</v>
      </c>
      <c r="E493">
        <v>5.0000000000000001E-3</v>
      </c>
      <c r="F493">
        <v>5000</v>
      </c>
      <c r="G493">
        <v>5000</v>
      </c>
      <c r="I493">
        <v>2</v>
      </c>
      <c r="J493">
        <v>2.1749999999999998</v>
      </c>
      <c r="K493">
        <v>3.4099999999999998E-2</v>
      </c>
      <c r="L493">
        <v>5.7382</v>
      </c>
      <c r="M493" s="6"/>
      <c r="N493" s="6"/>
      <c r="O493" s="6"/>
      <c r="P493" s="6"/>
    </row>
    <row r="494" spans="1:16" x14ac:dyDescent="0.6">
      <c r="A494">
        <v>200</v>
      </c>
      <c r="B494">
        <v>200</v>
      </c>
      <c r="C494">
        <v>100</v>
      </c>
      <c r="D494">
        <v>350</v>
      </c>
      <c r="E494">
        <v>5.0000000000000001E-3</v>
      </c>
      <c r="F494">
        <v>5000</v>
      </c>
      <c r="G494">
        <v>5000</v>
      </c>
      <c r="I494">
        <v>3</v>
      </c>
      <c r="J494">
        <v>2.173</v>
      </c>
      <c r="K494">
        <v>3.6499999999999998E-2</v>
      </c>
      <c r="L494">
        <v>5.4911000000000003</v>
      </c>
      <c r="M494" s="6"/>
      <c r="N494" s="6"/>
      <c r="O494" s="6"/>
      <c r="P494" s="6"/>
    </row>
    <row r="495" spans="1:16" x14ac:dyDescent="0.6">
      <c r="K495">
        <v>3.6400000000000002E-2</v>
      </c>
      <c r="M495" s="2"/>
      <c r="N495" s="6"/>
      <c r="O495" s="2"/>
      <c r="P495" s="6"/>
    </row>
    <row r="496" spans="1:16" x14ac:dyDescent="0.6">
      <c r="K496">
        <v>3.4599999999999999E-2</v>
      </c>
      <c r="M496" s="2"/>
      <c r="N496" s="6"/>
      <c r="O496" s="2"/>
      <c r="P496" s="6"/>
    </row>
    <row r="497" spans="1:16" x14ac:dyDescent="0.6">
      <c r="A497">
        <v>200</v>
      </c>
      <c r="B497">
        <v>200</v>
      </c>
      <c r="C497">
        <v>100</v>
      </c>
      <c r="D497">
        <v>350</v>
      </c>
      <c r="E497">
        <v>5.0000000000000001E-3</v>
      </c>
      <c r="F497">
        <v>5250</v>
      </c>
      <c r="G497">
        <v>5250</v>
      </c>
      <c r="I497">
        <v>1</v>
      </c>
      <c r="J497">
        <v>2.173</v>
      </c>
      <c r="K497">
        <v>3.5700000000000003E-2</v>
      </c>
      <c r="L497">
        <v>5.2420999999999998</v>
      </c>
      <c r="M497" s="6">
        <f t="shared" ref="M497:O497" si="233">(MAX(J497:J499)-MIN(J497:J499))/MIN(J497:J499)*100</f>
        <v>4.601932811780441E-2</v>
      </c>
      <c r="N497" s="6">
        <f t="shared" si="211"/>
        <v>24.390243902439035</v>
      </c>
      <c r="O497" s="6">
        <f t="shared" si="233"/>
        <v>6.5050266114725055</v>
      </c>
      <c r="P497" s="6">
        <f t="shared" ref="P497" si="234">_xlfn.STDEV.P(K497:K501)</f>
        <v>2.3938253904577092E-3</v>
      </c>
    </row>
    <row r="498" spans="1:16" x14ac:dyDescent="0.6">
      <c r="A498">
        <v>200</v>
      </c>
      <c r="B498">
        <v>200</v>
      </c>
      <c r="C498">
        <v>100</v>
      </c>
      <c r="D498">
        <v>350</v>
      </c>
      <c r="E498">
        <v>5.0000000000000001E-3</v>
      </c>
      <c r="F498">
        <v>5250</v>
      </c>
      <c r="G498">
        <v>5250</v>
      </c>
      <c r="I498">
        <v>2</v>
      </c>
      <c r="J498">
        <v>2.1739999999999999</v>
      </c>
      <c r="K498">
        <v>3.2899999999999999E-2</v>
      </c>
      <c r="L498">
        <v>5.5831</v>
      </c>
      <c r="M498" s="6"/>
      <c r="N498" s="6"/>
      <c r="O498" s="6"/>
      <c r="P498" s="6"/>
    </row>
    <row r="499" spans="1:16" x14ac:dyDescent="0.6">
      <c r="A499">
        <v>200</v>
      </c>
      <c r="B499">
        <v>200</v>
      </c>
      <c r="C499">
        <v>100</v>
      </c>
      <c r="D499">
        <v>350</v>
      </c>
      <c r="E499">
        <v>5.0000000000000001E-3</v>
      </c>
      <c r="F499">
        <v>5250</v>
      </c>
      <c r="G499">
        <v>5250</v>
      </c>
      <c r="I499">
        <v>3</v>
      </c>
      <c r="J499">
        <v>2.173</v>
      </c>
      <c r="K499">
        <v>3.4000000000000002E-2</v>
      </c>
      <c r="L499">
        <v>5.2803000000000004</v>
      </c>
      <c r="M499" s="6"/>
      <c r="N499" s="6"/>
      <c r="O499" s="6"/>
      <c r="P499" s="6"/>
    </row>
    <row r="500" spans="1:16" x14ac:dyDescent="0.6">
      <c r="K500">
        <v>2.87E-2</v>
      </c>
      <c r="M500" s="2"/>
      <c r="N500" s="6"/>
      <c r="O500" s="2"/>
      <c r="P500" s="6"/>
    </row>
    <row r="501" spans="1:16" x14ac:dyDescent="0.6">
      <c r="K501">
        <v>3.44E-2</v>
      </c>
      <c r="M501" s="2"/>
      <c r="N501" s="6"/>
      <c r="O501" s="2"/>
      <c r="P501" s="6"/>
    </row>
    <row r="502" spans="1:16" x14ac:dyDescent="0.6">
      <c r="A502">
        <v>200</v>
      </c>
      <c r="B502">
        <v>200</v>
      </c>
      <c r="C502">
        <v>100</v>
      </c>
      <c r="D502">
        <v>350</v>
      </c>
      <c r="E502">
        <v>0.01</v>
      </c>
      <c r="F502">
        <v>4500</v>
      </c>
      <c r="G502">
        <v>4500</v>
      </c>
      <c r="I502">
        <v>1</v>
      </c>
      <c r="J502">
        <v>2.173</v>
      </c>
      <c r="K502">
        <v>3.3799999999999997E-2</v>
      </c>
      <c r="L502">
        <v>5.9191000000000003</v>
      </c>
      <c r="M502" s="6">
        <f t="shared" ref="M502:O502" si="235">(MAX(J502:J504)-MIN(J502:J504))/MIN(J502:J504)*100</f>
        <v>0</v>
      </c>
      <c r="N502" s="6">
        <f t="shared" ref="N502:N557" si="236">(MAX(K502:K506)-MIN(K502:K506))/MIN(K502:K506)*100</f>
        <v>17.987804878048767</v>
      </c>
      <c r="O502" s="6">
        <f t="shared" si="235"/>
        <v>6.7608971646212437</v>
      </c>
      <c r="P502" s="6">
        <f t="shared" ref="P502" si="237">_xlfn.STDEV.P(K502:K506)</f>
        <v>2.4880514464134373E-3</v>
      </c>
    </row>
    <row r="503" spans="1:16" x14ac:dyDescent="0.6">
      <c r="A503">
        <v>200</v>
      </c>
      <c r="B503">
        <v>200</v>
      </c>
      <c r="C503">
        <v>100</v>
      </c>
      <c r="D503">
        <v>350</v>
      </c>
      <c r="E503">
        <v>0.01</v>
      </c>
      <c r="F503">
        <v>4500</v>
      </c>
      <c r="G503">
        <v>4500</v>
      </c>
      <c r="I503">
        <v>2</v>
      </c>
      <c r="J503">
        <v>2.173</v>
      </c>
      <c r="K503">
        <v>3.8699999999999998E-2</v>
      </c>
      <c r="L503">
        <v>6.3068999999999997</v>
      </c>
      <c r="M503" s="6"/>
      <c r="N503" s="6"/>
      <c r="O503" s="6"/>
      <c r="P503" s="6"/>
    </row>
    <row r="504" spans="1:16" x14ac:dyDescent="0.6">
      <c r="A504">
        <v>200</v>
      </c>
      <c r="B504">
        <v>200</v>
      </c>
      <c r="C504">
        <v>100</v>
      </c>
      <c r="D504">
        <v>350</v>
      </c>
      <c r="E504">
        <v>0.01</v>
      </c>
      <c r="F504">
        <v>4500</v>
      </c>
      <c r="G504">
        <v>4500</v>
      </c>
      <c r="I504">
        <v>3</v>
      </c>
      <c r="J504">
        <v>2.173</v>
      </c>
      <c r="K504">
        <v>3.7999999999999999E-2</v>
      </c>
      <c r="L504">
        <v>5.9074999999999998</v>
      </c>
      <c r="M504" s="6"/>
      <c r="N504" s="6"/>
      <c r="O504" s="6"/>
      <c r="P504" s="6"/>
    </row>
    <row r="505" spans="1:16" x14ac:dyDescent="0.6">
      <c r="K505">
        <v>3.3399999999999999E-2</v>
      </c>
      <c r="M505" s="2"/>
      <c r="N505" s="6"/>
      <c r="O505" s="2"/>
      <c r="P505" s="6"/>
    </row>
    <row r="506" spans="1:16" x14ac:dyDescent="0.6">
      <c r="K506">
        <v>3.2800000000000003E-2</v>
      </c>
      <c r="M506" s="2"/>
      <c r="N506" s="6"/>
      <c r="O506" s="2"/>
      <c r="P506" s="6"/>
    </row>
    <row r="507" spans="1:16" x14ac:dyDescent="0.6">
      <c r="A507">
        <v>200</v>
      </c>
      <c r="B507">
        <v>200</v>
      </c>
      <c r="C507">
        <v>100</v>
      </c>
      <c r="D507">
        <v>350</v>
      </c>
      <c r="E507">
        <v>0.01</v>
      </c>
      <c r="F507">
        <v>4750</v>
      </c>
      <c r="G507">
        <v>4750</v>
      </c>
      <c r="I507">
        <v>1</v>
      </c>
      <c r="J507">
        <v>2.181</v>
      </c>
      <c r="K507">
        <v>0.03</v>
      </c>
      <c r="L507">
        <v>6.1580000000000004</v>
      </c>
      <c r="M507" s="6">
        <f t="shared" ref="M507:O507" si="238">(MAX(J507:J509)-MIN(J507:J509))/MIN(J507:J509)*100</f>
        <v>0.36815462494247614</v>
      </c>
      <c r="N507" s="6">
        <f t="shared" si="236"/>
        <v>23.999999999999993</v>
      </c>
      <c r="O507" s="6">
        <f t="shared" si="238"/>
        <v>2.1435531016563765</v>
      </c>
      <c r="P507" s="6">
        <f t="shared" ref="P507" si="239">_xlfn.STDEV.P(K507:K511)</f>
        <v>2.8561512564988568E-3</v>
      </c>
    </row>
    <row r="508" spans="1:16" x14ac:dyDescent="0.6">
      <c r="A508">
        <v>200</v>
      </c>
      <c r="B508">
        <v>200</v>
      </c>
      <c r="C508">
        <v>100</v>
      </c>
      <c r="D508">
        <v>350</v>
      </c>
      <c r="E508">
        <v>0.01</v>
      </c>
      <c r="F508">
        <v>4750</v>
      </c>
      <c r="G508">
        <v>4750</v>
      </c>
      <c r="I508">
        <v>2</v>
      </c>
      <c r="J508">
        <v>2.173</v>
      </c>
      <c r="K508">
        <v>3.0499999999999999E-2</v>
      </c>
      <c r="L508">
        <v>6.2438000000000002</v>
      </c>
      <c r="M508" s="6"/>
      <c r="N508" s="6"/>
      <c r="O508" s="6"/>
      <c r="P508" s="6"/>
    </row>
    <row r="509" spans="1:16" x14ac:dyDescent="0.6">
      <c r="A509">
        <v>200</v>
      </c>
      <c r="B509">
        <v>200</v>
      </c>
      <c r="C509">
        <v>100</v>
      </c>
      <c r="D509">
        <v>350</v>
      </c>
      <c r="E509">
        <v>0.01</v>
      </c>
      <c r="F509">
        <v>4750</v>
      </c>
      <c r="G509">
        <v>4750</v>
      </c>
      <c r="I509">
        <v>3</v>
      </c>
      <c r="J509">
        <v>2.173</v>
      </c>
      <c r="K509">
        <v>3.3000000000000002E-2</v>
      </c>
      <c r="L509">
        <v>6.29</v>
      </c>
      <c r="M509" s="6"/>
      <c r="N509" s="6"/>
      <c r="O509" s="6"/>
      <c r="P509" s="6"/>
    </row>
    <row r="510" spans="1:16" x14ac:dyDescent="0.6">
      <c r="K510">
        <v>3.7199999999999997E-2</v>
      </c>
      <c r="M510" s="2"/>
      <c r="N510" s="6"/>
      <c r="O510" s="2"/>
      <c r="P510" s="6"/>
    </row>
    <row r="511" spans="1:16" x14ac:dyDescent="0.6">
      <c r="K511">
        <v>3.5900000000000001E-2</v>
      </c>
      <c r="M511" s="2"/>
      <c r="N511" s="6"/>
      <c r="O511" s="2"/>
      <c r="P511" s="6"/>
    </row>
    <row r="512" spans="1:16" x14ac:dyDescent="0.6">
      <c r="A512">
        <v>200</v>
      </c>
      <c r="B512">
        <v>200</v>
      </c>
      <c r="C512">
        <v>100</v>
      </c>
      <c r="D512">
        <v>350</v>
      </c>
      <c r="E512">
        <v>0.01</v>
      </c>
      <c r="F512">
        <v>5000</v>
      </c>
      <c r="G512">
        <v>5000</v>
      </c>
      <c r="I512">
        <v>1</v>
      </c>
      <c r="J512">
        <v>2.173</v>
      </c>
      <c r="K512">
        <v>3.3000000000000002E-2</v>
      </c>
      <c r="L512">
        <v>5.875</v>
      </c>
      <c r="M512" s="6">
        <f t="shared" ref="M512:O512" si="240">(MAX(J512:J514)-MIN(J512:J514))/MIN(J512:J514)*100</f>
        <v>0</v>
      </c>
      <c r="N512" s="6">
        <f t="shared" si="236"/>
        <v>18.530351437699679</v>
      </c>
      <c r="O512" s="6">
        <f t="shared" si="240"/>
        <v>3.4361851332398428</v>
      </c>
      <c r="P512" s="6">
        <f t="shared" ref="P512" si="241">_xlfn.STDEV.P(K512:K516)</f>
        <v>1.9110206696946004E-3</v>
      </c>
    </row>
    <row r="513" spans="1:16" x14ac:dyDescent="0.6">
      <c r="A513">
        <v>200</v>
      </c>
      <c r="B513">
        <v>200</v>
      </c>
      <c r="C513">
        <v>100</v>
      </c>
      <c r="D513">
        <v>350</v>
      </c>
      <c r="E513">
        <v>0.01</v>
      </c>
      <c r="F513">
        <v>5000</v>
      </c>
      <c r="G513">
        <v>5000</v>
      </c>
      <c r="I513">
        <v>2</v>
      </c>
      <c r="J513">
        <v>2.173</v>
      </c>
      <c r="K513">
        <v>3.4599999999999999E-2</v>
      </c>
      <c r="L513">
        <v>5.7039999999999997</v>
      </c>
      <c r="M513" s="6"/>
      <c r="N513" s="6"/>
      <c r="O513" s="6"/>
      <c r="P513" s="6"/>
    </row>
    <row r="514" spans="1:16" x14ac:dyDescent="0.6">
      <c r="A514">
        <v>200</v>
      </c>
      <c r="B514">
        <v>200</v>
      </c>
      <c r="C514">
        <v>100</v>
      </c>
      <c r="D514">
        <v>350</v>
      </c>
      <c r="E514">
        <v>0.01</v>
      </c>
      <c r="F514">
        <v>5000</v>
      </c>
      <c r="G514">
        <v>5000</v>
      </c>
      <c r="I514">
        <v>3</v>
      </c>
      <c r="J514">
        <v>2.173</v>
      </c>
      <c r="K514">
        <v>3.4000000000000002E-2</v>
      </c>
      <c r="L514">
        <v>5.9</v>
      </c>
      <c r="M514" s="6"/>
      <c r="N514" s="6"/>
      <c r="O514" s="6"/>
      <c r="P514" s="6"/>
    </row>
    <row r="515" spans="1:16" x14ac:dyDescent="0.6">
      <c r="K515">
        <v>3.7100000000000001E-2</v>
      </c>
      <c r="M515" s="2"/>
      <c r="N515" s="6"/>
      <c r="O515" s="2"/>
      <c r="P515" s="6"/>
    </row>
    <row r="516" spans="1:16" x14ac:dyDescent="0.6">
      <c r="K516">
        <v>3.1300000000000001E-2</v>
      </c>
      <c r="M516" s="2"/>
      <c r="N516" s="6"/>
      <c r="O516" s="2"/>
      <c r="P516" s="6"/>
    </row>
    <row r="517" spans="1:16" x14ac:dyDescent="0.6">
      <c r="A517">
        <v>200</v>
      </c>
      <c r="B517">
        <v>200</v>
      </c>
      <c r="C517">
        <v>100</v>
      </c>
      <c r="D517">
        <v>350</v>
      </c>
      <c r="E517">
        <v>0.01</v>
      </c>
      <c r="F517">
        <v>5250</v>
      </c>
      <c r="G517">
        <v>5250</v>
      </c>
      <c r="I517">
        <v>1</v>
      </c>
      <c r="J517">
        <v>2.173</v>
      </c>
      <c r="K517">
        <v>3.61E-2</v>
      </c>
      <c r="L517">
        <v>5.5103999999999997</v>
      </c>
      <c r="M517" s="6">
        <f t="shared" ref="M517:O517" si="242">(MAX(J517:J519)-MIN(J517:J519))/MIN(J517:J519)*100</f>
        <v>0</v>
      </c>
      <c r="N517" s="6">
        <f t="shared" si="236"/>
        <v>8.4084084084083983</v>
      </c>
      <c r="O517" s="6">
        <f t="shared" si="242"/>
        <v>10.181025000466079</v>
      </c>
      <c r="P517" s="6">
        <f t="shared" ref="P517" si="243">_xlfn.STDEV.P(K517:K521)</f>
        <v>1.0947145746723194E-3</v>
      </c>
    </row>
    <row r="518" spans="1:16" x14ac:dyDescent="0.6">
      <c r="A518">
        <v>200</v>
      </c>
      <c r="B518">
        <v>200</v>
      </c>
      <c r="C518">
        <v>100</v>
      </c>
      <c r="D518">
        <v>350</v>
      </c>
      <c r="E518">
        <v>0.01</v>
      </c>
      <c r="F518">
        <v>5250</v>
      </c>
      <c r="G518">
        <v>5250</v>
      </c>
      <c r="I518">
        <v>2</v>
      </c>
      <c r="J518">
        <v>2.173</v>
      </c>
      <c r="K518">
        <v>3.5999999999999997E-2</v>
      </c>
      <c r="L518">
        <v>5.91</v>
      </c>
      <c r="M518" s="6"/>
      <c r="N518" s="6"/>
      <c r="O518" s="6"/>
      <c r="P518" s="6"/>
    </row>
    <row r="519" spans="1:16" x14ac:dyDescent="0.6">
      <c r="A519">
        <v>200</v>
      </c>
      <c r="B519">
        <v>200</v>
      </c>
      <c r="C519">
        <v>100</v>
      </c>
      <c r="D519">
        <v>350</v>
      </c>
      <c r="E519">
        <v>0.01</v>
      </c>
      <c r="F519">
        <v>5250</v>
      </c>
      <c r="G519">
        <v>5250</v>
      </c>
      <c r="I519">
        <v>3</v>
      </c>
      <c r="J519">
        <v>2.173</v>
      </c>
      <c r="K519">
        <v>3.4099999999999998E-2</v>
      </c>
      <c r="L519">
        <v>5.3639000000000001</v>
      </c>
      <c r="M519" s="6"/>
      <c r="N519" s="6"/>
      <c r="O519" s="6"/>
      <c r="P519" s="6"/>
    </row>
    <row r="520" spans="1:16" x14ac:dyDescent="0.6">
      <c r="K520">
        <v>3.5299999999999998E-2</v>
      </c>
      <c r="M520" s="2"/>
      <c r="N520" s="6"/>
      <c r="O520" s="2"/>
      <c r="P520" s="6"/>
    </row>
    <row r="521" spans="1:16" x14ac:dyDescent="0.6">
      <c r="K521">
        <v>3.3300000000000003E-2</v>
      </c>
      <c r="M521" s="2"/>
      <c r="N521" s="6"/>
      <c r="O521" s="2"/>
      <c r="P521" s="6"/>
    </row>
    <row r="522" spans="1:16" x14ac:dyDescent="0.6">
      <c r="A522">
        <v>200</v>
      </c>
      <c r="B522">
        <v>200</v>
      </c>
      <c r="C522">
        <v>100</v>
      </c>
      <c r="D522">
        <v>350</v>
      </c>
      <c r="E522">
        <v>1.4999999999999999E-2</v>
      </c>
      <c r="F522">
        <v>4500</v>
      </c>
      <c r="G522">
        <v>4500</v>
      </c>
      <c r="I522">
        <v>1</v>
      </c>
      <c r="J522">
        <v>2.173</v>
      </c>
      <c r="K522">
        <v>3.5900000000000001E-2</v>
      </c>
      <c r="L522">
        <v>6.8022</v>
      </c>
      <c r="M522" s="6">
        <f t="shared" ref="M522:O522" si="244">(MAX(J522:J524)-MIN(J522:J524))/MIN(J522:J524)*100</f>
        <v>0</v>
      </c>
      <c r="N522" s="6">
        <f t="shared" si="236"/>
        <v>17.664670658682642</v>
      </c>
      <c r="O522" s="6">
        <f t="shared" si="244"/>
        <v>2.0324898375508185</v>
      </c>
      <c r="P522" s="6">
        <f t="shared" ref="P522" si="245">_xlfn.STDEV.P(K522:K526)</f>
        <v>2.0924626639440918E-3</v>
      </c>
    </row>
    <row r="523" spans="1:16" x14ac:dyDescent="0.6">
      <c r="A523">
        <v>200</v>
      </c>
      <c r="B523">
        <v>200</v>
      </c>
      <c r="C523">
        <v>100</v>
      </c>
      <c r="D523">
        <v>350</v>
      </c>
      <c r="E523">
        <v>1.4999999999999999E-2</v>
      </c>
      <c r="F523">
        <v>4500</v>
      </c>
      <c r="G523">
        <v>4500</v>
      </c>
      <c r="I523">
        <v>2</v>
      </c>
      <c r="J523">
        <v>2.173</v>
      </c>
      <c r="K523">
        <v>3.3799999999999997E-2</v>
      </c>
      <c r="L523">
        <v>6.6859000000000002</v>
      </c>
      <c r="M523" s="6"/>
      <c r="N523" s="6"/>
      <c r="O523" s="6"/>
      <c r="P523" s="6"/>
    </row>
    <row r="524" spans="1:16" x14ac:dyDescent="0.6">
      <c r="A524">
        <v>200</v>
      </c>
      <c r="B524">
        <v>200</v>
      </c>
      <c r="C524">
        <v>100</v>
      </c>
      <c r="D524">
        <v>350</v>
      </c>
      <c r="E524">
        <v>1.4999999999999999E-2</v>
      </c>
      <c r="F524">
        <v>4500</v>
      </c>
      <c r="G524">
        <v>4500</v>
      </c>
      <c r="I524">
        <v>3</v>
      </c>
      <c r="J524">
        <v>2.173</v>
      </c>
      <c r="K524">
        <v>3.5400000000000001E-2</v>
      </c>
      <c r="L524">
        <v>6.6666999999999996</v>
      </c>
      <c r="M524" s="6"/>
      <c r="N524" s="6"/>
      <c r="O524" s="6"/>
      <c r="P524" s="6"/>
    </row>
    <row r="525" spans="1:16" x14ac:dyDescent="0.6">
      <c r="K525">
        <v>3.3399999999999999E-2</v>
      </c>
      <c r="M525" s="2"/>
      <c r="N525" s="6"/>
      <c r="O525" s="2"/>
      <c r="P525" s="6"/>
    </row>
    <row r="526" spans="1:16" x14ac:dyDescent="0.6">
      <c r="K526">
        <v>3.9300000000000002E-2</v>
      </c>
      <c r="M526" s="2"/>
      <c r="N526" s="6"/>
      <c r="O526" s="2"/>
      <c r="P526" s="6"/>
    </row>
    <row r="527" spans="1:16" x14ac:dyDescent="0.6">
      <c r="A527">
        <v>200</v>
      </c>
      <c r="B527">
        <v>200</v>
      </c>
      <c r="C527">
        <v>100</v>
      </c>
      <c r="D527">
        <v>350</v>
      </c>
      <c r="E527">
        <v>1.4999999999999999E-2</v>
      </c>
      <c r="F527">
        <v>4750</v>
      </c>
      <c r="G527">
        <v>4750</v>
      </c>
      <c r="I527">
        <v>1</v>
      </c>
      <c r="J527">
        <v>2.173</v>
      </c>
      <c r="K527">
        <v>3.5799999999999998E-2</v>
      </c>
      <c r="L527">
        <v>6.1429</v>
      </c>
      <c r="M527" s="6">
        <f t="shared" ref="M527:O527" si="246">(MAX(J527:J529)-MIN(J527:J529))/MIN(J527:J529)*100</f>
        <v>0</v>
      </c>
      <c r="N527" s="6">
        <f t="shared" si="236"/>
        <v>14.461538461538447</v>
      </c>
      <c r="O527" s="6">
        <f t="shared" si="246"/>
        <v>3.625323544254337</v>
      </c>
      <c r="P527" s="6">
        <f t="shared" ref="P527" si="247">_xlfn.STDEV.P(K527:K531)</f>
        <v>1.7118411141224506E-3</v>
      </c>
    </row>
    <row r="528" spans="1:16" x14ac:dyDescent="0.6">
      <c r="A528">
        <v>200</v>
      </c>
      <c r="B528">
        <v>200</v>
      </c>
      <c r="C528">
        <v>100</v>
      </c>
      <c r="D528">
        <v>350</v>
      </c>
      <c r="E528">
        <v>1.4999999999999999E-2</v>
      </c>
      <c r="F528">
        <v>4750</v>
      </c>
      <c r="G528">
        <v>4750</v>
      </c>
      <c r="I528">
        <v>2</v>
      </c>
      <c r="J528">
        <v>2.173</v>
      </c>
      <c r="K528">
        <v>3.7199999999999997E-2</v>
      </c>
      <c r="L528">
        <v>6.3655999999999997</v>
      </c>
      <c r="M528" s="6"/>
      <c r="N528" s="6"/>
      <c r="O528" s="6"/>
      <c r="P528" s="6"/>
    </row>
    <row r="529" spans="1:17" x14ac:dyDescent="0.6">
      <c r="A529">
        <v>200</v>
      </c>
      <c r="B529">
        <v>200</v>
      </c>
      <c r="C529">
        <v>100</v>
      </c>
      <c r="D529">
        <v>350</v>
      </c>
      <c r="E529">
        <v>1.4999999999999999E-2</v>
      </c>
      <c r="F529">
        <v>4750</v>
      </c>
      <c r="G529">
        <v>4750</v>
      </c>
      <c r="I529">
        <v>3</v>
      </c>
      <c r="J529">
        <v>2.173</v>
      </c>
      <c r="K529">
        <v>3.4000000000000002E-2</v>
      </c>
      <c r="L529">
        <v>6.2720000000000002</v>
      </c>
      <c r="M529" s="6"/>
      <c r="N529" s="6"/>
      <c r="O529" s="6"/>
      <c r="P529" s="6"/>
    </row>
    <row r="530" spans="1:17" x14ac:dyDescent="0.6">
      <c r="K530">
        <v>3.3300000000000003E-2</v>
      </c>
      <c r="M530" s="2"/>
      <c r="N530" s="6"/>
      <c r="O530" s="2"/>
      <c r="P530" s="6"/>
    </row>
    <row r="531" spans="1:17" x14ac:dyDescent="0.6">
      <c r="K531">
        <v>3.2500000000000001E-2</v>
      </c>
      <c r="M531" s="2"/>
      <c r="N531" s="6"/>
      <c r="O531" s="2"/>
      <c r="P531" s="6"/>
    </row>
    <row r="532" spans="1:17" x14ac:dyDescent="0.6">
      <c r="A532">
        <v>200</v>
      </c>
      <c r="B532">
        <v>200</v>
      </c>
      <c r="C532">
        <v>100</v>
      </c>
      <c r="D532">
        <v>350</v>
      </c>
      <c r="E532">
        <v>1.4999999999999999E-2</v>
      </c>
      <c r="F532">
        <v>5000</v>
      </c>
      <c r="G532">
        <v>5000</v>
      </c>
      <c r="I532">
        <v>1</v>
      </c>
      <c r="J532">
        <v>2.1749999999999998</v>
      </c>
      <c r="K532">
        <v>3.4000000000000002E-2</v>
      </c>
      <c r="L532">
        <v>5.8502000000000001</v>
      </c>
      <c r="M532" s="6">
        <f t="shared" ref="M532:O532" si="248">(MAX(J532:J534)-MIN(J532:J534))/MIN(J532:J534)*100</f>
        <v>0.32213529682467174</v>
      </c>
      <c r="N532" s="6">
        <f t="shared" si="236"/>
        <v>14.743589743589745</v>
      </c>
      <c r="O532" s="6">
        <f t="shared" si="248"/>
        <v>2.5281186967966893</v>
      </c>
      <c r="P532" s="6">
        <f t="shared" ref="P532" si="249">_xlfn.STDEV.P(K532:K536)</f>
        <v>1.6267759526130208E-3</v>
      </c>
    </row>
    <row r="533" spans="1:17" x14ac:dyDescent="0.6">
      <c r="A533">
        <v>200</v>
      </c>
      <c r="B533">
        <v>200</v>
      </c>
      <c r="C533">
        <v>100</v>
      </c>
      <c r="D533">
        <v>350</v>
      </c>
      <c r="E533">
        <v>1.4999999999999999E-2</v>
      </c>
      <c r="F533">
        <v>5000</v>
      </c>
      <c r="G533">
        <v>5000</v>
      </c>
      <c r="I533">
        <v>2</v>
      </c>
      <c r="J533">
        <v>2.1800000000000002</v>
      </c>
      <c r="K533">
        <v>3.5799999999999998E-2</v>
      </c>
      <c r="L533">
        <v>5.9241000000000001</v>
      </c>
      <c r="M533" s="6"/>
      <c r="N533" s="6"/>
      <c r="O533" s="6"/>
      <c r="P533" s="6"/>
    </row>
    <row r="534" spans="1:17" x14ac:dyDescent="0.6">
      <c r="A534">
        <v>200</v>
      </c>
      <c r="B534">
        <v>200</v>
      </c>
      <c r="C534">
        <v>100</v>
      </c>
      <c r="D534">
        <v>350</v>
      </c>
      <c r="E534">
        <v>1.4999999999999999E-2</v>
      </c>
      <c r="F534">
        <v>5000</v>
      </c>
      <c r="G534">
        <v>5000</v>
      </c>
      <c r="I534">
        <v>3</v>
      </c>
      <c r="J534">
        <v>2.173</v>
      </c>
      <c r="K534">
        <v>3.5000000000000003E-2</v>
      </c>
      <c r="L534">
        <v>5.9981</v>
      </c>
      <c r="M534" s="6"/>
      <c r="N534" s="6"/>
      <c r="O534" s="6"/>
      <c r="P534" s="6"/>
    </row>
    <row r="535" spans="1:17" x14ac:dyDescent="0.6">
      <c r="K535">
        <v>3.2800000000000003E-2</v>
      </c>
      <c r="M535" s="2"/>
      <c r="N535" s="6"/>
      <c r="O535" s="2"/>
      <c r="P535" s="6"/>
    </row>
    <row r="536" spans="1:17" x14ac:dyDescent="0.6">
      <c r="K536">
        <v>3.1199999999999999E-2</v>
      </c>
      <c r="M536" s="2"/>
      <c r="N536" s="6"/>
      <c r="O536" s="2"/>
      <c r="P536" s="6"/>
    </row>
    <row r="537" spans="1:17" x14ac:dyDescent="0.6">
      <c r="A537">
        <v>200</v>
      </c>
      <c r="B537">
        <v>200</v>
      </c>
      <c r="C537">
        <v>100</v>
      </c>
      <c r="D537">
        <v>350</v>
      </c>
      <c r="E537">
        <v>1.4999999999999999E-2</v>
      </c>
      <c r="F537">
        <v>5250</v>
      </c>
      <c r="G537">
        <v>5250</v>
      </c>
      <c r="I537">
        <v>1</v>
      </c>
      <c r="J537">
        <v>2.173</v>
      </c>
      <c r="K537">
        <v>3.3000000000000002E-2</v>
      </c>
      <c r="L537">
        <v>5.9501999999999997</v>
      </c>
      <c r="M537" s="6">
        <f t="shared" ref="M537:O537" si="250">(MAX(J537:J539)-MIN(J537:J539))/MIN(J537:J539)*100</f>
        <v>0.13805798435343367</v>
      </c>
      <c r="N537" s="6">
        <f t="shared" si="236"/>
        <v>12.12121212121211</v>
      </c>
      <c r="O537" s="6">
        <f t="shared" si="250"/>
        <v>4.3638275499474171</v>
      </c>
      <c r="P537" s="6">
        <f t="shared" ref="P537" si="251">_xlfn.STDEV.P(K537:K541)</f>
        <v>1.3511476603243616E-3</v>
      </c>
      <c r="Q537" t="s">
        <v>17</v>
      </c>
    </row>
    <row r="538" spans="1:17" x14ac:dyDescent="0.6">
      <c r="A538">
        <v>200</v>
      </c>
      <c r="B538">
        <v>200</v>
      </c>
      <c r="C538">
        <v>100</v>
      </c>
      <c r="D538">
        <v>350</v>
      </c>
      <c r="E538">
        <v>1.4999999999999999E-2</v>
      </c>
      <c r="F538">
        <v>5250</v>
      </c>
      <c r="G538">
        <v>5250</v>
      </c>
      <c r="I538">
        <v>2</v>
      </c>
      <c r="J538">
        <v>2.1739999999999999</v>
      </c>
      <c r="K538">
        <v>3.6999999999999998E-2</v>
      </c>
      <c r="L538">
        <v>5.7060000000000004</v>
      </c>
      <c r="M538" s="6"/>
      <c r="N538" s="6"/>
      <c r="O538" s="6"/>
      <c r="P538" s="6"/>
    </row>
    <row r="539" spans="1:17" x14ac:dyDescent="0.6">
      <c r="A539">
        <v>200</v>
      </c>
      <c r="B539">
        <v>200</v>
      </c>
      <c r="C539">
        <v>100</v>
      </c>
      <c r="D539">
        <v>350</v>
      </c>
      <c r="E539">
        <v>1.4999999999999999E-2</v>
      </c>
      <c r="F539">
        <v>5250</v>
      </c>
      <c r="G539">
        <v>5250</v>
      </c>
      <c r="I539">
        <v>3</v>
      </c>
      <c r="J539">
        <v>2.1760000000000002</v>
      </c>
      <c r="K539">
        <v>3.4000000000000002E-2</v>
      </c>
      <c r="L539">
        <v>5.9550000000000001</v>
      </c>
      <c r="M539" s="6"/>
      <c r="N539" s="6"/>
      <c r="O539" s="6"/>
      <c r="P539" s="6"/>
    </row>
    <row r="540" spans="1:17" x14ac:dyDescent="0.6">
      <c r="K540">
        <v>3.4000000000000002E-2</v>
      </c>
      <c r="M540" s="2"/>
      <c r="N540" s="6"/>
      <c r="O540" s="2"/>
      <c r="P540" s="6"/>
    </row>
    <row r="541" spans="1:17" x14ac:dyDescent="0.6">
      <c r="K541">
        <v>3.49E-2</v>
      </c>
      <c r="M541" s="2"/>
      <c r="N541" s="6"/>
      <c r="O541" s="2"/>
      <c r="P541" s="6"/>
    </row>
    <row r="542" spans="1:17" x14ac:dyDescent="0.6">
      <c r="A542">
        <v>200</v>
      </c>
      <c r="B542">
        <v>200</v>
      </c>
      <c r="C542">
        <v>100</v>
      </c>
      <c r="D542">
        <v>350</v>
      </c>
      <c r="E542">
        <v>0.02</v>
      </c>
      <c r="F542">
        <v>4500</v>
      </c>
      <c r="G542">
        <v>4500</v>
      </c>
      <c r="I542">
        <v>1</v>
      </c>
      <c r="J542">
        <v>2.173</v>
      </c>
      <c r="K542">
        <v>3.8399999999999997E-2</v>
      </c>
      <c r="L542">
        <v>7.6906999999999996</v>
      </c>
      <c r="M542" s="6">
        <f t="shared" ref="M542:O542" si="252">(MAX(J542:J544)-MIN(J542:J544))/MIN(J542:J544)*100</f>
        <v>4.601932811780441E-2</v>
      </c>
      <c r="N542" s="6">
        <f t="shared" si="236"/>
        <v>17.318435754189956</v>
      </c>
      <c r="O542" s="6">
        <f t="shared" si="252"/>
        <v>3.5783478747058237</v>
      </c>
      <c r="P542" s="6">
        <f t="shared" ref="P542" si="253">_xlfn.STDEV.P(K542:K546)</f>
        <v>1.9875613198087768E-3</v>
      </c>
      <c r="Q542" t="s">
        <v>17</v>
      </c>
    </row>
    <row r="543" spans="1:17" x14ac:dyDescent="0.6">
      <c r="A543">
        <v>200</v>
      </c>
      <c r="B543">
        <v>200</v>
      </c>
      <c r="C543">
        <v>100</v>
      </c>
      <c r="D543">
        <v>350</v>
      </c>
      <c r="E543">
        <v>0.02</v>
      </c>
      <c r="F543">
        <v>4500</v>
      </c>
      <c r="G543">
        <v>4500</v>
      </c>
      <c r="I543">
        <v>2</v>
      </c>
      <c r="J543">
        <v>2.1739999999999999</v>
      </c>
      <c r="K543">
        <v>4.2000000000000003E-2</v>
      </c>
      <c r="L543">
        <v>7.9659000000000004</v>
      </c>
      <c r="M543" s="6"/>
      <c r="N543" s="6"/>
      <c r="O543" s="6"/>
      <c r="P543" s="6"/>
    </row>
    <row r="544" spans="1:17" x14ac:dyDescent="0.6">
      <c r="A544">
        <v>200</v>
      </c>
      <c r="B544">
        <v>200</v>
      </c>
      <c r="C544">
        <v>100</v>
      </c>
      <c r="D544">
        <v>350</v>
      </c>
      <c r="E544">
        <v>0.02</v>
      </c>
      <c r="F544">
        <v>4500</v>
      </c>
      <c r="G544">
        <v>4500</v>
      </c>
      <c r="I544">
        <v>3</v>
      </c>
      <c r="J544">
        <v>2.173</v>
      </c>
      <c r="K544">
        <v>3.9100000000000003E-2</v>
      </c>
      <c r="L544">
        <v>7.8596000000000004</v>
      </c>
      <c r="M544" s="6"/>
      <c r="N544" s="6"/>
      <c r="O544" s="6"/>
      <c r="P544" s="6"/>
    </row>
    <row r="545" spans="1:17" x14ac:dyDescent="0.6">
      <c r="K545">
        <v>3.5799999999999998E-2</v>
      </c>
      <c r="M545" s="2"/>
      <c r="N545" s="6"/>
      <c r="O545" s="2"/>
      <c r="P545" s="6"/>
    </row>
    <row r="546" spans="1:17" x14ac:dyDescent="0.6">
      <c r="K546">
        <v>3.9399999999999998E-2</v>
      </c>
      <c r="M546" s="2"/>
      <c r="N546" s="6"/>
      <c r="O546" s="2"/>
      <c r="P546" s="6"/>
    </row>
    <row r="547" spans="1:17" x14ac:dyDescent="0.6">
      <c r="A547">
        <v>200</v>
      </c>
      <c r="B547">
        <v>200</v>
      </c>
      <c r="C547">
        <v>100</v>
      </c>
      <c r="D547">
        <v>350</v>
      </c>
      <c r="E547">
        <v>0.02</v>
      </c>
      <c r="F547">
        <v>4750</v>
      </c>
      <c r="G547">
        <v>4750</v>
      </c>
      <c r="I547">
        <v>1</v>
      </c>
      <c r="J547">
        <v>2.173</v>
      </c>
      <c r="K547">
        <v>3.8300000000000001E-2</v>
      </c>
      <c r="L547">
        <v>7.3236999999999997</v>
      </c>
      <c r="M547" s="6">
        <f t="shared" ref="M547:O547" si="254">(MAX(J547:J549)-MIN(J547:J549))/MIN(J547:J549)*100</f>
        <v>0</v>
      </c>
      <c r="N547" s="6">
        <f t="shared" si="236"/>
        <v>28.787878787878789</v>
      </c>
      <c r="O547" s="6">
        <f t="shared" si="254"/>
        <v>3.0708216857847104</v>
      </c>
      <c r="P547" s="6">
        <f t="shared" ref="P547" si="255">_xlfn.STDEV.P(K547:K551)</f>
        <v>3.4527670063298514E-3</v>
      </c>
    </row>
    <row r="548" spans="1:17" x14ac:dyDescent="0.6">
      <c r="A548">
        <v>200</v>
      </c>
      <c r="B548">
        <v>200</v>
      </c>
      <c r="C548">
        <v>100</v>
      </c>
      <c r="D548">
        <v>350</v>
      </c>
      <c r="E548">
        <v>0.02</v>
      </c>
      <c r="F548">
        <v>4750</v>
      </c>
      <c r="G548">
        <v>4750</v>
      </c>
      <c r="I548">
        <v>2</v>
      </c>
      <c r="J548">
        <v>2.173</v>
      </c>
      <c r="K548">
        <v>3.7900000000000003E-2</v>
      </c>
      <c r="L548">
        <v>7.4848999999999997</v>
      </c>
      <c r="M548" s="6"/>
      <c r="N548" s="6"/>
      <c r="O548" s="6"/>
      <c r="P548" s="6"/>
    </row>
    <row r="549" spans="1:17" x14ac:dyDescent="0.6">
      <c r="A549">
        <v>200</v>
      </c>
      <c r="B549">
        <v>200</v>
      </c>
      <c r="C549">
        <v>100</v>
      </c>
      <c r="D549">
        <v>350</v>
      </c>
      <c r="E549">
        <v>0.02</v>
      </c>
      <c r="F549">
        <v>4750</v>
      </c>
      <c r="G549">
        <v>4750</v>
      </c>
      <c r="I549">
        <v>3</v>
      </c>
      <c r="J549">
        <v>2.173</v>
      </c>
      <c r="K549">
        <v>4.2500000000000003E-2</v>
      </c>
      <c r="L549">
        <v>7.2618999999999998</v>
      </c>
      <c r="M549" s="6"/>
      <c r="N549" s="6"/>
      <c r="O549" s="6"/>
      <c r="P549" s="6"/>
    </row>
    <row r="550" spans="1:17" x14ac:dyDescent="0.6">
      <c r="K550">
        <v>3.3000000000000002E-2</v>
      </c>
      <c r="M550" s="2"/>
      <c r="N550" s="6"/>
      <c r="O550" s="2"/>
      <c r="P550" s="6"/>
    </row>
    <row r="551" spans="1:17" x14ac:dyDescent="0.6">
      <c r="K551">
        <v>3.3700000000000001E-2</v>
      </c>
      <c r="M551" s="2"/>
      <c r="N551" s="6"/>
      <c r="O551" s="2"/>
      <c r="P551" s="6"/>
    </row>
    <row r="552" spans="1:17" x14ac:dyDescent="0.6">
      <c r="A552">
        <v>200</v>
      </c>
      <c r="B552">
        <v>200</v>
      </c>
      <c r="C552">
        <v>100</v>
      </c>
      <c r="D552">
        <v>350</v>
      </c>
      <c r="E552">
        <v>0.02</v>
      </c>
      <c r="F552">
        <v>5000</v>
      </c>
      <c r="G552">
        <v>5000</v>
      </c>
      <c r="I552">
        <v>1</v>
      </c>
      <c r="J552">
        <v>2.173</v>
      </c>
      <c r="K552">
        <v>0.04</v>
      </c>
      <c r="L552">
        <v>6.7545000000000002</v>
      </c>
      <c r="M552" s="6">
        <f t="shared" ref="M552:O552" si="256">(MAX(J552:J554)-MIN(J552:J554))/MIN(J552:J554)*100</f>
        <v>4.601932811780441E-2</v>
      </c>
      <c r="N552" s="6">
        <f t="shared" si="236"/>
        <v>19.596541786743515</v>
      </c>
      <c r="O552" s="6">
        <f t="shared" si="256"/>
        <v>8.2012654413980179</v>
      </c>
      <c r="P552" s="6">
        <f t="shared" ref="P552" si="257">_xlfn.STDEV.P(K552:K556)</f>
        <v>2.3315231073270538E-3</v>
      </c>
      <c r="Q552" t="s">
        <v>17</v>
      </c>
    </row>
    <row r="553" spans="1:17" x14ac:dyDescent="0.6">
      <c r="A553">
        <v>200</v>
      </c>
      <c r="B553">
        <v>200</v>
      </c>
      <c r="C553">
        <v>100</v>
      </c>
      <c r="D553">
        <v>350</v>
      </c>
      <c r="E553">
        <v>0.02</v>
      </c>
      <c r="F553">
        <v>5000</v>
      </c>
      <c r="G553">
        <v>5000</v>
      </c>
      <c r="I553">
        <v>2</v>
      </c>
      <c r="J553">
        <v>2.173</v>
      </c>
      <c r="K553">
        <v>0.04</v>
      </c>
      <c r="L553">
        <v>7.1824000000000003</v>
      </c>
      <c r="M553" s="6"/>
      <c r="N553" s="6"/>
      <c r="O553" s="6"/>
      <c r="P553" s="6"/>
    </row>
    <row r="554" spans="1:17" x14ac:dyDescent="0.6">
      <c r="A554">
        <v>200</v>
      </c>
      <c r="B554">
        <v>200</v>
      </c>
      <c r="C554">
        <v>100</v>
      </c>
      <c r="D554">
        <v>350</v>
      </c>
      <c r="E554">
        <v>0.02</v>
      </c>
      <c r="F554">
        <v>5000</v>
      </c>
      <c r="G554">
        <v>5000</v>
      </c>
      <c r="I554">
        <v>3</v>
      </c>
      <c r="J554">
        <v>2.1739999999999999</v>
      </c>
      <c r="K554">
        <v>3.8300000000000001E-2</v>
      </c>
      <c r="L554">
        <v>6.6379999999999999</v>
      </c>
      <c r="M554" s="6"/>
      <c r="N554" s="6"/>
      <c r="O554" s="6"/>
      <c r="P554" s="6"/>
    </row>
    <row r="555" spans="1:17" x14ac:dyDescent="0.6">
      <c r="K555">
        <v>4.1500000000000002E-2</v>
      </c>
      <c r="M555" s="2"/>
      <c r="N555" s="6"/>
      <c r="O555" s="2"/>
      <c r="P555" s="6"/>
    </row>
    <row r="556" spans="1:17" x14ac:dyDescent="0.6">
      <c r="K556">
        <v>3.4700000000000002E-2</v>
      </c>
      <c r="M556" s="2"/>
      <c r="N556" s="6"/>
      <c r="O556" s="2"/>
      <c r="P556" s="6"/>
    </row>
    <row r="557" spans="1:17" x14ac:dyDescent="0.6">
      <c r="A557">
        <v>200</v>
      </c>
      <c r="B557">
        <v>200</v>
      </c>
      <c r="C557">
        <v>100</v>
      </c>
      <c r="D557">
        <v>350</v>
      </c>
      <c r="E557">
        <v>0.02</v>
      </c>
      <c r="F557">
        <v>5250</v>
      </c>
      <c r="G557">
        <v>5250</v>
      </c>
      <c r="I557">
        <v>1</v>
      </c>
      <c r="J557">
        <v>2.173</v>
      </c>
      <c r="K557">
        <v>3.7699999999999997E-2</v>
      </c>
      <c r="L557">
        <v>6.6631999999999998</v>
      </c>
      <c r="M557" s="6">
        <f t="shared" ref="M557:O557" si="258">(MAX(J557:J559)-MIN(J557:J559))/MIN(J557:J559)*100</f>
        <v>0</v>
      </c>
      <c r="N557" s="6">
        <f t="shared" si="236"/>
        <v>14.114114114114102</v>
      </c>
      <c r="O557" s="6">
        <f t="shared" si="258"/>
        <v>8.1600519438357271</v>
      </c>
      <c r="P557" s="6">
        <f t="shared" ref="P557" si="259">_xlfn.STDEV.P(K557:K561)</f>
        <v>2.0558210038814167E-3</v>
      </c>
    </row>
    <row r="558" spans="1:17" x14ac:dyDescent="0.6">
      <c r="A558">
        <v>200</v>
      </c>
      <c r="B558">
        <v>200</v>
      </c>
      <c r="C558">
        <v>100</v>
      </c>
      <c r="D558">
        <v>350</v>
      </c>
      <c r="E558">
        <v>0.02</v>
      </c>
      <c r="F558">
        <v>5250</v>
      </c>
      <c r="G558">
        <v>5250</v>
      </c>
      <c r="I558">
        <v>2</v>
      </c>
      <c r="J558">
        <v>2.173</v>
      </c>
      <c r="K558">
        <v>3.3300000000000003E-2</v>
      </c>
      <c r="L558">
        <v>6.1604999999999999</v>
      </c>
      <c r="M558" s="6"/>
      <c r="N558" s="6"/>
      <c r="O558" s="6"/>
      <c r="P558" s="6"/>
    </row>
    <row r="559" spans="1:17" x14ac:dyDescent="0.6">
      <c r="A559">
        <v>200</v>
      </c>
      <c r="B559">
        <v>200</v>
      </c>
      <c r="C559">
        <v>100</v>
      </c>
      <c r="D559">
        <v>350</v>
      </c>
      <c r="E559">
        <v>0.02</v>
      </c>
      <c r="F559">
        <v>5250</v>
      </c>
      <c r="G559">
        <v>5250</v>
      </c>
      <c r="I559">
        <v>3</v>
      </c>
      <c r="J559">
        <v>2.173</v>
      </c>
      <c r="K559">
        <v>3.3599999999999998E-2</v>
      </c>
      <c r="L559">
        <v>6.5472999999999999</v>
      </c>
      <c r="M559" s="6"/>
      <c r="N559" s="6"/>
      <c r="O559" s="6"/>
      <c r="P559" s="6"/>
    </row>
    <row r="560" spans="1:17" x14ac:dyDescent="0.6">
      <c r="K560">
        <v>3.7100000000000001E-2</v>
      </c>
      <c r="M560" s="2"/>
      <c r="N560" s="6"/>
      <c r="O560" s="2"/>
      <c r="P560" s="6"/>
    </row>
    <row r="561" spans="1:16" x14ac:dyDescent="0.6">
      <c r="A561" s="3"/>
      <c r="B561" s="3"/>
      <c r="C561" s="3"/>
      <c r="D561" s="3"/>
      <c r="E561" s="3"/>
      <c r="F561" s="3"/>
      <c r="G561" s="3"/>
      <c r="H561" s="3"/>
      <c r="I561" s="3"/>
      <c r="J561" s="3"/>
      <c r="K561" s="3">
        <v>3.7999999999999999E-2</v>
      </c>
      <c r="L561" s="3"/>
      <c r="M561" s="4"/>
      <c r="N561" s="7"/>
      <c r="O561" s="4"/>
      <c r="P561" s="7"/>
    </row>
    <row r="562" spans="1:16" x14ac:dyDescent="0.6">
      <c r="A562">
        <v>200</v>
      </c>
      <c r="B562">
        <v>200</v>
      </c>
      <c r="C562">
        <v>100</v>
      </c>
      <c r="D562">
        <v>375</v>
      </c>
      <c r="E562">
        <v>5.0000000000000001E-3</v>
      </c>
      <c r="F562">
        <v>4500</v>
      </c>
      <c r="G562">
        <v>4500</v>
      </c>
      <c r="I562">
        <v>1</v>
      </c>
      <c r="J562">
        <v>2.173</v>
      </c>
      <c r="K562">
        <v>3.27E-2</v>
      </c>
      <c r="L562">
        <v>6.0011999999999999</v>
      </c>
      <c r="M562" s="6">
        <f t="shared" ref="M562:O562" si="260">(MAX(J562:J564)-MIN(J562:J564))/MIN(J562:J564)*100</f>
        <v>0</v>
      </c>
      <c r="N562" s="6">
        <f t="shared" ref="N562" si="261">(MAX(K562:K566)-MIN(K562:K566))/MIN(K562:K566)*100</f>
        <v>9.7859327217125429</v>
      </c>
      <c r="O562" s="6">
        <f t="shared" si="260"/>
        <v>5.3605945477571133</v>
      </c>
      <c r="P562" s="6">
        <f t="shared" ref="P562" si="262">_xlfn.STDEV.P(K562:K566)</f>
        <v>1.2759310326189266E-3</v>
      </c>
    </row>
    <row r="563" spans="1:16" x14ac:dyDescent="0.6">
      <c r="A563">
        <v>200</v>
      </c>
      <c r="B563">
        <v>200</v>
      </c>
      <c r="C563">
        <v>100</v>
      </c>
      <c r="D563">
        <v>375</v>
      </c>
      <c r="E563">
        <v>5.0000000000000001E-3</v>
      </c>
      <c r="F563">
        <v>4500</v>
      </c>
      <c r="G563">
        <v>4500</v>
      </c>
      <c r="I563">
        <v>2</v>
      </c>
      <c r="J563">
        <v>2.173</v>
      </c>
      <c r="K563">
        <v>3.2800000000000003E-2</v>
      </c>
      <c r="L563">
        <v>6.3228999999999997</v>
      </c>
      <c r="M563" s="6"/>
      <c r="N563" s="6"/>
      <c r="O563" s="6"/>
      <c r="P563" s="6"/>
    </row>
    <row r="564" spans="1:16" x14ac:dyDescent="0.6">
      <c r="A564">
        <v>200</v>
      </c>
      <c r="B564">
        <v>200</v>
      </c>
      <c r="C564">
        <v>100</v>
      </c>
      <c r="D564">
        <v>375</v>
      </c>
      <c r="E564">
        <v>5.0000000000000001E-3</v>
      </c>
      <c r="F564">
        <v>4500</v>
      </c>
      <c r="G564">
        <v>4500</v>
      </c>
      <c r="I564">
        <v>3</v>
      </c>
      <c r="J564">
        <v>2.173</v>
      </c>
      <c r="K564">
        <v>3.44E-2</v>
      </c>
      <c r="L564">
        <v>6.1037999999999997</v>
      </c>
      <c r="M564" s="6"/>
      <c r="N564" s="6"/>
      <c r="O564" s="6"/>
      <c r="P564" s="6"/>
    </row>
    <row r="565" spans="1:16" x14ac:dyDescent="0.6">
      <c r="K565">
        <v>3.27E-2</v>
      </c>
      <c r="M565" s="2"/>
      <c r="N565" s="6"/>
      <c r="O565" s="2"/>
      <c r="P565" s="6"/>
    </row>
    <row r="566" spans="1:16" x14ac:dyDescent="0.6">
      <c r="K566">
        <v>3.5900000000000001E-2</v>
      </c>
      <c r="M566" s="2"/>
      <c r="N566" s="6"/>
      <c r="O566" s="2"/>
      <c r="P566" s="6"/>
    </row>
    <row r="567" spans="1:16" x14ac:dyDescent="0.6">
      <c r="A567">
        <v>200</v>
      </c>
      <c r="B567">
        <v>200</v>
      </c>
      <c r="C567">
        <v>100</v>
      </c>
      <c r="D567">
        <v>375</v>
      </c>
      <c r="E567">
        <v>5.0000000000000001E-3</v>
      </c>
      <c r="F567">
        <v>4750</v>
      </c>
      <c r="G567">
        <v>4750</v>
      </c>
      <c r="I567">
        <v>1</v>
      </c>
      <c r="J567">
        <v>2.1749999999999998</v>
      </c>
      <c r="K567">
        <v>3.9E-2</v>
      </c>
      <c r="L567">
        <v>5.9790000000000001</v>
      </c>
      <c r="M567" s="6">
        <f t="shared" ref="M567:O567" si="263">(MAX(J567:J569)-MIN(J567:J569))/MIN(J567:J569)*100</f>
        <v>9.2038656235608821E-2</v>
      </c>
      <c r="N567" s="6">
        <f t="shared" ref="N567:N627" si="264">(MAX(K567:K571)-MIN(K567:K571))/MIN(K567:K571)*100</f>
        <v>16.417910447761187</v>
      </c>
      <c r="O567" s="6">
        <f t="shared" si="263"/>
        <v>5.0661605777848155</v>
      </c>
      <c r="P567" s="6">
        <f t="shared" ref="P567" si="265">_xlfn.STDEV.P(K567:K571)</f>
        <v>2.2497999911103204E-3</v>
      </c>
    </row>
    <row r="568" spans="1:16" x14ac:dyDescent="0.6">
      <c r="A568">
        <v>200</v>
      </c>
      <c r="B568">
        <v>200</v>
      </c>
      <c r="C568">
        <v>100</v>
      </c>
      <c r="D568">
        <v>375</v>
      </c>
      <c r="E568">
        <v>5.0000000000000001E-3</v>
      </c>
      <c r="F568">
        <v>4750</v>
      </c>
      <c r="G568">
        <v>4750</v>
      </c>
      <c r="I568">
        <v>2</v>
      </c>
      <c r="J568">
        <v>2.173</v>
      </c>
      <c r="K568">
        <v>3.8600000000000002E-2</v>
      </c>
      <c r="L568">
        <v>5.9394</v>
      </c>
      <c r="M568" s="6"/>
      <c r="N568" s="6"/>
      <c r="O568" s="6"/>
      <c r="P568" s="6"/>
    </row>
    <row r="569" spans="1:16" x14ac:dyDescent="0.6">
      <c r="A569">
        <v>200</v>
      </c>
      <c r="B569">
        <v>200</v>
      </c>
      <c r="C569">
        <v>100</v>
      </c>
      <c r="D569">
        <v>375</v>
      </c>
      <c r="E569">
        <v>5.0000000000000001E-3</v>
      </c>
      <c r="F569">
        <v>4750</v>
      </c>
      <c r="G569">
        <v>4750</v>
      </c>
      <c r="I569">
        <v>3</v>
      </c>
      <c r="J569">
        <v>2.173</v>
      </c>
      <c r="K569">
        <v>3.4200000000000001E-2</v>
      </c>
      <c r="L569">
        <v>5.6906999999999996</v>
      </c>
      <c r="M569" s="6"/>
      <c r="N569" s="6"/>
      <c r="O569" s="6"/>
      <c r="P569" s="6"/>
    </row>
    <row r="570" spans="1:16" x14ac:dyDescent="0.6">
      <c r="K570">
        <v>3.3500000000000002E-2</v>
      </c>
      <c r="M570" s="2"/>
      <c r="N570" s="6"/>
      <c r="O570" s="2"/>
      <c r="P570" s="6"/>
    </row>
    <row r="571" spans="1:16" x14ac:dyDescent="0.6">
      <c r="K571">
        <v>3.7100000000000001E-2</v>
      </c>
      <c r="M571" s="2"/>
      <c r="N571" s="6"/>
      <c r="O571" s="2"/>
      <c r="P571" s="6"/>
    </row>
    <row r="572" spans="1:16" x14ac:dyDescent="0.6">
      <c r="A572">
        <v>200</v>
      </c>
      <c r="B572">
        <v>200</v>
      </c>
      <c r="C572">
        <v>100</v>
      </c>
      <c r="D572">
        <v>375</v>
      </c>
      <c r="E572">
        <v>5.0000000000000001E-3</v>
      </c>
      <c r="F572">
        <v>5000</v>
      </c>
      <c r="G572">
        <v>5000</v>
      </c>
      <c r="I572">
        <v>1</v>
      </c>
      <c r="J572">
        <v>2.173</v>
      </c>
      <c r="K572">
        <v>3.3000000000000002E-2</v>
      </c>
      <c r="L572">
        <v>5.7149999999999999</v>
      </c>
      <c r="M572" s="6">
        <f t="shared" ref="M572:O572" si="266">(MAX(J572:J574)-MIN(J572:J574))/MIN(J572:J574)*100</f>
        <v>0</v>
      </c>
      <c r="N572" s="6">
        <f t="shared" si="264"/>
        <v>14.150943396226404</v>
      </c>
      <c r="O572" s="6">
        <f t="shared" si="266"/>
        <v>5.3678039335209915</v>
      </c>
      <c r="P572" s="6">
        <f t="shared" ref="P572" si="267">_xlfn.STDEV.P(K572:K576)</f>
        <v>1.5458331087151668E-3</v>
      </c>
    </row>
    <row r="573" spans="1:16" x14ac:dyDescent="0.6">
      <c r="A573">
        <v>200</v>
      </c>
      <c r="B573">
        <v>200</v>
      </c>
      <c r="C573">
        <v>100</v>
      </c>
      <c r="D573">
        <v>375</v>
      </c>
      <c r="E573">
        <v>5.0000000000000001E-3</v>
      </c>
      <c r="F573">
        <v>5000</v>
      </c>
      <c r="G573">
        <v>5000</v>
      </c>
      <c r="I573">
        <v>2</v>
      </c>
      <c r="J573">
        <v>2.173</v>
      </c>
      <c r="K573">
        <v>3.4700000000000002E-2</v>
      </c>
      <c r="L573">
        <v>5.8771000000000004</v>
      </c>
      <c r="M573" s="6"/>
      <c r="N573" s="6"/>
      <c r="O573" s="6"/>
      <c r="P573" s="6"/>
    </row>
    <row r="574" spans="1:16" x14ac:dyDescent="0.6">
      <c r="A574">
        <v>200</v>
      </c>
      <c r="B574">
        <v>200</v>
      </c>
      <c r="C574">
        <v>100</v>
      </c>
      <c r="D574">
        <v>375</v>
      </c>
      <c r="E574">
        <v>5.0000000000000001E-3</v>
      </c>
      <c r="F574">
        <v>5000</v>
      </c>
      <c r="G574">
        <v>5000</v>
      </c>
      <c r="I574">
        <v>3</v>
      </c>
      <c r="J574">
        <v>2.173</v>
      </c>
      <c r="K574">
        <v>3.4599999999999999E-2</v>
      </c>
      <c r="L574">
        <v>5.5777000000000001</v>
      </c>
      <c r="M574" s="6"/>
      <c r="N574" s="6"/>
      <c r="O574" s="6"/>
      <c r="P574" s="6"/>
    </row>
    <row r="575" spans="1:16" x14ac:dyDescent="0.6">
      <c r="K575">
        <v>3.1800000000000002E-2</v>
      </c>
      <c r="M575" s="2"/>
      <c r="N575" s="6"/>
      <c r="O575" s="2"/>
      <c r="P575" s="6"/>
    </row>
    <row r="576" spans="1:16" x14ac:dyDescent="0.6">
      <c r="K576">
        <v>3.6299999999999999E-2</v>
      </c>
      <c r="M576" s="2"/>
      <c r="N576" s="6"/>
      <c r="O576" s="2"/>
      <c r="P576" s="6"/>
    </row>
    <row r="577" spans="1:16" x14ac:dyDescent="0.6">
      <c r="A577">
        <v>200</v>
      </c>
      <c r="B577">
        <v>200</v>
      </c>
      <c r="C577">
        <v>100</v>
      </c>
      <c r="D577">
        <v>375</v>
      </c>
      <c r="E577">
        <v>5.0000000000000001E-3</v>
      </c>
      <c r="F577">
        <v>5250</v>
      </c>
      <c r="G577">
        <v>5250</v>
      </c>
      <c r="I577">
        <v>1</v>
      </c>
      <c r="J577">
        <v>2.173</v>
      </c>
      <c r="K577">
        <v>3.5200000000000002E-2</v>
      </c>
      <c r="L577">
        <v>5.4631999999999996</v>
      </c>
      <c r="M577" s="6">
        <f t="shared" ref="M577:O577" si="268">(MAX(J577:J579)-MIN(J577:J579))/MIN(J577:J579)*100</f>
        <v>9.2038656235608821E-2</v>
      </c>
      <c r="N577" s="6">
        <f t="shared" si="264"/>
        <v>14.551083591331254</v>
      </c>
      <c r="O577" s="6">
        <f t="shared" si="268"/>
        <v>1.5558646946844334</v>
      </c>
      <c r="P577" s="6">
        <f t="shared" ref="P577" si="269">_xlfn.STDEV.P(K577:K581)</f>
        <v>1.5157836257197121E-3</v>
      </c>
    </row>
    <row r="578" spans="1:16" x14ac:dyDescent="0.6">
      <c r="A578">
        <v>200</v>
      </c>
      <c r="B578">
        <v>200</v>
      </c>
      <c r="C578">
        <v>100</v>
      </c>
      <c r="D578">
        <v>375</v>
      </c>
      <c r="E578">
        <v>5.0000000000000001E-3</v>
      </c>
      <c r="F578">
        <v>5250</v>
      </c>
      <c r="G578">
        <v>5250</v>
      </c>
      <c r="I578">
        <v>2</v>
      </c>
      <c r="J578">
        <v>2.1749999999999998</v>
      </c>
      <c r="K578">
        <v>3.5400000000000001E-2</v>
      </c>
      <c r="L578">
        <v>5.5481999999999996</v>
      </c>
      <c r="M578" s="6"/>
      <c r="N578" s="6"/>
      <c r="O578" s="6"/>
      <c r="P578" s="6"/>
    </row>
    <row r="579" spans="1:16" x14ac:dyDescent="0.6">
      <c r="A579">
        <v>200</v>
      </c>
      <c r="B579">
        <v>200</v>
      </c>
      <c r="C579">
        <v>100</v>
      </c>
      <c r="D579">
        <v>375</v>
      </c>
      <c r="E579">
        <v>5.0000000000000001E-3</v>
      </c>
      <c r="F579">
        <v>5250</v>
      </c>
      <c r="G579">
        <v>5250</v>
      </c>
      <c r="I579">
        <v>3</v>
      </c>
      <c r="J579">
        <v>2.173</v>
      </c>
      <c r="K579">
        <v>3.6999999999999998E-2</v>
      </c>
      <c r="L579">
        <v>5.5122999999999998</v>
      </c>
      <c r="M579" s="6"/>
      <c r="N579" s="6"/>
      <c r="O579" s="6"/>
      <c r="P579" s="6"/>
    </row>
    <row r="580" spans="1:16" x14ac:dyDescent="0.6">
      <c r="K580">
        <v>3.2300000000000002E-2</v>
      </c>
      <c r="M580" s="2"/>
      <c r="N580" s="6"/>
      <c r="O580" s="2"/>
      <c r="P580" s="6"/>
    </row>
    <row r="581" spans="1:16" x14ac:dyDescent="0.6">
      <c r="K581">
        <v>3.5000000000000003E-2</v>
      </c>
      <c r="M581" s="2"/>
      <c r="N581" s="6"/>
      <c r="O581" s="2"/>
      <c r="P581" s="6"/>
    </row>
    <row r="582" spans="1:16" x14ac:dyDescent="0.6">
      <c r="A582">
        <v>200</v>
      </c>
      <c r="B582">
        <v>200</v>
      </c>
      <c r="C582">
        <v>100</v>
      </c>
      <c r="D582">
        <v>375</v>
      </c>
      <c r="E582">
        <v>0.01</v>
      </c>
      <c r="F582">
        <v>4500</v>
      </c>
      <c r="G582">
        <v>4500</v>
      </c>
      <c r="I582">
        <v>1</v>
      </c>
      <c r="J582">
        <v>2.173</v>
      </c>
      <c r="K582">
        <v>3.49E-2</v>
      </c>
      <c r="L582">
        <v>6.2267999999999999</v>
      </c>
      <c r="M582" s="6">
        <f t="shared" ref="M582:O582" si="270">(MAX(J582:J584)-MIN(J582:J584))/MIN(J582:J584)*100</f>
        <v>9.2038656235608821E-2</v>
      </c>
      <c r="N582" s="6">
        <f t="shared" si="264"/>
        <v>16.099071207430327</v>
      </c>
      <c r="O582" s="6">
        <f t="shared" si="270"/>
        <v>3.4769062760968703</v>
      </c>
      <c r="P582" s="6">
        <f t="shared" ref="P582" si="271">_xlfn.STDEV.P(K582:K586)</f>
        <v>1.6593974810153219E-3</v>
      </c>
    </row>
    <row r="583" spans="1:16" x14ac:dyDescent="0.6">
      <c r="A583">
        <v>200</v>
      </c>
      <c r="B583">
        <v>200</v>
      </c>
      <c r="C583">
        <v>100</v>
      </c>
      <c r="D583">
        <v>375</v>
      </c>
      <c r="E583">
        <v>0.01</v>
      </c>
      <c r="F583">
        <v>4500</v>
      </c>
      <c r="G583">
        <v>4500</v>
      </c>
      <c r="I583">
        <v>2</v>
      </c>
      <c r="J583">
        <v>2.1749999999999998</v>
      </c>
      <c r="K583">
        <v>3.2300000000000002E-2</v>
      </c>
      <c r="L583">
        <v>6.4432999999999998</v>
      </c>
      <c r="M583" s="6"/>
      <c r="N583" s="6"/>
      <c r="O583" s="6"/>
      <c r="P583" s="6"/>
    </row>
    <row r="584" spans="1:16" x14ac:dyDescent="0.6">
      <c r="A584">
        <v>200</v>
      </c>
      <c r="B584">
        <v>200</v>
      </c>
      <c r="C584">
        <v>100</v>
      </c>
      <c r="D584">
        <v>375</v>
      </c>
      <c r="E584">
        <v>0.01</v>
      </c>
      <c r="F584">
        <v>4500</v>
      </c>
      <c r="G584">
        <v>4500</v>
      </c>
      <c r="I584">
        <v>3</v>
      </c>
      <c r="J584">
        <v>2.173</v>
      </c>
      <c r="K584">
        <v>3.4599999999999999E-2</v>
      </c>
      <c r="L584">
        <v>6.3343999999999996</v>
      </c>
      <c r="M584" s="6"/>
      <c r="N584" s="6"/>
      <c r="O584" s="6"/>
      <c r="P584" s="6"/>
    </row>
    <row r="585" spans="1:16" x14ac:dyDescent="0.6">
      <c r="K585">
        <v>3.5299999999999998E-2</v>
      </c>
      <c r="M585" s="2"/>
      <c r="N585" s="6"/>
      <c r="O585" s="2"/>
      <c r="P585" s="6"/>
    </row>
    <row r="586" spans="1:16" x14ac:dyDescent="0.6">
      <c r="K586">
        <v>3.7499999999999999E-2</v>
      </c>
      <c r="M586" s="2"/>
      <c r="N586" s="6"/>
      <c r="O586" s="2"/>
      <c r="P586" s="6"/>
    </row>
    <row r="587" spans="1:16" x14ac:dyDescent="0.6">
      <c r="A587">
        <v>200</v>
      </c>
      <c r="B587">
        <v>200</v>
      </c>
      <c r="C587">
        <v>100</v>
      </c>
      <c r="D587">
        <v>375</v>
      </c>
      <c r="E587">
        <v>0.01</v>
      </c>
      <c r="F587">
        <v>4750</v>
      </c>
      <c r="G587">
        <v>4750</v>
      </c>
      <c r="I587">
        <v>1</v>
      </c>
      <c r="J587">
        <v>2.1749999999999998</v>
      </c>
      <c r="K587">
        <v>3.5200000000000002E-2</v>
      </c>
      <c r="L587">
        <v>6.0446999999999997</v>
      </c>
      <c r="M587" s="6">
        <f t="shared" ref="M587:O587" si="272">(MAX(J587:J589)-MIN(J587:J589))/MIN(J587:J589)*100</f>
        <v>9.2038656235608821E-2</v>
      </c>
      <c r="N587" s="6">
        <f t="shared" si="264"/>
        <v>14.65798045602606</v>
      </c>
      <c r="O587" s="6">
        <f t="shared" si="272"/>
        <v>2.5973166575677871</v>
      </c>
      <c r="P587" s="6">
        <f t="shared" ref="P587" si="273">_xlfn.STDEV.P(K587:K591)</f>
        <v>1.5112908389850045E-3</v>
      </c>
    </row>
    <row r="588" spans="1:16" x14ac:dyDescent="0.6">
      <c r="A588">
        <v>200</v>
      </c>
      <c r="B588">
        <v>200</v>
      </c>
      <c r="C588">
        <v>100</v>
      </c>
      <c r="D588">
        <v>375</v>
      </c>
      <c r="E588">
        <v>0.01</v>
      </c>
      <c r="F588">
        <v>4750</v>
      </c>
      <c r="G588">
        <v>4750</v>
      </c>
      <c r="I588">
        <v>2</v>
      </c>
      <c r="J588">
        <v>2.173</v>
      </c>
      <c r="K588">
        <v>3.4299999999999997E-2</v>
      </c>
      <c r="L588">
        <v>6.2016999999999998</v>
      </c>
      <c r="M588" s="6"/>
      <c r="N588" s="6"/>
      <c r="O588" s="6"/>
      <c r="P588" s="6"/>
    </row>
    <row r="589" spans="1:16" x14ac:dyDescent="0.6">
      <c r="A589">
        <v>200</v>
      </c>
      <c r="B589">
        <v>200</v>
      </c>
      <c r="C589">
        <v>100</v>
      </c>
      <c r="D589">
        <v>375</v>
      </c>
      <c r="E589">
        <v>0.01</v>
      </c>
      <c r="F589">
        <v>4750</v>
      </c>
      <c r="G589">
        <v>4750</v>
      </c>
      <c r="I589">
        <v>3</v>
      </c>
      <c r="J589">
        <v>2.173</v>
      </c>
      <c r="K589">
        <v>3.0700000000000002E-2</v>
      </c>
      <c r="L589">
        <v>6.0743999999999998</v>
      </c>
      <c r="M589" s="6"/>
      <c r="N589" s="6"/>
      <c r="O589" s="6"/>
      <c r="P589" s="6"/>
    </row>
    <row r="590" spans="1:16" x14ac:dyDescent="0.6">
      <c r="K590">
        <v>3.3700000000000001E-2</v>
      </c>
      <c r="M590" s="2"/>
      <c r="N590" s="6"/>
      <c r="O590" s="2"/>
      <c r="P590" s="6"/>
    </row>
    <row r="591" spans="1:16" x14ac:dyDescent="0.6">
      <c r="K591">
        <v>3.3599999999999998E-2</v>
      </c>
      <c r="M591" s="2"/>
      <c r="N591" s="6"/>
      <c r="O591" s="2"/>
      <c r="P591" s="6"/>
    </row>
    <row r="592" spans="1:16" x14ac:dyDescent="0.6">
      <c r="A592">
        <v>200</v>
      </c>
      <c r="B592">
        <v>200</v>
      </c>
      <c r="C592">
        <v>100</v>
      </c>
      <c r="D592">
        <v>375</v>
      </c>
      <c r="E592">
        <v>0.01</v>
      </c>
      <c r="F592">
        <v>5000</v>
      </c>
      <c r="G592">
        <v>5000</v>
      </c>
      <c r="I592">
        <v>1</v>
      </c>
      <c r="J592">
        <v>2.173</v>
      </c>
      <c r="K592">
        <v>3.6900000000000002E-2</v>
      </c>
      <c r="L592">
        <v>5.7519999999999998</v>
      </c>
      <c r="M592" s="6">
        <f t="shared" ref="M592:O592" si="274">(MAX(J592:J594)-MIN(J592:J594))/MIN(J592:J594)*100</f>
        <v>0</v>
      </c>
      <c r="N592" s="6">
        <f t="shared" si="264"/>
        <v>15.312500000000004</v>
      </c>
      <c r="O592" s="6">
        <f t="shared" si="274"/>
        <v>3.4092489568845687</v>
      </c>
      <c r="P592" s="6">
        <f t="shared" ref="P592" si="275">_xlfn.STDEV.P(K592:K596)</f>
        <v>1.6859418732566086E-3</v>
      </c>
    </row>
    <row r="593" spans="1:16" x14ac:dyDescent="0.6">
      <c r="A593">
        <v>200</v>
      </c>
      <c r="B593">
        <v>200</v>
      </c>
      <c r="C593">
        <v>100</v>
      </c>
      <c r="D593">
        <v>375</v>
      </c>
      <c r="E593">
        <v>0.01</v>
      </c>
      <c r="F593">
        <v>5000</v>
      </c>
      <c r="G593">
        <v>5000</v>
      </c>
      <c r="I593">
        <v>2</v>
      </c>
      <c r="J593">
        <v>2.173</v>
      </c>
      <c r="K593">
        <v>3.3399999999999999E-2</v>
      </c>
      <c r="L593">
        <v>5.9481000000000002</v>
      </c>
      <c r="M593" s="6"/>
      <c r="N593" s="6"/>
      <c r="O593" s="6"/>
      <c r="P593" s="6"/>
    </row>
    <row r="594" spans="1:16" x14ac:dyDescent="0.6">
      <c r="A594">
        <v>200</v>
      </c>
      <c r="B594">
        <v>200</v>
      </c>
      <c r="C594">
        <v>100</v>
      </c>
      <c r="D594">
        <v>375</v>
      </c>
      <c r="E594">
        <v>0.01</v>
      </c>
      <c r="F594">
        <v>5000</v>
      </c>
      <c r="G594">
        <v>5000</v>
      </c>
      <c r="I594">
        <v>3</v>
      </c>
      <c r="J594">
        <v>2.173</v>
      </c>
      <c r="K594">
        <v>3.4799999999999998E-2</v>
      </c>
      <c r="L594">
        <v>5.8449999999999998</v>
      </c>
      <c r="M594" s="6"/>
      <c r="N594" s="6"/>
      <c r="O594" s="6"/>
      <c r="P594" s="6"/>
    </row>
    <row r="595" spans="1:16" x14ac:dyDescent="0.6">
      <c r="K595">
        <v>3.2000000000000001E-2</v>
      </c>
      <c r="M595" s="2"/>
      <c r="N595" s="6"/>
      <c r="O595" s="2"/>
      <c r="P595" s="6"/>
    </row>
    <row r="596" spans="1:16" x14ac:dyDescent="0.6">
      <c r="K596">
        <v>3.3099999999999997E-2</v>
      </c>
      <c r="M596" s="2"/>
      <c r="N596" s="6"/>
      <c r="O596" s="2"/>
      <c r="P596" s="6"/>
    </row>
    <row r="597" spans="1:16" x14ac:dyDescent="0.6">
      <c r="A597">
        <v>200</v>
      </c>
      <c r="B597">
        <v>200</v>
      </c>
      <c r="C597">
        <v>100</v>
      </c>
      <c r="D597">
        <v>375</v>
      </c>
      <c r="E597">
        <v>0.01</v>
      </c>
      <c r="F597">
        <v>5250</v>
      </c>
      <c r="G597">
        <v>5250</v>
      </c>
      <c r="I597">
        <v>1</v>
      </c>
      <c r="J597">
        <v>2.173</v>
      </c>
      <c r="K597">
        <v>3.5000000000000003E-2</v>
      </c>
      <c r="L597">
        <v>5.7267999999999999</v>
      </c>
      <c r="M597" s="6">
        <f t="shared" ref="M597:O597" si="276">(MAX(J597:J599)-MIN(J597:J599))/MIN(J597:J599)*100</f>
        <v>0</v>
      </c>
      <c r="N597" s="6">
        <f t="shared" si="264"/>
        <v>16.413373860182379</v>
      </c>
      <c r="O597" s="6">
        <f t="shared" si="276"/>
        <v>0.73526824978012817</v>
      </c>
      <c r="P597" s="6">
        <f t="shared" ref="P597" si="277">_xlfn.STDEV.P(K597:K601)</f>
        <v>1.751113931187803E-3</v>
      </c>
    </row>
    <row r="598" spans="1:16" x14ac:dyDescent="0.6">
      <c r="A598">
        <v>200</v>
      </c>
      <c r="B598">
        <v>200</v>
      </c>
      <c r="C598">
        <v>100</v>
      </c>
      <c r="D598">
        <v>375</v>
      </c>
      <c r="E598">
        <v>0.01</v>
      </c>
      <c r="F598">
        <v>5250</v>
      </c>
      <c r="G598">
        <v>5250</v>
      </c>
      <c r="I598">
        <v>2</v>
      </c>
      <c r="J598">
        <v>2.173</v>
      </c>
      <c r="K598">
        <v>3.4799999999999998E-2</v>
      </c>
      <c r="L598">
        <v>5.6849999999999996</v>
      </c>
      <c r="M598" s="6"/>
      <c r="N598" s="6"/>
      <c r="O598" s="6"/>
      <c r="P598" s="6"/>
    </row>
    <row r="599" spans="1:16" x14ac:dyDescent="0.6">
      <c r="A599">
        <v>200</v>
      </c>
      <c r="B599">
        <v>200</v>
      </c>
      <c r="C599">
        <v>100</v>
      </c>
      <c r="D599">
        <v>375</v>
      </c>
      <c r="E599">
        <v>0.01</v>
      </c>
      <c r="F599">
        <v>5250</v>
      </c>
      <c r="G599">
        <v>5250</v>
      </c>
      <c r="I599">
        <v>3</v>
      </c>
      <c r="J599">
        <v>2.173</v>
      </c>
      <c r="K599">
        <v>3.4700000000000002E-2</v>
      </c>
      <c r="L599">
        <v>5.7088000000000001</v>
      </c>
      <c r="M599" s="6"/>
      <c r="N599" s="6"/>
      <c r="O599" s="6"/>
      <c r="P599" s="6"/>
    </row>
    <row r="600" spans="1:16" x14ac:dyDescent="0.6">
      <c r="K600">
        <v>3.2899999999999999E-2</v>
      </c>
      <c r="M600" s="2"/>
      <c r="N600" s="6"/>
      <c r="O600" s="2"/>
      <c r="P600" s="6"/>
    </row>
    <row r="601" spans="1:16" x14ac:dyDescent="0.6">
      <c r="K601">
        <v>3.8300000000000001E-2</v>
      </c>
      <c r="M601" s="2"/>
      <c r="N601" s="6"/>
      <c r="O601" s="2"/>
      <c r="P601" s="6"/>
    </row>
    <row r="602" spans="1:16" x14ac:dyDescent="0.6">
      <c r="A602">
        <v>200</v>
      </c>
      <c r="B602">
        <v>200</v>
      </c>
      <c r="C602">
        <v>100</v>
      </c>
      <c r="D602">
        <v>375</v>
      </c>
      <c r="E602">
        <v>1.4999999999999999E-2</v>
      </c>
      <c r="F602">
        <v>4500</v>
      </c>
      <c r="G602">
        <v>4500</v>
      </c>
      <c r="I602">
        <v>1</v>
      </c>
      <c r="J602">
        <v>2.1739999999999999</v>
      </c>
      <c r="K602">
        <v>3.6900000000000002E-2</v>
      </c>
      <c r="L602">
        <v>7.1734</v>
      </c>
      <c r="M602" s="6">
        <f t="shared" ref="M602:O602" si="278">(MAX(J602:J604)-MIN(J602:J604))/MIN(J602:J604)*100</f>
        <v>4.601932811780441E-2</v>
      </c>
      <c r="N602" s="6">
        <f t="shared" si="264"/>
        <v>10.028653295128928</v>
      </c>
      <c r="O602" s="6">
        <f t="shared" si="278"/>
        <v>2.5488743868867041</v>
      </c>
      <c r="P602" s="6">
        <f t="shared" ref="P602" si="279">_xlfn.STDEV.P(K602:K606)</f>
        <v>1.2905812643921337E-3</v>
      </c>
    </row>
    <row r="603" spans="1:16" x14ac:dyDescent="0.6">
      <c r="A603">
        <v>200</v>
      </c>
      <c r="B603">
        <v>200</v>
      </c>
      <c r="C603">
        <v>100</v>
      </c>
      <c r="D603">
        <v>375</v>
      </c>
      <c r="E603">
        <v>1.4999999999999999E-2</v>
      </c>
      <c r="F603">
        <v>4500</v>
      </c>
      <c r="G603">
        <v>4500</v>
      </c>
      <c r="I603">
        <v>2</v>
      </c>
      <c r="J603">
        <v>2.173</v>
      </c>
      <c r="K603">
        <v>3.8399999999999997E-2</v>
      </c>
      <c r="L603">
        <v>7.3384999999999998</v>
      </c>
      <c r="M603" s="6"/>
      <c r="N603" s="6"/>
      <c r="O603" s="6"/>
      <c r="P603" s="6"/>
    </row>
    <row r="604" spans="1:16" x14ac:dyDescent="0.6">
      <c r="A604">
        <v>200</v>
      </c>
      <c r="B604">
        <v>200</v>
      </c>
      <c r="C604">
        <v>100</v>
      </c>
      <c r="D604">
        <v>375</v>
      </c>
      <c r="E604">
        <v>1.4999999999999999E-2</v>
      </c>
      <c r="F604">
        <v>4500</v>
      </c>
      <c r="G604">
        <v>4500</v>
      </c>
      <c r="I604">
        <v>3</v>
      </c>
      <c r="J604">
        <v>2.173</v>
      </c>
      <c r="K604">
        <v>3.61E-2</v>
      </c>
      <c r="L604">
        <v>7.1561000000000003</v>
      </c>
      <c r="M604" s="6"/>
      <c r="N604" s="6"/>
      <c r="O604" s="6"/>
      <c r="P604" s="6"/>
    </row>
    <row r="605" spans="1:16" x14ac:dyDescent="0.6">
      <c r="K605">
        <v>3.49E-2</v>
      </c>
      <c r="M605" s="2"/>
      <c r="N605" s="6"/>
      <c r="O605" s="2"/>
      <c r="P605" s="6"/>
    </row>
    <row r="606" spans="1:16" x14ac:dyDescent="0.6">
      <c r="K606">
        <v>3.8100000000000002E-2</v>
      </c>
      <c r="M606" s="2"/>
      <c r="N606" s="6"/>
      <c r="O606" s="2"/>
      <c r="P606" s="6"/>
    </row>
    <row r="607" spans="1:16" x14ac:dyDescent="0.6">
      <c r="A607">
        <v>200</v>
      </c>
      <c r="B607">
        <v>200</v>
      </c>
      <c r="C607">
        <v>100</v>
      </c>
      <c r="D607">
        <v>375</v>
      </c>
      <c r="E607">
        <v>1.4999999999999999E-2</v>
      </c>
      <c r="F607">
        <v>4750</v>
      </c>
      <c r="G607">
        <v>4750</v>
      </c>
      <c r="I607">
        <v>1</v>
      </c>
      <c r="J607">
        <v>2.173</v>
      </c>
      <c r="K607">
        <v>3.6999999999999998E-2</v>
      </c>
      <c r="L607">
        <v>6.7839999999999998</v>
      </c>
      <c r="M607" s="6">
        <f t="shared" ref="M607:O607" si="280">(MAX(J607:J609)-MIN(J607:J609))/MIN(J607:J609)*100</f>
        <v>0</v>
      </c>
      <c r="N607" s="6">
        <f t="shared" si="264"/>
        <v>7.4712643678161061</v>
      </c>
      <c r="O607" s="6">
        <f t="shared" si="280"/>
        <v>1.8772852938553408</v>
      </c>
      <c r="P607" s="6">
        <f t="shared" ref="P607" si="281">_xlfn.STDEV.P(K607:K611)</f>
        <v>9.5205041883295353E-4</v>
      </c>
    </row>
    <row r="608" spans="1:16" x14ac:dyDescent="0.6">
      <c r="A608">
        <v>200</v>
      </c>
      <c r="B608">
        <v>200</v>
      </c>
      <c r="C608">
        <v>100</v>
      </c>
      <c r="D608">
        <v>375</v>
      </c>
      <c r="E608">
        <v>1.4999999999999999E-2</v>
      </c>
      <c r="F608">
        <v>4750</v>
      </c>
      <c r="G608">
        <v>4750</v>
      </c>
      <c r="I608">
        <v>2</v>
      </c>
      <c r="J608">
        <v>2.173</v>
      </c>
      <c r="K608">
        <v>3.73E-2</v>
      </c>
      <c r="L608">
        <v>6.8540999999999999</v>
      </c>
      <c r="M608" s="6"/>
      <c r="N608" s="6"/>
      <c r="O608" s="6"/>
      <c r="P608" s="6"/>
    </row>
    <row r="609" spans="1:16" x14ac:dyDescent="0.6">
      <c r="A609">
        <v>200</v>
      </c>
      <c r="B609">
        <v>200</v>
      </c>
      <c r="C609">
        <v>100</v>
      </c>
      <c r="D609">
        <v>375</v>
      </c>
      <c r="E609">
        <v>1.4999999999999999E-2</v>
      </c>
      <c r="F609">
        <v>4750</v>
      </c>
      <c r="G609">
        <v>4750</v>
      </c>
      <c r="I609">
        <v>3</v>
      </c>
      <c r="J609">
        <v>2.173</v>
      </c>
      <c r="K609">
        <v>3.4799999999999998E-2</v>
      </c>
      <c r="L609">
        <v>6.7278000000000002</v>
      </c>
      <c r="M609" s="6"/>
      <c r="N609" s="6"/>
      <c r="O609" s="6"/>
      <c r="P609" s="6"/>
    </row>
    <row r="610" spans="1:16" x14ac:dyDescent="0.6">
      <c r="K610">
        <v>3.7400000000000003E-2</v>
      </c>
      <c r="M610" s="2"/>
      <c r="N610" s="6"/>
      <c r="O610" s="2"/>
      <c r="P610" s="6"/>
    </row>
    <row r="611" spans="1:16" x14ac:dyDescent="0.6">
      <c r="K611">
        <v>3.6700000000000003E-2</v>
      </c>
      <c r="M611" s="2"/>
      <c r="N611" s="6"/>
      <c r="O611" s="2"/>
      <c r="P611" s="6"/>
    </row>
    <row r="612" spans="1:16" x14ac:dyDescent="0.6">
      <c r="A612">
        <v>200</v>
      </c>
      <c r="B612">
        <v>200</v>
      </c>
      <c r="C612">
        <v>100</v>
      </c>
      <c r="D612">
        <v>375</v>
      </c>
      <c r="E612">
        <v>1.4999999999999999E-2</v>
      </c>
      <c r="F612">
        <v>5000</v>
      </c>
      <c r="G612">
        <v>5000</v>
      </c>
      <c r="I612">
        <v>1</v>
      </c>
      <c r="J612">
        <v>2.173</v>
      </c>
      <c r="K612">
        <v>3.56E-2</v>
      </c>
      <c r="L612">
        <v>6.2686000000000002</v>
      </c>
      <c r="M612" s="6">
        <f t="shared" ref="M612:O612" si="282">(MAX(J612:J614)-MIN(J612:J614))/MIN(J612:J614)*100</f>
        <v>9.2038656235608821E-2</v>
      </c>
      <c r="N612" s="6">
        <f t="shared" si="264"/>
        <v>12.209302325581401</v>
      </c>
      <c r="O612" s="6">
        <f t="shared" si="282"/>
        <v>2.6880005104808071</v>
      </c>
      <c r="P612" s="6">
        <f t="shared" ref="P612" si="283">_xlfn.STDEV.P(K612:K616)</f>
        <v>1.5419468213917111E-3</v>
      </c>
    </row>
    <row r="613" spans="1:16" x14ac:dyDescent="0.6">
      <c r="A613">
        <v>200</v>
      </c>
      <c r="B613">
        <v>200</v>
      </c>
      <c r="C613">
        <v>100</v>
      </c>
      <c r="D613">
        <v>375</v>
      </c>
      <c r="E613">
        <v>1.4999999999999999E-2</v>
      </c>
      <c r="F613">
        <v>5000</v>
      </c>
      <c r="G613">
        <v>5000</v>
      </c>
      <c r="I613">
        <v>2</v>
      </c>
      <c r="J613">
        <v>2.1739999999999999</v>
      </c>
      <c r="K613">
        <v>3.7999999999999999E-2</v>
      </c>
      <c r="L613">
        <v>6.4371</v>
      </c>
      <c r="M613" s="6"/>
      <c r="N613" s="6"/>
      <c r="O613" s="6"/>
      <c r="P613" s="6"/>
    </row>
    <row r="614" spans="1:16" x14ac:dyDescent="0.6">
      <c r="A614">
        <v>200</v>
      </c>
      <c r="B614">
        <v>200</v>
      </c>
      <c r="C614">
        <v>100</v>
      </c>
      <c r="D614">
        <v>375</v>
      </c>
      <c r="E614">
        <v>1.4999999999999999E-2</v>
      </c>
      <c r="F614">
        <v>5000</v>
      </c>
      <c r="G614">
        <v>5000</v>
      </c>
      <c r="I614">
        <v>3</v>
      </c>
      <c r="J614">
        <v>2.1749999999999998</v>
      </c>
      <c r="K614">
        <v>3.8600000000000002E-2</v>
      </c>
      <c r="L614">
        <v>6.3365</v>
      </c>
      <c r="M614" s="6"/>
      <c r="N614" s="6"/>
      <c r="O614" s="6"/>
      <c r="P614" s="6"/>
    </row>
    <row r="615" spans="1:16" x14ac:dyDescent="0.6">
      <c r="K615">
        <v>3.6299999999999999E-2</v>
      </c>
      <c r="M615" s="2"/>
      <c r="N615" s="6"/>
      <c r="O615" s="2"/>
      <c r="P615" s="6"/>
    </row>
    <row r="616" spans="1:16" x14ac:dyDescent="0.6">
      <c r="K616">
        <v>3.44E-2</v>
      </c>
      <c r="M616" s="2"/>
      <c r="N616" s="6"/>
      <c r="O616" s="2"/>
      <c r="P616" s="6"/>
    </row>
    <row r="617" spans="1:16" x14ac:dyDescent="0.6">
      <c r="A617">
        <v>200</v>
      </c>
      <c r="B617">
        <v>200</v>
      </c>
      <c r="C617">
        <v>100</v>
      </c>
      <c r="D617">
        <v>375</v>
      </c>
      <c r="E617">
        <v>1.4999999999999999E-2</v>
      </c>
      <c r="F617">
        <v>5250</v>
      </c>
      <c r="G617">
        <v>5250</v>
      </c>
      <c r="I617">
        <v>1</v>
      </c>
      <c r="J617">
        <v>2.1739999999999999</v>
      </c>
      <c r="K617">
        <v>3.5999999999999997E-2</v>
      </c>
      <c r="L617">
        <v>5.9722999999999997</v>
      </c>
      <c r="M617" s="6">
        <f t="shared" ref="M617:O617" si="284">(MAX(J617:J619)-MIN(J617:J619))/MIN(J617:J619)*100</f>
        <v>9.2038656235608821E-2</v>
      </c>
      <c r="N617" s="6">
        <f t="shared" si="264"/>
        <v>24.924924924924909</v>
      </c>
      <c r="O617" s="6">
        <f t="shared" si="284"/>
        <v>2.8734851827964252</v>
      </c>
      <c r="P617" s="6">
        <f t="shared" ref="P617" si="285">_xlfn.STDEV.P(K617:K621)</f>
        <v>2.8059935851672923E-3</v>
      </c>
    </row>
    <row r="618" spans="1:16" x14ac:dyDescent="0.6">
      <c r="A618">
        <v>200</v>
      </c>
      <c r="B618">
        <v>200</v>
      </c>
      <c r="C618">
        <v>100</v>
      </c>
      <c r="D618">
        <v>375</v>
      </c>
      <c r="E618">
        <v>1.4999999999999999E-2</v>
      </c>
      <c r="F618">
        <v>5250</v>
      </c>
      <c r="G618">
        <v>5250</v>
      </c>
      <c r="I618">
        <v>2</v>
      </c>
      <c r="J618">
        <v>2.1749999999999998</v>
      </c>
      <c r="K618">
        <v>3.4799999999999998E-2</v>
      </c>
      <c r="L618">
        <v>6.0610999999999997</v>
      </c>
      <c r="M618" s="6"/>
      <c r="N618" s="6"/>
      <c r="O618" s="6"/>
      <c r="P618" s="6"/>
    </row>
    <row r="619" spans="1:16" x14ac:dyDescent="0.6">
      <c r="A619">
        <v>200</v>
      </c>
      <c r="B619">
        <v>200</v>
      </c>
      <c r="C619">
        <v>100</v>
      </c>
      <c r="D619">
        <v>375</v>
      </c>
      <c r="E619">
        <v>1.4999999999999999E-2</v>
      </c>
      <c r="F619">
        <v>5250</v>
      </c>
      <c r="G619">
        <v>5250</v>
      </c>
      <c r="I619">
        <v>3</v>
      </c>
      <c r="J619">
        <v>2.173</v>
      </c>
      <c r="K619">
        <v>3.6400000000000002E-2</v>
      </c>
      <c r="L619">
        <v>5.8917999999999999</v>
      </c>
      <c r="M619" s="6"/>
      <c r="N619" s="6"/>
      <c r="O619" s="6"/>
      <c r="P619" s="6"/>
    </row>
    <row r="620" spans="1:16" x14ac:dyDescent="0.6">
      <c r="K620">
        <v>4.1599999999999998E-2</v>
      </c>
      <c r="M620" s="2"/>
      <c r="N620" s="6"/>
      <c r="O620" s="2"/>
      <c r="P620" s="6"/>
    </row>
    <row r="621" spans="1:16" x14ac:dyDescent="0.6">
      <c r="K621">
        <v>3.3300000000000003E-2</v>
      </c>
      <c r="M621" s="2"/>
      <c r="N621" s="6"/>
      <c r="O621" s="2"/>
      <c r="P621" s="6"/>
    </row>
    <row r="622" spans="1:16" x14ac:dyDescent="0.6">
      <c r="A622">
        <v>200</v>
      </c>
      <c r="B622">
        <v>200</v>
      </c>
      <c r="C622">
        <v>100</v>
      </c>
      <c r="D622">
        <v>375</v>
      </c>
      <c r="E622">
        <v>0.02</v>
      </c>
      <c r="F622">
        <v>4500</v>
      </c>
      <c r="G622">
        <v>4500</v>
      </c>
      <c r="I622">
        <v>1</v>
      </c>
      <c r="J622">
        <v>2.173</v>
      </c>
      <c r="K622">
        <v>3.3700000000000001E-2</v>
      </c>
      <c r="L622">
        <v>9.2152999999999992</v>
      </c>
      <c r="M622" s="6">
        <f t="shared" ref="M622:O622" si="286">(MAX(J622:J624)-MIN(J622:J624))/MIN(J622:J624)*100</f>
        <v>0</v>
      </c>
      <c r="N622" s="6">
        <f t="shared" si="264"/>
        <v>21.49253731343283</v>
      </c>
      <c r="O622" s="6">
        <f t="shared" si="286"/>
        <v>13.923847199901084</v>
      </c>
      <c r="P622" s="6">
        <f t="shared" ref="P622" si="287">_xlfn.STDEV.P(K622:K626)</f>
        <v>2.6203816515919958E-3</v>
      </c>
    </row>
    <row r="623" spans="1:16" x14ac:dyDescent="0.6">
      <c r="A623">
        <v>200</v>
      </c>
      <c r="B623">
        <v>200</v>
      </c>
      <c r="C623">
        <v>100</v>
      </c>
      <c r="D623">
        <v>375</v>
      </c>
      <c r="E623">
        <v>0.02</v>
      </c>
      <c r="F623">
        <v>4500</v>
      </c>
      <c r="G623">
        <v>4500</v>
      </c>
      <c r="I623">
        <v>2</v>
      </c>
      <c r="J623">
        <v>2.173</v>
      </c>
      <c r="K623">
        <v>3.3500000000000002E-2</v>
      </c>
      <c r="L623">
        <v>8.8466000000000005</v>
      </c>
      <c r="M623" s="6"/>
      <c r="N623" s="6"/>
      <c r="O623" s="6"/>
      <c r="P623" s="6"/>
    </row>
    <row r="624" spans="1:16" x14ac:dyDescent="0.6">
      <c r="A624">
        <v>200</v>
      </c>
      <c r="B624">
        <v>200</v>
      </c>
      <c r="C624">
        <v>100</v>
      </c>
      <c r="D624">
        <v>375</v>
      </c>
      <c r="E624">
        <v>0.02</v>
      </c>
      <c r="F624">
        <v>4500</v>
      </c>
      <c r="G624">
        <v>4500</v>
      </c>
      <c r="I624">
        <v>3</v>
      </c>
      <c r="J624">
        <v>2.173</v>
      </c>
      <c r="K624">
        <v>3.5000000000000003E-2</v>
      </c>
      <c r="L624">
        <v>8.0890000000000004</v>
      </c>
      <c r="M624" s="6"/>
      <c r="N624" s="6"/>
      <c r="O624" s="6"/>
      <c r="P624" s="6"/>
    </row>
    <row r="625" spans="1:16" x14ac:dyDescent="0.6">
      <c r="K625">
        <v>3.5799999999999998E-2</v>
      </c>
      <c r="M625" s="2"/>
      <c r="N625" s="6"/>
      <c r="O625" s="2"/>
      <c r="P625" s="6"/>
    </row>
    <row r="626" spans="1:16" x14ac:dyDescent="0.6">
      <c r="K626">
        <v>4.07E-2</v>
      </c>
      <c r="M626" s="2"/>
      <c r="N626" s="6"/>
      <c r="O626" s="2"/>
      <c r="P626" s="6"/>
    </row>
    <row r="627" spans="1:16" x14ac:dyDescent="0.6">
      <c r="A627">
        <v>200</v>
      </c>
      <c r="B627">
        <v>200</v>
      </c>
      <c r="C627">
        <v>100</v>
      </c>
      <c r="D627">
        <v>375</v>
      </c>
      <c r="E627">
        <v>0.02</v>
      </c>
      <c r="F627">
        <v>4750</v>
      </c>
      <c r="G627">
        <v>4750</v>
      </c>
      <c r="I627">
        <v>1</v>
      </c>
      <c r="J627">
        <v>2.173</v>
      </c>
      <c r="K627">
        <v>3.5999999999999997E-2</v>
      </c>
      <c r="L627">
        <v>7.8680000000000003</v>
      </c>
      <c r="M627" s="6">
        <f t="shared" ref="M627:O627" si="288">(MAX(J627:J629)-MIN(J627:J629))/MIN(J627:J629)*100</f>
        <v>4.601932811780441E-2</v>
      </c>
      <c r="N627" s="6">
        <f t="shared" si="264"/>
        <v>9.3749999999999911</v>
      </c>
      <c r="O627" s="6">
        <f t="shared" si="288"/>
        <v>10.22746775449852</v>
      </c>
      <c r="P627" s="6">
        <f t="shared" ref="P627" si="289">_xlfn.STDEV.P(K627:K631)</f>
        <v>1.1027239001672174E-3</v>
      </c>
    </row>
    <row r="628" spans="1:16" x14ac:dyDescent="0.6">
      <c r="A628">
        <v>200</v>
      </c>
      <c r="B628">
        <v>200</v>
      </c>
      <c r="C628">
        <v>100</v>
      </c>
      <c r="D628">
        <v>375</v>
      </c>
      <c r="E628">
        <v>0.02</v>
      </c>
      <c r="F628">
        <v>4750</v>
      </c>
      <c r="G628">
        <v>4750</v>
      </c>
      <c r="I628">
        <v>2</v>
      </c>
      <c r="J628">
        <v>2.173</v>
      </c>
      <c r="K628">
        <v>3.85E-2</v>
      </c>
      <c r="L628">
        <v>8.3493999999999993</v>
      </c>
      <c r="M628" s="6"/>
      <c r="N628" s="6"/>
      <c r="O628" s="6"/>
      <c r="P628" s="6"/>
    </row>
    <row r="629" spans="1:16" x14ac:dyDescent="0.6">
      <c r="A629">
        <v>200</v>
      </c>
      <c r="B629">
        <v>200</v>
      </c>
      <c r="C629">
        <v>100</v>
      </c>
      <c r="D629">
        <v>375</v>
      </c>
      <c r="E629">
        <v>0.02</v>
      </c>
      <c r="F629">
        <v>4750</v>
      </c>
      <c r="G629">
        <v>4750</v>
      </c>
      <c r="I629">
        <v>3</v>
      </c>
      <c r="J629">
        <v>2.1739999999999999</v>
      </c>
      <c r="K629">
        <v>3.5200000000000002E-2</v>
      </c>
      <c r="L629">
        <v>7.5747</v>
      </c>
      <c r="M629" s="6"/>
      <c r="N629" s="6"/>
      <c r="O629" s="6"/>
      <c r="P629" s="6"/>
    </row>
    <row r="630" spans="1:16" x14ac:dyDescent="0.6">
      <c r="K630">
        <v>3.6799999999999999E-2</v>
      </c>
      <c r="M630" s="2"/>
      <c r="N630" s="6"/>
      <c r="O630" s="2"/>
      <c r="P630" s="6"/>
    </row>
    <row r="631" spans="1:16" x14ac:dyDescent="0.6">
      <c r="K631">
        <v>3.6999999999999998E-2</v>
      </c>
      <c r="M631" s="2"/>
      <c r="N631" s="6"/>
      <c r="O631" s="2"/>
      <c r="P631" s="6"/>
    </row>
    <row r="632" spans="1:16" x14ac:dyDescent="0.6">
      <c r="A632">
        <v>200</v>
      </c>
      <c r="B632">
        <v>200</v>
      </c>
      <c r="C632">
        <v>100</v>
      </c>
      <c r="D632">
        <v>375</v>
      </c>
      <c r="E632">
        <v>0.02</v>
      </c>
      <c r="F632">
        <v>5000</v>
      </c>
      <c r="G632">
        <v>5000</v>
      </c>
      <c r="I632">
        <v>1</v>
      </c>
      <c r="J632">
        <v>2.173</v>
      </c>
      <c r="K632">
        <v>3.5799999999999998E-2</v>
      </c>
      <c r="L632">
        <v>7.3124000000000002</v>
      </c>
      <c r="M632" s="6">
        <f t="shared" ref="M632:O632" si="290">(MAX(J632:J634)-MIN(J632:J634))/MIN(J632:J634)*100</f>
        <v>0</v>
      </c>
      <c r="N632" s="6">
        <f t="shared" ref="N632:N672" si="291">(MAX(K632:K636)-MIN(K632:K636))/MIN(K632:K636)*100</f>
        <v>14.525139664804479</v>
      </c>
      <c r="O632" s="6">
        <f t="shared" si="290"/>
        <v>0.82314172652943474</v>
      </c>
      <c r="P632" s="6">
        <f t="shared" ref="P632" si="292">_xlfn.STDEV.P(K632:K636)</f>
        <v>1.8183509012289145E-3</v>
      </c>
    </row>
    <row r="633" spans="1:16" x14ac:dyDescent="0.6">
      <c r="A633">
        <v>200</v>
      </c>
      <c r="B633">
        <v>200</v>
      </c>
      <c r="C633">
        <v>100</v>
      </c>
      <c r="D633">
        <v>375</v>
      </c>
      <c r="E633">
        <v>0.02</v>
      </c>
      <c r="F633">
        <v>5000</v>
      </c>
      <c r="G633">
        <v>5000</v>
      </c>
      <c r="I633">
        <v>2</v>
      </c>
      <c r="J633">
        <v>2.173</v>
      </c>
      <c r="K633">
        <v>4.1000000000000002E-2</v>
      </c>
      <c r="L633">
        <v>7.2919999999999998</v>
      </c>
      <c r="M633" s="6"/>
      <c r="N633" s="6"/>
      <c r="O633" s="6"/>
      <c r="P633" s="6"/>
    </row>
    <row r="634" spans="1:16" x14ac:dyDescent="0.6">
      <c r="A634">
        <v>200</v>
      </c>
      <c r="B634">
        <v>200</v>
      </c>
      <c r="C634">
        <v>100</v>
      </c>
      <c r="D634">
        <v>375</v>
      </c>
      <c r="E634">
        <v>0.02</v>
      </c>
      <c r="F634">
        <v>5000</v>
      </c>
      <c r="G634">
        <v>5000</v>
      </c>
      <c r="I634">
        <v>3</v>
      </c>
      <c r="J634">
        <v>2.173</v>
      </c>
      <c r="K634">
        <v>3.73E-2</v>
      </c>
      <c r="L634">
        <v>7.2526999999999999</v>
      </c>
      <c r="M634" s="6"/>
      <c r="N634" s="6"/>
      <c r="O634" s="6"/>
      <c r="P634" s="6"/>
    </row>
    <row r="635" spans="1:16" x14ac:dyDescent="0.6">
      <c r="K635">
        <v>3.9100000000000003E-2</v>
      </c>
      <c r="M635" s="2"/>
      <c r="N635" s="6"/>
      <c r="O635" s="2"/>
      <c r="P635" s="6"/>
    </row>
    <row r="636" spans="1:16" x14ac:dyDescent="0.6">
      <c r="K636">
        <v>3.6999999999999998E-2</v>
      </c>
      <c r="M636" s="2"/>
      <c r="N636" s="6"/>
      <c r="O636" s="2"/>
      <c r="P636" s="6"/>
    </row>
    <row r="637" spans="1:16" x14ac:dyDescent="0.6">
      <c r="A637">
        <v>200</v>
      </c>
      <c r="B637">
        <v>200</v>
      </c>
      <c r="C637">
        <v>100</v>
      </c>
      <c r="D637">
        <v>375</v>
      </c>
      <c r="E637">
        <v>0.02</v>
      </c>
      <c r="F637">
        <v>5250</v>
      </c>
      <c r="G637">
        <v>5250</v>
      </c>
      <c r="I637">
        <v>1</v>
      </c>
      <c r="J637">
        <v>2.1739999999999999</v>
      </c>
      <c r="K637">
        <v>3.3700000000000001E-2</v>
      </c>
      <c r="L637">
        <v>7.2914000000000003</v>
      </c>
      <c r="M637" s="6">
        <f t="shared" ref="M637:O637" si="293">(MAX(J637:J639)-MIN(J637:J639))/MIN(J637:J639)*100</f>
        <v>4.601932811780441E-2</v>
      </c>
      <c r="N637" s="6">
        <f t="shared" si="291"/>
        <v>14.540059347181014</v>
      </c>
      <c r="O637" s="6">
        <f t="shared" si="293"/>
        <v>7.5697446262337253</v>
      </c>
      <c r="P637" s="6">
        <f t="shared" ref="P637" si="294">_xlfn.STDEV.P(K637:K641)</f>
        <v>1.7937669859822932E-3</v>
      </c>
    </row>
    <row r="638" spans="1:16" x14ac:dyDescent="0.6">
      <c r="A638">
        <v>200</v>
      </c>
      <c r="B638">
        <v>200</v>
      </c>
      <c r="C638">
        <v>100</v>
      </c>
      <c r="D638">
        <v>375</v>
      </c>
      <c r="E638">
        <v>0.02</v>
      </c>
      <c r="F638">
        <v>5250</v>
      </c>
      <c r="G638">
        <v>5250</v>
      </c>
      <c r="I638">
        <v>2</v>
      </c>
      <c r="J638">
        <v>2.173</v>
      </c>
      <c r="K638">
        <v>3.5999999999999997E-2</v>
      </c>
      <c r="L638">
        <v>6.7782999999999998</v>
      </c>
      <c r="M638" s="6"/>
      <c r="N638" s="6"/>
      <c r="O638" s="6"/>
      <c r="P638" s="6"/>
    </row>
    <row r="639" spans="1:16" x14ac:dyDescent="0.6">
      <c r="A639">
        <v>200</v>
      </c>
      <c r="B639">
        <v>200</v>
      </c>
      <c r="C639">
        <v>100</v>
      </c>
      <c r="D639">
        <v>375</v>
      </c>
      <c r="E639">
        <v>0.02</v>
      </c>
      <c r="F639">
        <v>5250</v>
      </c>
      <c r="G639">
        <v>5250</v>
      </c>
      <c r="I639">
        <v>3</v>
      </c>
      <c r="J639">
        <v>2.173</v>
      </c>
      <c r="K639">
        <v>3.4599999999999999E-2</v>
      </c>
      <c r="L639">
        <v>6.9664999999999999</v>
      </c>
      <c r="M639" s="6"/>
      <c r="N639" s="6"/>
      <c r="O639" s="6"/>
      <c r="P639" s="6"/>
    </row>
    <row r="640" spans="1:16" x14ac:dyDescent="0.6">
      <c r="K640">
        <v>3.8600000000000002E-2</v>
      </c>
      <c r="M640" s="2"/>
      <c r="N640" s="6"/>
      <c r="O640" s="2"/>
      <c r="P640" s="6"/>
    </row>
    <row r="641" spans="1:16" x14ac:dyDescent="0.6">
      <c r="A641" s="3"/>
      <c r="B641" s="3"/>
      <c r="C641" s="3"/>
      <c r="D641" s="3"/>
      <c r="E641" s="3"/>
      <c r="F641" s="3"/>
      <c r="G641" s="3"/>
      <c r="H641" s="3"/>
      <c r="I641" s="3"/>
      <c r="J641" s="3"/>
      <c r="K641" s="3">
        <v>3.4000000000000002E-2</v>
      </c>
      <c r="L641" s="3"/>
      <c r="M641" s="4"/>
      <c r="N641" s="7"/>
      <c r="O641" s="4"/>
      <c r="P641" s="7"/>
    </row>
    <row r="642" spans="1:16" x14ac:dyDescent="0.6">
      <c r="A642">
        <v>200</v>
      </c>
      <c r="B642">
        <v>200</v>
      </c>
      <c r="C642">
        <v>100</v>
      </c>
      <c r="D642">
        <v>400</v>
      </c>
      <c r="E642">
        <v>5.0000000000000001E-3</v>
      </c>
      <c r="F642">
        <v>4500</v>
      </c>
      <c r="G642">
        <v>4500</v>
      </c>
      <c r="I642">
        <v>1</v>
      </c>
      <c r="J642">
        <v>2.173</v>
      </c>
      <c r="K642">
        <v>3.5400000000000001E-2</v>
      </c>
      <c r="L642">
        <v>5.7480000000000002</v>
      </c>
      <c r="M642" s="6">
        <f t="shared" ref="M642:O642" si="295">(MAX(J642:J644)-MIN(J642:J644))/MIN(J642:J644)*100</f>
        <v>0</v>
      </c>
      <c r="N642" s="6">
        <f t="shared" si="291"/>
        <v>16.455696202531634</v>
      </c>
      <c r="O642" s="6">
        <f t="shared" si="295"/>
        <v>7.360821155184408</v>
      </c>
      <c r="P642" s="6">
        <f t="shared" ref="P642" si="296">_xlfn.STDEV.P(K642:K646)</f>
        <v>1.8765926569183837E-3</v>
      </c>
    </row>
    <row r="643" spans="1:16" x14ac:dyDescent="0.6">
      <c r="A643">
        <v>200</v>
      </c>
      <c r="B643">
        <v>200</v>
      </c>
      <c r="C643">
        <v>100</v>
      </c>
      <c r="D643">
        <v>400</v>
      </c>
      <c r="E643">
        <v>5.0000000000000001E-3</v>
      </c>
      <c r="F643">
        <v>4500</v>
      </c>
      <c r="G643">
        <v>4500</v>
      </c>
      <c r="I643">
        <v>2</v>
      </c>
      <c r="J643">
        <v>2.173</v>
      </c>
      <c r="K643">
        <v>3.2599999999999997E-2</v>
      </c>
      <c r="L643">
        <v>6.1711</v>
      </c>
      <c r="M643" s="6"/>
      <c r="N643" s="6"/>
      <c r="O643" s="6"/>
      <c r="P643" s="6"/>
    </row>
    <row r="644" spans="1:16" x14ac:dyDescent="0.6">
      <c r="A644">
        <v>200</v>
      </c>
      <c r="B644">
        <v>200</v>
      </c>
      <c r="C644">
        <v>100</v>
      </c>
      <c r="D644">
        <v>400</v>
      </c>
      <c r="E644">
        <v>5.0000000000000001E-3</v>
      </c>
      <c r="F644">
        <v>4500</v>
      </c>
      <c r="G644">
        <v>4500</v>
      </c>
      <c r="I644">
        <v>3</v>
      </c>
      <c r="J644">
        <v>2.173</v>
      </c>
      <c r="K644">
        <v>3.3700000000000001E-2</v>
      </c>
      <c r="L644">
        <v>5.9756999999999998</v>
      </c>
      <c r="M644" s="6"/>
      <c r="N644" s="6"/>
      <c r="O644" s="6"/>
      <c r="P644" s="6"/>
    </row>
    <row r="645" spans="1:16" x14ac:dyDescent="0.6">
      <c r="K645">
        <v>3.1600000000000003E-2</v>
      </c>
      <c r="M645" s="2"/>
      <c r="N645" s="6"/>
      <c r="O645" s="2"/>
      <c r="P645" s="6"/>
    </row>
    <row r="646" spans="1:16" x14ac:dyDescent="0.6">
      <c r="K646">
        <v>3.6799999999999999E-2</v>
      </c>
      <c r="M646" s="2"/>
      <c r="N646" s="6"/>
      <c r="O646" s="2"/>
      <c r="P646" s="6"/>
    </row>
    <row r="647" spans="1:16" x14ac:dyDescent="0.6">
      <c r="A647">
        <v>200</v>
      </c>
      <c r="B647">
        <v>200</v>
      </c>
      <c r="C647">
        <v>100</v>
      </c>
      <c r="D647">
        <v>400</v>
      </c>
      <c r="E647">
        <v>5.0000000000000001E-3</v>
      </c>
      <c r="F647">
        <v>4750</v>
      </c>
      <c r="G647">
        <v>4750</v>
      </c>
      <c r="I647">
        <v>1</v>
      </c>
      <c r="J647">
        <v>2.173</v>
      </c>
      <c r="K647">
        <v>3.4500000000000003E-2</v>
      </c>
      <c r="L647">
        <v>5.5259</v>
      </c>
      <c r="M647" s="6">
        <f t="shared" ref="M647:O647" si="297">(MAX(J647:J649)-MIN(J647:J649))/MIN(J647:J649)*100</f>
        <v>0</v>
      </c>
      <c r="N647" s="6">
        <f t="shared" si="291"/>
        <v>5.6379821958456944</v>
      </c>
      <c r="O647" s="6">
        <f t="shared" si="297"/>
        <v>9.3559420184947317</v>
      </c>
      <c r="P647" s="6">
        <f t="shared" ref="P647" si="298">_xlfn.STDEV.P(K647:K651)</f>
        <v>6.7409198185410879E-4</v>
      </c>
    </row>
    <row r="648" spans="1:16" x14ac:dyDescent="0.6">
      <c r="A648">
        <v>200</v>
      </c>
      <c r="B648">
        <v>200</v>
      </c>
      <c r="C648">
        <v>100</v>
      </c>
      <c r="D648">
        <v>400</v>
      </c>
      <c r="E648">
        <v>5.0000000000000001E-3</v>
      </c>
      <c r="F648">
        <v>4750</v>
      </c>
      <c r="G648">
        <v>4750</v>
      </c>
      <c r="I648">
        <v>2</v>
      </c>
      <c r="J648">
        <v>2.173</v>
      </c>
      <c r="K648">
        <v>3.3700000000000001E-2</v>
      </c>
      <c r="L648">
        <v>6.0429000000000004</v>
      </c>
      <c r="M648" s="6"/>
      <c r="N648" s="6"/>
      <c r="O648" s="6"/>
      <c r="P648" s="6"/>
    </row>
    <row r="649" spans="1:16" x14ac:dyDescent="0.6">
      <c r="A649">
        <v>200</v>
      </c>
      <c r="B649">
        <v>200</v>
      </c>
      <c r="C649">
        <v>100</v>
      </c>
      <c r="D649">
        <v>400</v>
      </c>
      <c r="E649">
        <v>5.0000000000000001E-3</v>
      </c>
      <c r="F649">
        <v>4750</v>
      </c>
      <c r="G649">
        <v>4750</v>
      </c>
      <c r="I649">
        <v>3</v>
      </c>
      <c r="J649">
        <v>2.173</v>
      </c>
      <c r="K649">
        <v>3.56E-2</v>
      </c>
      <c r="L649">
        <v>5.6064999999999996</v>
      </c>
      <c r="M649" s="6"/>
      <c r="N649" s="6"/>
      <c r="O649" s="6"/>
      <c r="P649" s="6"/>
    </row>
    <row r="650" spans="1:16" x14ac:dyDescent="0.6">
      <c r="K650">
        <v>3.4099999999999998E-2</v>
      </c>
      <c r="M650" s="2"/>
      <c r="N650" s="6"/>
      <c r="O650" s="2"/>
      <c r="P650" s="6"/>
    </row>
    <row r="651" spans="1:16" x14ac:dyDescent="0.6">
      <c r="K651">
        <v>3.39E-2</v>
      </c>
      <c r="M651" s="2"/>
      <c r="N651" s="6"/>
      <c r="O651" s="2"/>
      <c r="P651" s="6"/>
    </row>
    <row r="652" spans="1:16" x14ac:dyDescent="0.6">
      <c r="A652">
        <v>200</v>
      </c>
      <c r="B652">
        <v>200</v>
      </c>
      <c r="C652">
        <v>100</v>
      </c>
      <c r="D652">
        <v>400</v>
      </c>
      <c r="E652">
        <v>5.0000000000000001E-3</v>
      </c>
      <c r="F652">
        <v>5000</v>
      </c>
      <c r="G652">
        <v>5000</v>
      </c>
      <c r="I652">
        <v>1</v>
      </c>
      <c r="J652">
        <v>2.1739999999999999</v>
      </c>
      <c r="K652">
        <v>3.3399999999999999E-2</v>
      </c>
      <c r="L652">
        <v>5.3956999999999997</v>
      </c>
      <c r="M652" s="6">
        <f t="shared" ref="M652:O652" si="299">(MAX(J652:J654)-MIN(J652:J654))/MIN(J652:J654)*100</f>
        <v>4.601932811780441E-2</v>
      </c>
      <c r="N652" s="6">
        <f t="shared" si="291"/>
        <v>9.9378881987577685</v>
      </c>
      <c r="O652" s="6">
        <f t="shared" si="299"/>
        <v>8.9849324462071642</v>
      </c>
      <c r="P652" s="6">
        <f t="shared" ref="P652" si="300">_xlfn.STDEV.P(K652:K656)</f>
        <v>1.1899579824514817E-3</v>
      </c>
    </row>
    <row r="653" spans="1:16" x14ac:dyDescent="0.6">
      <c r="A653">
        <v>200</v>
      </c>
      <c r="B653">
        <v>200</v>
      </c>
      <c r="C653">
        <v>100</v>
      </c>
      <c r="D653">
        <v>400</v>
      </c>
      <c r="E653">
        <v>5.0000000000000001E-3</v>
      </c>
      <c r="F653">
        <v>5000</v>
      </c>
      <c r="G653">
        <v>5000</v>
      </c>
      <c r="I653">
        <v>2</v>
      </c>
      <c r="J653">
        <v>2.1739999999999999</v>
      </c>
      <c r="K653">
        <v>3.3399999999999999E-2</v>
      </c>
      <c r="L653">
        <v>5.8804999999999996</v>
      </c>
      <c r="M653" s="6"/>
      <c r="N653" s="6"/>
      <c r="O653" s="6"/>
      <c r="P653" s="6"/>
    </row>
    <row r="654" spans="1:16" x14ac:dyDescent="0.6">
      <c r="A654">
        <v>200</v>
      </c>
      <c r="B654">
        <v>200</v>
      </c>
      <c r="C654">
        <v>100</v>
      </c>
      <c r="D654">
        <v>400</v>
      </c>
      <c r="E654">
        <v>5.0000000000000001E-3</v>
      </c>
      <c r="F654">
        <v>5000</v>
      </c>
      <c r="G654">
        <v>5000</v>
      </c>
      <c r="I654">
        <v>3</v>
      </c>
      <c r="J654">
        <v>2.173</v>
      </c>
      <c r="K654">
        <v>3.5400000000000001E-2</v>
      </c>
      <c r="L654">
        <v>5.6473000000000004</v>
      </c>
      <c r="M654" s="6"/>
      <c r="N654" s="6"/>
      <c r="O654" s="6"/>
      <c r="P654" s="6"/>
    </row>
    <row r="655" spans="1:16" x14ac:dyDescent="0.6">
      <c r="K655">
        <v>3.2199999999999999E-2</v>
      </c>
      <c r="M655" s="2"/>
      <c r="N655" s="6"/>
      <c r="O655" s="2"/>
      <c r="P655" s="6"/>
    </row>
    <row r="656" spans="1:16" x14ac:dyDescent="0.6">
      <c r="K656">
        <v>3.5099999999999999E-2</v>
      </c>
      <c r="M656" s="2"/>
      <c r="N656" s="6"/>
      <c r="O656" s="2"/>
      <c r="P656" s="6"/>
    </row>
    <row r="657" spans="1:16" x14ac:dyDescent="0.6">
      <c r="A657">
        <v>200</v>
      </c>
      <c r="B657">
        <v>200</v>
      </c>
      <c r="C657">
        <v>100</v>
      </c>
      <c r="D657">
        <v>400</v>
      </c>
      <c r="E657">
        <v>5.0000000000000001E-3</v>
      </c>
      <c r="F657">
        <v>5250</v>
      </c>
      <c r="G657">
        <v>5250</v>
      </c>
      <c r="I657">
        <v>1</v>
      </c>
      <c r="J657">
        <v>2.173</v>
      </c>
      <c r="K657">
        <v>3.5999999999999997E-2</v>
      </c>
      <c r="L657">
        <v>5.46</v>
      </c>
      <c r="M657" s="6">
        <f t="shared" ref="M657:O657" si="301">(MAX(J657:J659)-MIN(J657:J659))/MIN(J657:J659)*100</f>
        <v>4.601932811780441E-2</v>
      </c>
      <c r="N657" s="6">
        <f t="shared" si="291"/>
        <v>11.176470588235286</v>
      </c>
      <c r="O657" s="6">
        <f t="shared" si="301"/>
        <v>3.1845721885621501</v>
      </c>
      <c r="P657" s="6">
        <f t="shared" ref="P657" si="302">_xlfn.STDEV.P(K657:K661)</f>
        <v>1.304453908729626E-3</v>
      </c>
    </row>
    <row r="658" spans="1:16" x14ac:dyDescent="0.6">
      <c r="A658">
        <v>200</v>
      </c>
      <c r="B658">
        <v>200</v>
      </c>
      <c r="C658">
        <v>100</v>
      </c>
      <c r="D658">
        <v>400</v>
      </c>
      <c r="E658">
        <v>5.0000000000000001E-3</v>
      </c>
      <c r="F658">
        <v>5250</v>
      </c>
      <c r="G658">
        <v>5250</v>
      </c>
      <c r="I658">
        <v>2</v>
      </c>
      <c r="J658">
        <v>2.173</v>
      </c>
      <c r="K658">
        <v>3.4000000000000002E-2</v>
      </c>
      <c r="L658">
        <v>5.5860000000000003</v>
      </c>
      <c r="M658" s="6"/>
      <c r="N658" s="6"/>
      <c r="O658" s="6"/>
      <c r="P658" s="6"/>
    </row>
    <row r="659" spans="1:16" x14ac:dyDescent="0.6">
      <c r="A659">
        <v>200</v>
      </c>
      <c r="B659">
        <v>200</v>
      </c>
      <c r="C659">
        <v>100</v>
      </c>
      <c r="D659">
        <v>400</v>
      </c>
      <c r="E659">
        <v>5.0000000000000001E-3</v>
      </c>
      <c r="F659">
        <v>5250</v>
      </c>
      <c r="G659">
        <v>5250</v>
      </c>
      <c r="I659">
        <v>3</v>
      </c>
      <c r="J659">
        <v>2.1739999999999999</v>
      </c>
      <c r="K659">
        <v>3.78E-2</v>
      </c>
      <c r="L659">
        <v>5.4135999999999997</v>
      </c>
      <c r="M659" s="6"/>
      <c r="N659" s="6"/>
      <c r="O659" s="6"/>
      <c r="P659" s="6"/>
    </row>
    <row r="660" spans="1:16" x14ac:dyDescent="0.6">
      <c r="K660">
        <v>3.5099999999999999E-2</v>
      </c>
      <c r="M660" s="2"/>
      <c r="N660" s="6"/>
      <c r="O660" s="2"/>
      <c r="P660" s="6"/>
    </row>
    <row r="661" spans="1:16" x14ac:dyDescent="0.6">
      <c r="K661">
        <v>3.6700000000000003E-2</v>
      </c>
      <c r="M661" s="2"/>
      <c r="N661" s="6"/>
      <c r="O661" s="2"/>
      <c r="P661" s="6"/>
    </row>
    <row r="662" spans="1:16" x14ac:dyDescent="0.6">
      <c r="A662">
        <v>200</v>
      </c>
      <c r="B662">
        <v>200</v>
      </c>
      <c r="C662">
        <v>100</v>
      </c>
      <c r="D662">
        <v>400</v>
      </c>
      <c r="E662">
        <v>0.01</v>
      </c>
      <c r="F662">
        <v>4500</v>
      </c>
      <c r="G662">
        <v>4500</v>
      </c>
      <c r="I662">
        <v>1</v>
      </c>
      <c r="J662">
        <v>2.173</v>
      </c>
      <c r="K662">
        <v>3.2800000000000003E-2</v>
      </c>
      <c r="L662">
        <v>6.1543999999999999</v>
      </c>
      <c r="M662" s="6">
        <f t="shared" ref="M662:O662" si="303">(MAX(J662:J664)-MIN(J662:J664))/MIN(J662:J664)*100</f>
        <v>0</v>
      </c>
      <c r="N662" s="6">
        <f t="shared" si="291"/>
        <v>7.0769230769230651</v>
      </c>
      <c r="O662" s="6">
        <f t="shared" si="303"/>
        <v>5.7861042506174538</v>
      </c>
      <c r="P662" s="6">
        <f t="shared" ref="P662" si="304">_xlfn.STDEV.P(K662:K666)</f>
        <v>8.2121860670591085E-4</v>
      </c>
    </row>
    <row r="663" spans="1:16" x14ac:dyDescent="0.6">
      <c r="A663">
        <v>200</v>
      </c>
      <c r="B663">
        <v>200</v>
      </c>
      <c r="C663">
        <v>100</v>
      </c>
      <c r="D663">
        <v>400</v>
      </c>
      <c r="E663">
        <v>0.01</v>
      </c>
      <c r="F663">
        <v>4500</v>
      </c>
      <c r="G663">
        <v>4500</v>
      </c>
      <c r="I663">
        <v>2</v>
      </c>
      <c r="J663">
        <v>2.173</v>
      </c>
      <c r="K663">
        <v>3.3700000000000001E-2</v>
      </c>
      <c r="L663">
        <v>6.5105000000000004</v>
      </c>
      <c r="M663" s="6"/>
      <c r="N663" s="6"/>
      <c r="O663" s="6"/>
      <c r="P663" s="6"/>
    </row>
    <row r="664" spans="1:16" x14ac:dyDescent="0.6">
      <c r="A664">
        <v>200</v>
      </c>
      <c r="B664">
        <v>200</v>
      </c>
      <c r="C664">
        <v>100</v>
      </c>
      <c r="D664">
        <v>400</v>
      </c>
      <c r="E664">
        <v>0.01</v>
      </c>
      <c r="F664">
        <v>4500</v>
      </c>
      <c r="G664">
        <v>4500</v>
      </c>
      <c r="I664">
        <v>3</v>
      </c>
      <c r="J664">
        <v>2.173</v>
      </c>
      <c r="K664">
        <v>3.2500000000000001E-2</v>
      </c>
      <c r="L664">
        <v>6.3464</v>
      </c>
      <c r="M664" s="6"/>
      <c r="N664" s="6"/>
      <c r="O664" s="6"/>
      <c r="P664" s="6"/>
    </row>
    <row r="665" spans="1:16" x14ac:dyDescent="0.6">
      <c r="K665">
        <v>3.4799999999999998E-2</v>
      </c>
      <c r="M665" s="2"/>
      <c r="N665" s="6"/>
      <c r="O665" s="2"/>
      <c r="P665" s="6"/>
    </row>
    <row r="666" spans="1:16" x14ac:dyDescent="0.6">
      <c r="K666">
        <v>3.3000000000000002E-2</v>
      </c>
      <c r="M666" s="2"/>
      <c r="N666" s="6"/>
      <c r="O666" s="2"/>
      <c r="P666" s="6"/>
    </row>
    <row r="667" spans="1:16" x14ac:dyDescent="0.6">
      <c r="A667">
        <v>200</v>
      </c>
      <c r="B667">
        <v>200</v>
      </c>
      <c r="C667">
        <v>100</v>
      </c>
      <c r="D667">
        <v>400</v>
      </c>
      <c r="E667">
        <v>0.01</v>
      </c>
      <c r="F667">
        <v>4750</v>
      </c>
      <c r="G667">
        <v>4750</v>
      </c>
      <c r="I667">
        <v>1</v>
      </c>
      <c r="J667">
        <v>2.173</v>
      </c>
      <c r="K667">
        <v>4.1099999999999998E-2</v>
      </c>
      <c r="L667">
        <v>5.9846000000000004</v>
      </c>
      <c r="M667" s="6">
        <f t="shared" ref="M667:O667" si="305">(MAX(J667:J669)-MIN(J667:J669))/MIN(J667:J669)*100</f>
        <v>0</v>
      </c>
      <c r="N667" s="6">
        <f t="shared" si="291"/>
        <v>27.639751552795026</v>
      </c>
      <c r="O667" s="6">
        <f t="shared" si="305"/>
        <v>5.6160812752732019</v>
      </c>
      <c r="P667" s="6">
        <f t="shared" ref="P667" si="306">_xlfn.STDEV.P(K667:K671)</f>
        <v>2.8827764394763595E-3</v>
      </c>
    </row>
    <row r="668" spans="1:16" x14ac:dyDescent="0.6">
      <c r="A668">
        <v>200</v>
      </c>
      <c r="B668">
        <v>200</v>
      </c>
      <c r="C668">
        <v>100</v>
      </c>
      <c r="D668">
        <v>400</v>
      </c>
      <c r="E668">
        <v>0.01</v>
      </c>
      <c r="F668">
        <v>4750</v>
      </c>
      <c r="G668">
        <v>4750</v>
      </c>
      <c r="I668">
        <v>2</v>
      </c>
      <c r="J668">
        <v>2.173</v>
      </c>
      <c r="K668">
        <v>3.78E-2</v>
      </c>
      <c r="L668">
        <v>6.2587999999999999</v>
      </c>
      <c r="M668" s="6"/>
      <c r="N668" s="6"/>
      <c r="O668" s="6"/>
      <c r="P668" s="6"/>
    </row>
    <row r="669" spans="1:16" x14ac:dyDescent="0.6">
      <c r="A669">
        <v>200</v>
      </c>
      <c r="B669">
        <v>200</v>
      </c>
      <c r="C669">
        <v>100</v>
      </c>
      <c r="D669">
        <v>400</v>
      </c>
      <c r="E669">
        <v>0.01</v>
      </c>
      <c r="F669">
        <v>4750</v>
      </c>
      <c r="G669">
        <v>4750</v>
      </c>
      <c r="I669">
        <v>3</v>
      </c>
      <c r="J669">
        <v>2.173</v>
      </c>
      <c r="K669">
        <v>3.6200000000000003E-2</v>
      </c>
      <c r="L669">
        <v>6.3207000000000004</v>
      </c>
      <c r="M669" s="6"/>
      <c r="N669" s="6"/>
      <c r="O669" s="6"/>
      <c r="P669" s="6"/>
    </row>
    <row r="670" spans="1:16" x14ac:dyDescent="0.6">
      <c r="K670">
        <v>3.2199999999999999E-2</v>
      </c>
      <c r="M670" s="2"/>
      <c r="N670" s="6"/>
      <c r="O670" s="2"/>
      <c r="P670" s="6"/>
    </row>
    <row r="671" spans="1:16" x14ac:dyDescent="0.6">
      <c r="K671">
        <v>3.5999999999999997E-2</v>
      </c>
      <c r="M671" s="2"/>
      <c r="N671" s="6"/>
      <c r="O671" s="2"/>
      <c r="P671" s="6"/>
    </row>
    <row r="672" spans="1:16" x14ac:dyDescent="0.6">
      <c r="A672">
        <v>200</v>
      </c>
      <c r="B672">
        <v>200</v>
      </c>
      <c r="C672">
        <v>100</v>
      </c>
      <c r="D672">
        <v>400</v>
      </c>
      <c r="E672">
        <v>0.01</v>
      </c>
      <c r="F672">
        <v>5000</v>
      </c>
      <c r="G672">
        <v>5000</v>
      </c>
      <c r="I672">
        <v>1</v>
      </c>
      <c r="J672">
        <v>2.173</v>
      </c>
      <c r="K672">
        <v>3.95E-2</v>
      </c>
      <c r="L672">
        <v>5.5972999999999997</v>
      </c>
      <c r="M672" s="6">
        <f t="shared" ref="M672:O672" si="307">(MAX(J672:J674)-MIN(J672:J674))/MIN(J672:J674)*100</f>
        <v>0</v>
      </c>
      <c r="N672" s="6">
        <f t="shared" si="291"/>
        <v>17.559523809523821</v>
      </c>
      <c r="O672" s="6">
        <f t="shared" si="307"/>
        <v>5.8242366855448253</v>
      </c>
      <c r="P672" s="6">
        <f t="shared" ref="P672" si="308">_xlfn.STDEV.P(K672:K676)</f>
        <v>1.9072493282211434E-3</v>
      </c>
    </row>
    <row r="673" spans="1:16" x14ac:dyDescent="0.6">
      <c r="A673">
        <v>200</v>
      </c>
      <c r="B673">
        <v>200</v>
      </c>
      <c r="C673">
        <v>100</v>
      </c>
      <c r="D673">
        <v>400</v>
      </c>
      <c r="E673">
        <v>0.01</v>
      </c>
      <c r="F673">
        <v>5000</v>
      </c>
      <c r="G673">
        <v>5000</v>
      </c>
      <c r="I673">
        <v>2</v>
      </c>
      <c r="J673">
        <v>2.173</v>
      </c>
      <c r="K673">
        <v>3.7199999999999997E-2</v>
      </c>
      <c r="L673">
        <v>5.9233000000000002</v>
      </c>
      <c r="M673" s="6"/>
      <c r="N673" s="6"/>
      <c r="O673" s="6"/>
      <c r="P673" s="6"/>
    </row>
    <row r="674" spans="1:16" x14ac:dyDescent="0.6">
      <c r="A674">
        <v>200</v>
      </c>
      <c r="B674">
        <v>200</v>
      </c>
      <c r="C674">
        <v>100</v>
      </c>
      <c r="D674">
        <v>400</v>
      </c>
      <c r="E674">
        <v>0.01</v>
      </c>
      <c r="F674">
        <v>5000</v>
      </c>
      <c r="G674">
        <v>5000</v>
      </c>
      <c r="I674">
        <v>3</v>
      </c>
      <c r="J674">
        <v>2.173</v>
      </c>
      <c r="K674">
        <v>3.7499999999999999E-2</v>
      </c>
      <c r="L674">
        <v>5.8666</v>
      </c>
      <c r="M674" s="6"/>
      <c r="N674" s="6"/>
      <c r="O674" s="6"/>
      <c r="P674" s="6"/>
    </row>
    <row r="675" spans="1:16" x14ac:dyDescent="0.6">
      <c r="K675">
        <v>3.3599999999999998E-2</v>
      </c>
      <c r="M675" s="2"/>
      <c r="N675" s="6"/>
      <c r="O675" s="2"/>
      <c r="P675" s="6"/>
    </row>
    <row r="676" spans="1:16" x14ac:dyDescent="0.6">
      <c r="K676">
        <v>3.6600000000000001E-2</v>
      </c>
      <c r="M676" s="2"/>
      <c r="N676" s="6"/>
      <c r="O676" s="2"/>
      <c r="P676" s="6"/>
    </row>
    <row r="677" spans="1:16" x14ac:dyDescent="0.6">
      <c r="A677">
        <v>200</v>
      </c>
      <c r="B677">
        <v>200</v>
      </c>
      <c r="C677">
        <v>100</v>
      </c>
      <c r="D677">
        <v>400</v>
      </c>
      <c r="E677">
        <v>0.01</v>
      </c>
      <c r="F677">
        <v>5250</v>
      </c>
      <c r="G677">
        <v>5250</v>
      </c>
      <c r="I677">
        <v>1</v>
      </c>
      <c r="J677">
        <v>2.173</v>
      </c>
      <c r="K677">
        <v>3.6600000000000001E-2</v>
      </c>
      <c r="L677">
        <v>5.5242000000000004</v>
      </c>
      <c r="M677" s="6">
        <f t="shared" ref="M677:O677" si="309">(MAX(J677:J679)-MIN(J677:J679))/MIN(J677:J679)*100</f>
        <v>0</v>
      </c>
      <c r="N677" s="6">
        <f t="shared" ref="N677" si="310">(MAX(K677:K681)-MIN(K677:K681))/MIN(K677:K681)*100</f>
        <v>8.9285714285714377</v>
      </c>
      <c r="O677" s="6">
        <f t="shared" si="309"/>
        <v>1.4495386180338525</v>
      </c>
      <c r="P677" s="6">
        <f t="shared" ref="P677" si="311">_xlfn.STDEV.P(K677:K681)</f>
        <v>1.1516944039110381E-3</v>
      </c>
    </row>
    <row r="678" spans="1:16" x14ac:dyDescent="0.6">
      <c r="A678">
        <v>200</v>
      </c>
      <c r="B678">
        <v>200</v>
      </c>
      <c r="C678">
        <v>100</v>
      </c>
      <c r="D678">
        <v>400</v>
      </c>
      <c r="E678">
        <v>0.01</v>
      </c>
      <c r="F678">
        <v>5250</v>
      </c>
      <c r="G678">
        <v>5250</v>
      </c>
      <c r="I678">
        <v>2</v>
      </c>
      <c r="J678">
        <v>2.173</v>
      </c>
      <c r="K678">
        <v>3.5999999999999997E-2</v>
      </c>
      <c r="L678">
        <v>5.585</v>
      </c>
      <c r="M678" s="6"/>
      <c r="N678" s="6"/>
      <c r="O678" s="6"/>
      <c r="P678" s="6"/>
    </row>
    <row r="679" spans="1:16" x14ac:dyDescent="0.6">
      <c r="A679">
        <v>200</v>
      </c>
      <c r="B679">
        <v>200</v>
      </c>
      <c r="C679">
        <v>100</v>
      </c>
      <c r="D679">
        <v>400</v>
      </c>
      <c r="E679">
        <v>0.01</v>
      </c>
      <c r="F679">
        <v>5250</v>
      </c>
      <c r="G679">
        <v>5250</v>
      </c>
      <c r="I679">
        <v>3</v>
      </c>
      <c r="J679">
        <v>2.173</v>
      </c>
      <c r="K679">
        <v>3.3599999999999998E-2</v>
      </c>
      <c r="L679">
        <v>5.5052000000000003</v>
      </c>
      <c r="M679" s="6"/>
      <c r="N679" s="6"/>
      <c r="O679" s="6"/>
      <c r="P679" s="6"/>
    </row>
    <row r="680" spans="1:16" x14ac:dyDescent="0.6">
      <c r="K680">
        <v>3.6600000000000001E-2</v>
      </c>
      <c r="M680" s="2"/>
      <c r="N680" s="6"/>
      <c r="O680" s="2"/>
      <c r="P680" s="6"/>
    </row>
    <row r="681" spans="1:16" x14ac:dyDescent="0.6">
      <c r="K681">
        <v>3.6499999999999998E-2</v>
      </c>
      <c r="M681" s="2"/>
      <c r="N681" s="6"/>
      <c r="O681" s="2"/>
      <c r="P681" s="6"/>
    </row>
    <row r="682" spans="1:16" x14ac:dyDescent="0.6">
      <c r="A682">
        <v>200</v>
      </c>
      <c r="B682">
        <v>200</v>
      </c>
      <c r="C682">
        <v>100</v>
      </c>
      <c r="D682">
        <v>400</v>
      </c>
      <c r="E682">
        <v>1.4999999999999999E-2</v>
      </c>
      <c r="F682">
        <v>4500</v>
      </c>
      <c r="G682">
        <v>4500</v>
      </c>
      <c r="I682">
        <v>1</v>
      </c>
      <c r="J682">
        <v>2.173</v>
      </c>
      <c r="K682">
        <v>4.0300000000000002E-2</v>
      </c>
      <c r="L682">
        <v>6.6836000000000002</v>
      </c>
      <c r="M682" s="6">
        <f t="shared" ref="M682:O682" si="312">(MAX(J682:J684)-MIN(J682:J684))/MIN(J682:J684)*100</f>
        <v>0</v>
      </c>
      <c r="N682" s="6">
        <f t="shared" ref="N682" si="313">(MAX(K682:K686)-MIN(K682:K686))/MIN(K682:K686)*100</f>
        <v>16.477272727272727</v>
      </c>
      <c r="O682" s="6">
        <f t="shared" si="312"/>
        <v>7.2056975282781641</v>
      </c>
      <c r="P682" s="6">
        <f t="shared" ref="P682" si="314">_xlfn.STDEV.P(K682:K686)</f>
        <v>2.2992172581119872E-3</v>
      </c>
    </row>
    <row r="683" spans="1:16" x14ac:dyDescent="0.6">
      <c r="A683">
        <v>200</v>
      </c>
      <c r="B683">
        <v>200</v>
      </c>
      <c r="C683">
        <v>100</v>
      </c>
      <c r="D683">
        <v>400</v>
      </c>
      <c r="E683">
        <v>1.4999999999999999E-2</v>
      </c>
      <c r="F683">
        <v>4500</v>
      </c>
      <c r="G683">
        <v>4500</v>
      </c>
      <c r="I683">
        <v>2</v>
      </c>
      <c r="J683">
        <v>2.173</v>
      </c>
      <c r="K683">
        <v>3.5999999999999997E-2</v>
      </c>
      <c r="L683">
        <v>6.9725999999999999</v>
      </c>
      <c r="M683" s="6"/>
      <c r="N683" s="6"/>
      <c r="O683" s="6"/>
      <c r="P683" s="6"/>
    </row>
    <row r="684" spans="1:16" x14ac:dyDescent="0.6">
      <c r="A684">
        <v>200</v>
      </c>
      <c r="B684">
        <v>200</v>
      </c>
      <c r="C684">
        <v>100</v>
      </c>
      <c r="D684">
        <v>400</v>
      </c>
      <c r="E684">
        <v>1.4999999999999999E-2</v>
      </c>
      <c r="F684">
        <v>4500</v>
      </c>
      <c r="G684">
        <v>4500</v>
      </c>
      <c r="I684">
        <v>3</v>
      </c>
      <c r="J684">
        <v>2.173</v>
      </c>
      <c r="K684">
        <v>3.5200000000000002E-2</v>
      </c>
      <c r="L684">
        <v>7.1651999999999996</v>
      </c>
      <c r="M684" s="6"/>
      <c r="N684" s="6"/>
      <c r="O684" s="6"/>
      <c r="P684" s="6"/>
    </row>
    <row r="685" spans="1:16" x14ac:dyDescent="0.6">
      <c r="K685">
        <v>3.8800000000000001E-2</v>
      </c>
      <c r="M685" s="2"/>
      <c r="N685" s="6"/>
      <c r="O685" s="2"/>
      <c r="P685" s="6"/>
    </row>
    <row r="686" spans="1:16" x14ac:dyDescent="0.6">
      <c r="K686">
        <v>4.1000000000000002E-2</v>
      </c>
      <c r="M686" s="2"/>
      <c r="N686" s="6"/>
      <c r="O686" s="2"/>
      <c r="P686" s="6"/>
    </row>
    <row r="687" spans="1:16" x14ac:dyDescent="0.6">
      <c r="A687">
        <v>200</v>
      </c>
      <c r="B687">
        <v>200</v>
      </c>
      <c r="C687">
        <v>100</v>
      </c>
      <c r="D687">
        <v>400</v>
      </c>
      <c r="E687">
        <v>1.4999999999999999E-2</v>
      </c>
      <c r="F687">
        <v>4750</v>
      </c>
      <c r="G687">
        <v>4750</v>
      </c>
      <c r="I687">
        <v>1</v>
      </c>
      <c r="J687">
        <v>2.1739999999999999</v>
      </c>
      <c r="K687">
        <v>3.5799999999999998E-2</v>
      </c>
      <c r="L687">
        <v>6.5860000000000003</v>
      </c>
      <c r="M687" s="6">
        <f t="shared" ref="M687:O687" si="315">(MAX(J687:J689)-MIN(J687:J689))/MIN(J687:J689)*100</f>
        <v>4.601932811780441E-2</v>
      </c>
      <c r="N687" s="6">
        <f t="shared" ref="N687" si="316">(MAX(K687:K691)-MIN(K687:K691))/MIN(K687:K691)*100</f>
        <v>8.7349397590361431</v>
      </c>
      <c r="O687" s="6">
        <f t="shared" si="315"/>
        <v>4.5511374031835192</v>
      </c>
      <c r="P687" s="6">
        <f t="shared" ref="P687" si="317">_xlfn.STDEV.P(K687:K691)</f>
        <v>1.0283968105745951E-3</v>
      </c>
    </row>
    <row r="688" spans="1:16" x14ac:dyDescent="0.6">
      <c r="A688">
        <v>200</v>
      </c>
      <c r="B688">
        <v>200</v>
      </c>
      <c r="C688">
        <v>100</v>
      </c>
      <c r="D688">
        <v>400</v>
      </c>
      <c r="E688">
        <v>1.4999999999999999E-2</v>
      </c>
      <c r="F688">
        <v>4750</v>
      </c>
      <c r="G688">
        <v>4750</v>
      </c>
      <c r="I688">
        <v>2</v>
      </c>
      <c r="J688">
        <v>2.173</v>
      </c>
      <c r="K688">
        <v>3.61E-2</v>
      </c>
      <c r="L688">
        <v>6.8573000000000004</v>
      </c>
      <c r="M688" s="6"/>
      <c r="N688" s="6"/>
      <c r="O688" s="6"/>
      <c r="P688" s="6"/>
    </row>
    <row r="689" spans="1:16" x14ac:dyDescent="0.6">
      <c r="A689">
        <v>200</v>
      </c>
      <c r="B689">
        <v>200</v>
      </c>
      <c r="C689">
        <v>100</v>
      </c>
      <c r="D689">
        <v>400</v>
      </c>
      <c r="E689">
        <v>1.4999999999999999E-2</v>
      </c>
      <c r="F689">
        <v>4750</v>
      </c>
      <c r="G689">
        <v>4750</v>
      </c>
      <c r="I689">
        <v>3</v>
      </c>
      <c r="J689">
        <v>2.173</v>
      </c>
      <c r="K689">
        <v>3.4599999999999999E-2</v>
      </c>
      <c r="L689">
        <v>6.5587999999999997</v>
      </c>
      <c r="M689" s="6"/>
      <c r="N689" s="6"/>
      <c r="O689" s="6"/>
      <c r="P689" s="6"/>
    </row>
    <row r="690" spans="1:16" x14ac:dyDescent="0.6">
      <c r="K690">
        <v>3.32E-2</v>
      </c>
      <c r="M690" s="2"/>
      <c r="N690" s="6"/>
      <c r="O690" s="2"/>
      <c r="P690" s="6"/>
    </row>
    <row r="691" spans="1:16" x14ac:dyDescent="0.6">
      <c r="K691">
        <v>3.5200000000000002E-2</v>
      </c>
      <c r="M691" s="2"/>
      <c r="N691" s="6"/>
      <c r="O691" s="2"/>
      <c r="P691" s="6"/>
    </row>
    <row r="692" spans="1:16" x14ac:dyDescent="0.6">
      <c r="A692">
        <v>200</v>
      </c>
      <c r="B692">
        <v>200</v>
      </c>
      <c r="C692">
        <v>100</v>
      </c>
      <c r="D692">
        <v>400</v>
      </c>
      <c r="E692">
        <v>1.4999999999999999E-2</v>
      </c>
      <c r="F692">
        <v>5000</v>
      </c>
      <c r="G692">
        <v>5000</v>
      </c>
      <c r="I692">
        <v>1</v>
      </c>
      <c r="J692">
        <v>2.173</v>
      </c>
      <c r="K692">
        <v>3.4200000000000001E-2</v>
      </c>
      <c r="L692">
        <v>6.3406000000000002</v>
      </c>
      <c r="M692" s="6">
        <f t="shared" ref="M692:O692" si="318">(MAX(J692:J694)-MIN(J692:J694))/MIN(J692:J694)*100</f>
        <v>0</v>
      </c>
      <c r="N692" s="6">
        <f t="shared" ref="N692:N697" si="319">(MAX(K692:K696)-MIN(K692:K696))/MIN(K692:K696)*100</f>
        <v>12.573099415204672</v>
      </c>
      <c r="O692" s="6">
        <f t="shared" si="318"/>
        <v>1.813708481847133</v>
      </c>
      <c r="P692" s="6">
        <f t="shared" ref="P692" si="320">_xlfn.STDEV.P(K692:K696)</f>
        <v>1.6523922052587867E-3</v>
      </c>
    </row>
    <row r="693" spans="1:16" x14ac:dyDescent="0.6">
      <c r="A693">
        <v>200</v>
      </c>
      <c r="B693">
        <v>200</v>
      </c>
      <c r="C693">
        <v>100</v>
      </c>
      <c r="D693">
        <v>400</v>
      </c>
      <c r="E693">
        <v>1.4999999999999999E-2</v>
      </c>
      <c r="F693">
        <v>5000</v>
      </c>
      <c r="G693">
        <v>5000</v>
      </c>
      <c r="I693">
        <v>2</v>
      </c>
      <c r="J693">
        <v>2.173</v>
      </c>
      <c r="K693">
        <v>3.4500000000000003E-2</v>
      </c>
      <c r="L693">
        <v>6.3451000000000004</v>
      </c>
      <c r="M693" s="6"/>
      <c r="N693" s="6"/>
      <c r="O693" s="6"/>
      <c r="P693" s="6"/>
    </row>
    <row r="694" spans="1:16" x14ac:dyDescent="0.6">
      <c r="A694">
        <v>200</v>
      </c>
      <c r="B694">
        <v>200</v>
      </c>
      <c r="C694">
        <v>100</v>
      </c>
      <c r="D694">
        <v>400</v>
      </c>
      <c r="E694">
        <v>1.4999999999999999E-2</v>
      </c>
      <c r="F694">
        <v>5000</v>
      </c>
      <c r="G694">
        <v>5000</v>
      </c>
      <c r="I694">
        <v>3</v>
      </c>
      <c r="J694">
        <v>2.173</v>
      </c>
      <c r="K694">
        <v>3.7199999999999997E-2</v>
      </c>
      <c r="L694">
        <v>6.4555999999999996</v>
      </c>
      <c r="M694" s="6"/>
      <c r="N694" s="6"/>
      <c r="O694" s="6"/>
      <c r="P694" s="6"/>
    </row>
    <row r="695" spans="1:16" x14ac:dyDescent="0.6">
      <c r="K695">
        <v>3.5299999999999998E-2</v>
      </c>
      <c r="M695" s="2"/>
      <c r="N695" s="6"/>
      <c r="O695" s="2"/>
      <c r="P695" s="6"/>
    </row>
    <row r="696" spans="1:16" x14ac:dyDescent="0.6">
      <c r="K696">
        <v>3.85E-2</v>
      </c>
      <c r="M696" s="2"/>
      <c r="N696" s="6"/>
      <c r="O696" s="2"/>
      <c r="P696" s="6"/>
    </row>
    <row r="697" spans="1:16" x14ac:dyDescent="0.6">
      <c r="A697">
        <v>200</v>
      </c>
      <c r="B697">
        <v>200</v>
      </c>
      <c r="C697">
        <v>100</v>
      </c>
      <c r="D697">
        <v>400</v>
      </c>
      <c r="E697">
        <v>1.4999999999999999E-2</v>
      </c>
      <c r="F697">
        <v>5250</v>
      </c>
      <c r="G697">
        <v>5250</v>
      </c>
      <c r="I697">
        <v>1</v>
      </c>
      <c r="J697">
        <v>2.173</v>
      </c>
      <c r="K697">
        <v>3.3500000000000002E-2</v>
      </c>
      <c r="L697">
        <v>6.0799000000000003</v>
      </c>
      <c r="M697" s="6">
        <f t="shared" ref="M697:O697" si="321">(MAX(J697:J699)-MIN(J697:J699))/MIN(J697:J699)*100</f>
        <v>0</v>
      </c>
      <c r="N697" s="6">
        <f t="shared" si="319"/>
        <v>31.012658227848089</v>
      </c>
      <c r="O697" s="6">
        <f t="shared" si="321"/>
        <v>3.2223561569413075</v>
      </c>
      <c r="P697" s="6">
        <f t="shared" ref="P697" si="322">_xlfn.STDEV.P(K697:K701)</f>
        <v>3.9589897701307582E-3</v>
      </c>
    </row>
    <row r="698" spans="1:16" x14ac:dyDescent="0.6">
      <c r="A698">
        <v>200</v>
      </c>
      <c r="B698">
        <v>200</v>
      </c>
      <c r="C698">
        <v>100</v>
      </c>
      <c r="D698">
        <v>400</v>
      </c>
      <c r="E698">
        <v>1.4999999999999999E-2</v>
      </c>
      <c r="F698">
        <v>5250</v>
      </c>
      <c r="G698">
        <v>5250</v>
      </c>
      <c r="I698">
        <v>2</v>
      </c>
      <c r="J698">
        <v>2.173</v>
      </c>
      <c r="K698">
        <v>3.1600000000000003E-2</v>
      </c>
      <c r="L698">
        <v>6.0613999999999999</v>
      </c>
      <c r="M698" s="6"/>
      <c r="N698" s="6"/>
      <c r="O698" s="6"/>
      <c r="P698" s="6"/>
    </row>
    <row r="699" spans="1:16" x14ac:dyDescent="0.6">
      <c r="A699">
        <v>200</v>
      </c>
      <c r="B699">
        <v>200</v>
      </c>
      <c r="C699">
        <v>100</v>
      </c>
      <c r="D699">
        <v>400</v>
      </c>
      <c r="E699">
        <v>1.4999999999999999E-2</v>
      </c>
      <c r="F699">
        <v>5250</v>
      </c>
      <c r="G699">
        <v>5250</v>
      </c>
      <c r="I699">
        <v>3</v>
      </c>
      <c r="J699">
        <v>2.173</v>
      </c>
      <c r="K699">
        <v>3.4799999999999998E-2</v>
      </c>
      <c r="L699">
        <v>5.8901000000000003</v>
      </c>
      <c r="M699" s="6"/>
      <c r="N699" s="6"/>
      <c r="O699" s="6"/>
      <c r="P699" s="6"/>
    </row>
    <row r="700" spans="1:16" x14ac:dyDescent="0.6">
      <c r="K700">
        <v>4.0800000000000003E-2</v>
      </c>
      <c r="M700" s="2"/>
      <c r="N700" s="6"/>
      <c r="O700" s="2"/>
      <c r="P700" s="6"/>
    </row>
    <row r="701" spans="1:16" x14ac:dyDescent="0.6">
      <c r="K701">
        <v>4.1399999999999999E-2</v>
      </c>
      <c r="M701" s="2"/>
      <c r="N701" s="6"/>
      <c r="O701" s="2"/>
      <c r="P701" s="6"/>
    </row>
    <row r="702" spans="1:16" x14ac:dyDescent="0.6">
      <c r="A702">
        <v>200</v>
      </c>
      <c r="B702">
        <v>200</v>
      </c>
      <c r="C702">
        <v>100</v>
      </c>
      <c r="D702">
        <v>400</v>
      </c>
      <c r="E702">
        <v>0.02</v>
      </c>
      <c r="F702">
        <v>4500</v>
      </c>
      <c r="G702">
        <v>4500</v>
      </c>
      <c r="I702">
        <v>1</v>
      </c>
      <c r="J702">
        <v>2.173</v>
      </c>
      <c r="K702">
        <v>3.7100000000000001E-2</v>
      </c>
      <c r="L702">
        <v>8.5780999999999992</v>
      </c>
      <c r="M702" s="6">
        <f t="shared" ref="M702:O702" si="323">(MAX(J702:J704)-MIN(J702:J704))/MIN(J702:J704)*100</f>
        <v>9.2038656235608821E-2</v>
      </c>
      <c r="N702" s="6">
        <f t="shared" ref="N702" si="324">(MAX(K702:K706)-MIN(K702:K706))/MIN(K702:K706)*100</f>
        <v>10.16483516483515</v>
      </c>
      <c r="O702" s="6">
        <f t="shared" si="323"/>
        <v>5.5818132584988804</v>
      </c>
      <c r="P702" s="6">
        <f t="shared" ref="P702" si="325">_xlfn.STDEV.P(K702:K706)</f>
        <v>1.2480384609458138E-3</v>
      </c>
    </row>
    <row r="703" spans="1:16" x14ac:dyDescent="0.6">
      <c r="A703">
        <v>200</v>
      </c>
      <c r="B703">
        <v>200</v>
      </c>
      <c r="C703">
        <v>100</v>
      </c>
      <c r="D703">
        <v>400</v>
      </c>
      <c r="E703">
        <v>0.02</v>
      </c>
      <c r="F703">
        <v>4500</v>
      </c>
      <c r="G703">
        <v>4500</v>
      </c>
      <c r="I703">
        <v>2</v>
      </c>
      <c r="J703">
        <v>2.173</v>
      </c>
      <c r="K703">
        <v>3.7600000000000001E-2</v>
      </c>
      <c r="L703">
        <v>8.4261999999999997</v>
      </c>
      <c r="M703" s="6"/>
      <c r="N703" s="6"/>
      <c r="O703" s="6"/>
      <c r="P703" s="6"/>
    </row>
    <row r="704" spans="1:16" x14ac:dyDescent="0.6">
      <c r="A704">
        <v>200</v>
      </c>
      <c r="B704">
        <v>200</v>
      </c>
      <c r="C704">
        <v>100</v>
      </c>
      <c r="D704">
        <v>400</v>
      </c>
      <c r="E704">
        <v>0.02</v>
      </c>
      <c r="F704">
        <v>4500</v>
      </c>
      <c r="G704">
        <v>4500</v>
      </c>
      <c r="I704">
        <v>3</v>
      </c>
      <c r="J704">
        <v>2.1749999999999998</v>
      </c>
      <c r="K704">
        <v>3.6400000000000002E-2</v>
      </c>
      <c r="L704">
        <v>8.1245999999999992</v>
      </c>
      <c r="M704" s="6"/>
      <c r="N704" s="6"/>
      <c r="O704" s="6"/>
      <c r="P704" s="6"/>
    </row>
    <row r="705" spans="1:16" x14ac:dyDescent="0.6">
      <c r="K705">
        <v>3.7699999999999997E-2</v>
      </c>
      <c r="M705" s="2"/>
      <c r="N705" s="6"/>
      <c r="O705" s="2"/>
      <c r="P705" s="6"/>
    </row>
    <row r="706" spans="1:16" x14ac:dyDescent="0.6">
      <c r="K706">
        <v>4.0099999999999997E-2</v>
      </c>
      <c r="M706" s="2"/>
      <c r="N706" s="6"/>
      <c r="O706" s="2"/>
      <c r="P706" s="6"/>
    </row>
    <row r="707" spans="1:16" x14ac:dyDescent="0.6">
      <c r="A707">
        <v>200</v>
      </c>
      <c r="B707">
        <v>200</v>
      </c>
      <c r="C707">
        <v>100</v>
      </c>
      <c r="D707">
        <v>400</v>
      </c>
      <c r="E707">
        <v>0.02</v>
      </c>
      <c r="F707">
        <v>4750</v>
      </c>
      <c r="G707">
        <v>4750</v>
      </c>
      <c r="I707">
        <v>1</v>
      </c>
      <c r="J707">
        <v>2.1739999999999999</v>
      </c>
      <c r="K707">
        <v>3.6299999999999999E-2</v>
      </c>
      <c r="L707">
        <v>7.8277000000000001</v>
      </c>
      <c r="M707" s="6">
        <f t="shared" ref="M707:O707" si="326">(MAX(J707:J709)-MIN(J707:J709))/MIN(J707:J709)*100</f>
        <v>4.601932811780441E-2</v>
      </c>
      <c r="N707" s="6">
        <f t="shared" ref="N707:N717" si="327">(MAX(K707:K711)-MIN(K707:K711))/MIN(K707:K711)*100</f>
        <v>10.294117647058812</v>
      </c>
      <c r="O707" s="6">
        <f t="shared" si="326"/>
        <v>0.75037774989115946</v>
      </c>
      <c r="P707" s="6">
        <f t="shared" ref="P707" si="328">_xlfn.STDEV.P(K707:K711)</f>
        <v>1.2537942414925975E-3</v>
      </c>
    </row>
    <row r="708" spans="1:16" x14ac:dyDescent="0.6">
      <c r="A708">
        <v>200</v>
      </c>
      <c r="B708">
        <v>200</v>
      </c>
      <c r="C708">
        <v>100</v>
      </c>
      <c r="D708">
        <v>400</v>
      </c>
      <c r="E708">
        <v>0.02</v>
      </c>
      <c r="F708">
        <v>4750</v>
      </c>
      <c r="G708">
        <v>4750</v>
      </c>
      <c r="I708">
        <v>2</v>
      </c>
      <c r="J708">
        <v>2.173</v>
      </c>
      <c r="K708">
        <v>3.7499999999999999E-2</v>
      </c>
      <c r="L708">
        <v>7.8094000000000001</v>
      </c>
      <c r="M708" s="6"/>
      <c r="N708" s="6"/>
      <c r="O708" s="6"/>
      <c r="P708" s="6"/>
    </row>
    <row r="709" spans="1:16" x14ac:dyDescent="0.6">
      <c r="A709">
        <v>200</v>
      </c>
      <c r="B709">
        <v>200</v>
      </c>
      <c r="C709">
        <v>100</v>
      </c>
      <c r="D709">
        <v>400</v>
      </c>
      <c r="E709">
        <v>0.02</v>
      </c>
      <c r="F709">
        <v>4750</v>
      </c>
      <c r="G709">
        <v>4750</v>
      </c>
      <c r="I709">
        <v>3</v>
      </c>
      <c r="J709">
        <v>2.173</v>
      </c>
      <c r="K709">
        <v>3.4000000000000002E-2</v>
      </c>
      <c r="L709">
        <v>7.8680000000000003</v>
      </c>
      <c r="M709" s="6"/>
      <c r="N709" s="6"/>
      <c r="O709" s="6"/>
      <c r="P709" s="6"/>
    </row>
    <row r="710" spans="1:16" x14ac:dyDescent="0.6">
      <c r="K710">
        <v>3.4599999999999999E-2</v>
      </c>
      <c r="M710" s="2"/>
      <c r="N710" s="6"/>
      <c r="O710" s="2"/>
      <c r="P710" s="6"/>
    </row>
    <row r="711" spans="1:16" x14ac:dyDescent="0.6">
      <c r="K711">
        <v>3.5099999999999999E-2</v>
      </c>
      <c r="M711" s="2"/>
      <c r="N711" s="6"/>
      <c r="O711" s="2"/>
      <c r="P711" s="6"/>
    </row>
    <row r="712" spans="1:16" x14ac:dyDescent="0.6">
      <c r="A712">
        <v>200</v>
      </c>
      <c r="B712">
        <v>200</v>
      </c>
      <c r="C712">
        <v>100</v>
      </c>
      <c r="D712">
        <v>400</v>
      </c>
      <c r="E712">
        <v>0.02</v>
      </c>
      <c r="F712">
        <v>5000</v>
      </c>
      <c r="G712">
        <v>5000</v>
      </c>
      <c r="I712">
        <v>1</v>
      </c>
      <c r="J712">
        <v>2.173</v>
      </c>
      <c r="K712">
        <v>3.56E-2</v>
      </c>
      <c r="L712">
        <v>7.2519</v>
      </c>
      <c r="M712" s="6">
        <f t="shared" ref="M712:O712" si="329">(MAX(J712:J714)-MIN(J712:J714))/MIN(J712:J714)*100</f>
        <v>0</v>
      </c>
      <c r="N712" s="6">
        <f t="shared" si="327"/>
        <v>13.897280966767372</v>
      </c>
      <c r="O712" s="6">
        <f t="shared" si="329"/>
        <v>3.6148537627341457</v>
      </c>
      <c r="P712" s="6">
        <f t="shared" ref="P712" si="330">_xlfn.STDEV.P(K712:K716)</f>
        <v>1.6606023003717652E-3</v>
      </c>
    </row>
    <row r="713" spans="1:16" x14ac:dyDescent="0.6">
      <c r="A713">
        <v>200</v>
      </c>
      <c r="B713">
        <v>200</v>
      </c>
      <c r="C713">
        <v>100</v>
      </c>
      <c r="D713">
        <v>400</v>
      </c>
      <c r="E713">
        <v>0.02</v>
      </c>
      <c r="F713">
        <v>5000</v>
      </c>
      <c r="G713">
        <v>5000</v>
      </c>
      <c r="I713">
        <v>2</v>
      </c>
      <c r="J713">
        <v>2.173</v>
      </c>
      <c r="K713">
        <v>3.7699999999999997E-2</v>
      </c>
      <c r="L713">
        <v>7.2035999999999998</v>
      </c>
      <c r="M713" s="6"/>
      <c r="N713" s="6"/>
      <c r="O713" s="6"/>
      <c r="P713" s="6"/>
    </row>
    <row r="714" spans="1:16" x14ac:dyDescent="0.6">
      <c r="A714">
        <v>200</v>
      </c>
      <c r="B714">
        <v>200</v>
      </c>
      <c r="C714">
        <v>100</v>
      </c>
      <c r="D714">
        <v>400</v>
      </c>
      <c r="E714">
        <v>0.02</v>
      </c>
      <c r="F714">
        <v>5000</v>
      </c>
      <c r="G714">
        <v>5000</v>
      </c>
      <c r="I714">
        <v>3</v>
      </c>
      <c r="J714">
        <v>2.173</v>
      </c>
      <c r="K714">
        <v>3.3700000000000001E-2</v>
      </c>
      <c r="L714">
        <v>6.9988999999999999</v>
      </c>
      <c r="M714" s="6"/>
      <c r="N714" s="6"/>
      <c r="O714" s="6"/>
      <c r="P714" s="6"/>
    </row>
    <row r="715" spans="1:16" x14ac:dyDescent="0.6">
      <c r="K715">
        <v>3.3099999999999997E-2</v>
      </c>
      <c r="M715" s="2"/>
      <c r="N715" s="6"/>
      <c r="O715" s="2"/>
      <c r="P715" s="6"/>
    </row>
    <row r="716" spans="1:16" x14ac:dyDescent="0.6">
      <c r="K716">
        <v>3.4000000000000002E-2</v>
      </c>
      <c r="M716" s="2"/>
      <c r="N716" s="6"/>
      <c r="O716" s="2"/>
      <c r="P716" s="6"/>
    </row>
    <row r="717" spans="1:16" x14ac:dyDescent="0.6">
      <c r="A717">
        <v>200</v>
      </c>
      <c r="B717">
        <v>200</v>
      </c>
      <c r="C717">
        <v>100</v>
      </c>
      <c r="D717">
        <v>400</v>
      </c>
      <c r="E717">
        <v>0.02</v>
      </c>
      <c r="F717">
        <v>5250</v>
      </c>
      <c r="G717">
        <v>5250</v>
      </c>
      <c r="I717">
        <v>1</v>
      </c>
      <c r="J717">
        <v>2.173</v>
      </c>
      <c r="K717">
        <v>3.9600000000000003E-2</v>
      </c>
      <c r="L717">
        <v>6.7035</v>
      </c>
      <c r="M717" s="6">
        <f t="shared" ref="M717:O717" si="331">(MAX(J717:J719)-MIN(J717:J719))/MIN(J717:J719)*100</f>
        <v>4.601932811780441E-2</v>
      </c>
      <c r="N717" s="6">
        <f t="shared" si="327"/>
        <v>10.306406685236775</v>
      </c>
      <c r="O717" s="6">
        <f t="shared" si="331"/>
        <v>2.3550227265794326</v>
      </c>
      <c r="P717" s="6">
        <f t="shared" ref="P717" si="332">_xlfn.STDEV.P(K717:K721)</f>
        <v>1.2181953866272858E-3</v>
      </c>
    </row>
    <row r="718" spans="1:16" x14ac:dyDescent="0.6">
      <c r="A718">
        <v>200</v>
      </c>
      <c r="B718">
        <v>200</v>
      </c>
      <c r="C718">
        <v>100</v>
      </c>
      <c r="D718">
        <v>400</v>
      </c>
      <c r="E718">
        <v>0.02</v>
      </c>
      <c r="F718">
        <v>5250</v>
      </c>
      <c r="G718">
        <v>5250</v>
      </c>
      <c r="I718">
        <v>2</v>
      </c>
      <c r="J718">
        <v>2.1739999999999999</v>
      </c>
      <c r="K718">
        <v>3.6999999999999998E-2</v>
      </c>
      <c r="L718">
        <v>6.7106000000000003</v>
      </c>
      <c r="M718" s="6"/>
      <c r="N718" s="6"/>
      <c r="O718" s="6"/>
      <c r="P718" s="6"/>
    </row>
    <row r="719" spans="1:16" x14ac:dyDescent="0.6">
      <c r="A719">
        <v>200</v>
      </c>
      <c r="B719">
        <v>200</v>
      </c>
      <c r="C719">
        <v>100</v>
      </c>
      <c r="D719">
        <v>400</v>
      </c>
      <c r="E719">
        <v>0.02</v>
      </c>
      <c r="F719">
        <v>5250</v>
      </c>
      <c r="G719">
        <v>5250</v>
      </c>
      <c r="I719">
        <v>3</v>
      </c>
      <c r="J719">
        <v>2.173</v>
      </c>
      <c r="K719">
        <v>3.5900000000000001E-2</v>
      </c>
      <c r="L719">
        <v>6.5561999999999996</v>
      </c>
      <c r="M719" s="6"/>
      <c r="N719" s="6"/>
      <c r="O719" s="6"/>
      <c r="P719" s="6"/>
    </row>
    <row r="720" spans="1:16" x14ac:dyDescent="0.6">
      <c r="A720" s="1"/>
      <c r="B720" s="1"/>
      <c r="C720" s="1"/>
      <c r="D720" s="1"/>
      <c r="E720" s="1"/>
      <c r="F720" s="1"/>
      <c r="G720" s="1"/>
      <c r="H720" s="1"/>
      <c r="J720" s="1"/>
      <c r="K720" s="1">
        <v>3.7499999999999999E-2</v>
      </c>
      <c r="L720" s="1"/>
      <c r="N720" s="6"/>
      <c r="P720" s="6"/>
    </row>
    <row r="721" spans="1:16" x14ac:dyDescent="0.6">
      <c r="A721" s="5"/>
      <c r="B721" s="5"/>
      <c r="C721" s="5"/>
      <c r="D721" s="5"/>
      <c r="E721" s="5"/>
      <c r="F721" s="5"/>
      <c r="G721" s="5"/>
      <c r="H721" s="5"/>
      <c r="I721" s="3"/>
      <c r="J721" s="5"/>
      <c r="K721" s="5">
        <v>3.7999999999999999E-2</v>
      </c>
      <c r="L721" s="5"/>
      <c r="M721" s="3"/>
      <c r="N721" s="7"/>
      <c r="O721" s="3"/>
      <c r="P721" s="7"/>
    </row>
    <row r="722" spans="1:16" x14ac:dyDescent="0.6">
      <c r="A722" s="1"/>
      <c r="B722" s="1"/>
      <c r="C722" s="1"/>
      <c r="D722" s="1"/>
      <c r="E722" s="1"/>
      <c r="F722" s="1"/>
      <c r="G722" s="1"/>
      <c r="H722" s="1"/>
      <c r="J722" s="1"/>
      <c r="K722" s="1"/>
      <c r="L722" s="1"/>
      <c r="N722" s="6"/>
    </row>
    <row r="723" spans="1:16" x14ac:dyDescent="0.6">
      <c r="A723" s="1"/>
      <c r="B723" s="1"/>
      <c r="C723" s="1"/>
      <c r="D723" s="1"/>
      <c r="E723" s="1"/>
      <c r="F723" s="1"/>
      <c r="G723" s="1"/>
      <c r="H723" s="1"/>
      <c r="I723" s="1"/>
      <c r="J723" s="1"/>
      <c r="K723" s="1"/>
      <c r="L723" s="1"/>
      <c r="N723" s="6"/>
    </row>
    <row r="724" spans="1:16" x14ac:dyDescent="0.6">
      <c r="A724" s="1"/>
      <c r="B724" s="1"/>
      <c r="C724" s="1"/>
      <c r="D724" s="1"/>
      <c r="E724" s="1"/>
      <c r="F724" s="1"/>
      <c r="G724" s="1"/>
      <c r="H724" s="1"/>
      <c r="I724" s="1"/>
      <c r="J724" s="1"/>
      <c r="K724" s="1"/>
      <c r="L724" s="1"/>
      <c r="N724" s="6"/>
    </row>
    <row r="725" spans="1:16" x14ac:dyDescent="0.6">
      <c r="A725" s="1"/>
      <c r="B725" s="1"/>
      <c r="C725" s="1"/>
      <c r="D725" s="1"/>
      <c r="E725" s="1"/>
      <c r="F725" s="1"/>
      <c r="G725" s="1"/>
      <c r="H725" s="1"/>
      <c r="I725" s="1"/>
      <c r="J725" s="1"/>
      <c r="K725" s="1"/>
      <c r="L725" s="1"/>
      <c r="N725" s="6"/>
    </row>
    <row r="726" spans="1:16" x14ac:dyDescent="0.6">
      <c r="A726" s="1"/>
      <c r="B726" s="1"/>
      <c r="C726" s="1"/>
      <c r="D726" s="1"/>
      <c r="E726" s="1"/>
      <c r="F726" s="1"/>
      <c r="G726" s="1"/>
      <c r="H726" s="1"/>
      <c r="I726" s="1"/>
      <c r="J726" s="1"/>
      <c r="K726" s="1"/>
      <c r="L726" s="1"/>
      <c r="N726" s="6"/>
    </row>
    <row r="727" spans="1:16" x14ac:dyDescent="0.6">
      <c r="A727" s="1"/>
      <c r="B727" s="1"/>
      <c r="C727" s="1"/>
      <c r="D727" s="1"/>
      <c r="E727" s="1"/>
      <c r="F727" s="1"/>
      <c r="G727" s="1"/>
      <c r="H727" s="1"/>
      <c r="I727" s="1"/>
      <c r="J727" s="1"/>
      <c r="K727" s="1"/>
      <c r="L727" s="1"/>
      <c r="N727" s="6"/>
      <c r="P727" s="6"/>
    </row>
    <row r="728" spans="1:16" x14ac:dyDescent="0.6">
      <c r="A728" s="1"/>
      <c r="B728" s="1"/>
      <c r="C728" s="1"/>
      <c r="D728" s="1"/>
      <c r="E728" s="1"/>
      <c r="F728" s="1"/>
      <c r="G728" s="1"/>
      <c r="H728" s="1"/>
      <c r="I728" s="1"/>
      <c r="J728" s="1"/>
      <c r="K728" s="1"/>
      <c r="L728" s="1"/>
      <c r="N728" s="6"/>
      <c r="P728" s="6"/>
    </row>
    <row r="729" spans="1:16" x14ac:dyDescent="0.6">
      <c r="A729" s="1"/>
      <c r="B729" s="1"/>
      <c r="C729" s="1"/>
      <c r="D729" s="1"/>
      <c r="E729" s="1"/>
      <c r="F729" s="1"/>
      <c r="G729" s="1"/>
      <c r="H729" s="1"/>
      <c r="I729" s="1"/>
      <c r="J729" s="1"/>
      <c r="K729" s="1"/>
      <c r="L729" s="1"/>
      <c r="N729" s="6"/>
      <c r="P729" s="6"/>
    </row>
    <row r="730" spans="1:16" x14ac:dyDescent="0.6">
      <c r="A730" s="1"/>
      <c r="B730" s="1"/>
      <c r="C730" s="1"/>
      <c r="D730" s="1"/>
      <c r="E730" s="1"/>
      <c r="F730" s="1"/>
      <c r="G730" s="1"/>
      <c r="H730" s="1"/>
      <c r="I730" s="1"/>
      <c r="J730" s="1"/>
      <c r="K730" s="1"/>
      <c r="L730" s="1"/>
      <c r="N730" s="6"/>
      <c r="P730" s="6"/>
    </row>
    <row r="731" spans="1:16" x14ac:dyDescent="0.6">
      <c r="A731" s="1"/>
      <c r="B731" s="1"/>
      <c r="C731" s="1"/>
      <c r="D731" s="1"/>
      <c r="E731" s="1"/>
      <c r="F731" s="1"/>
      <c r="G731" s="1"/>
      <c r="H731" s="1"/>
      <c r="I731" s="1"/>
      <c r="J731" s="1"/>
      <c r="K731" s="1"/>
      <c r="L731" s="1"/>
      <c r="N731" s="6"/>
      <c r="P731" s="6"/>
    </row>
    <row r="732" spans="1:16" x14ac:dyDescent="0.6">
      <c r="A732" s="1"/>
      <c r="B732" s="1"/>
      <c r="C732" s="1"/>
      <c r="D732" s="1"/>
      <c r="E732" s="1"/>
      <c r="F732" s="1"/>
      <c r="G732" s="1"/>
      <c r="H732" s="1"/>
      <c r="I732" s="1"/>
      <c r="J732" s="1"/>
      <c r="K732" s="1"/>
      <c r="L732" s="1"/>
      <c r="N732" s="6"/>
    </row>
    <row r="733" spans="1:16" x14ac:dyDescent="0.6">
      <c r="A733" s="1"/>
      <c r="B733" s="1"/>
      <c r="C733" s="1"/>
      <c r="D733" s="1"/>
      <c r="E733" s="1"/>
      <c r="F733" s="1"/>
      <c r="G733" s="1"/>
      <c r="H733" s="1"/>
      <c r="I733" s="1"/>
      <c r="J733" s="1"/>
      <c r="K733" s="1"/>
      <c r="L733" s="1"/>
      <c r="N733" s="6"/>
    </row>
    <row r="734" spans="1:16" x14ac:dyDescent="0.6">
      <c r="A734" s="1"/>
      <c r="B734" s="1"/>
      <c r="C734" s="1"/>
      <c r="D734" s="1"/>
      <c r="E734" s="1"/>
      <c r="F734" s="1"/>
      <c r="G734" s="1"/>
      <c r="H734" s="1"/>
      <c r="I734" s="1"/>
      <c r="J734" s="1"/>
      <c r="K734" s="1"/>
      <c r="L734" s="1"/>
      <c r="N734" s="6"/>
    </row>
    <row r="735" spans="1:16" x14ac:dyDescent="0.6">
      <c r="A735" s="1"/>
      <c r="B735" s="1"/>
      <c r="C735" s="1"/>
      <c r="D735" s="1"/>
      <c r="E735" s="1"/>
      <c r="F735" s="1"/>
      <c r="G735" s="1"/>
      <c r="H735" s="1"/>
      <c r="I735" s="1"/>
      <c r="J735" s="1"/>
      <c r="K735" s="1"/>
      <c r="L735" s="1"/>
      <c r="N735" s="6"/>
    </row>
    <row r="736" spans="1:16" x14ac:dyDescent="0.6">
      <c r="A736" s="1"/>
      <c r="B736" s="1"/>
      <c r="C736" s="1"/>
      <c r="D736" s="1"/>
      <c r="E736" s="1"/>
      <c r="F736" s="1"/>
      <c r="G736" s="1"/>
      <c r="H736" s="1"/>
      <c r="I736" s="1"/>
      <c r="J736" s="1"/>
      <c r="K736" s="1"/>
      <c r="L736" s="1"/>
      <c r="N736" s="6"/>
    </row>
    <row r="737" spans="1:15" x14ac:dyDescent="0.6">
      <c r="A737" s="1"/>
      <c r="B737" s="1"/>
      <c r="C737" s="1"/>
      <c r="D737" s="1"/>
      <c r="E737" s="1"/>
      <c r="F737" s="1"/>
      <c r="G737" s="1"/>
      <c r="H737" s="1"/>
      <c r="I737" s="1"/>
      <c r="J737" s="1"/>
      <c r="K737" s="1"/>
      <c r="L737" s="1"/>
    </row>
    <row r="738" spans="1:15" x14ac:dyDescent="0.6">
      <c r="A738" s="1"/>
      <c r="B738" s="1"/>
      <c r="C738" s="1"/>
      <c r="D738" s="1"/>
      <c r="E738" s="1"/>
      <c r="F738" s="1"/>
      <c r="G738" s="1"/>
      <c r="H738" s="1"/>
      <c r="I738" s="1"/>
      <c r="J738" s="1"/>
      <c r="K738" s="1"/>
      <c r="L738" s="1"/>
    </row>
    <row r="739" spans="1:15" x14ac:dyDescent="0.6">
      <c r="A739" s="1"/>
      <c r="B739" s="1"/>
      <c r="C739" s="1"/>
      <c r="D739" s="1"/>
      <c r="E739" s="1"/>
      <c r="F739" s="1"/>
      <c r="G739" s="1"/>
      <c r="H739" s="1"/>
      <c r="I739" s="1"/>
      <c r="J739" s="1"/>
      <c r="K739" s="1"/>
      <c r="L739" s="1"/>
    </row>
    <row r="740" spans="1:15" x14ac:dyDescent="0.6">
      <c r="A740" s="1"/>
      <c r="B740" s="1"/>
      <c r="C740" s="1"/>
      <c r="D740" s="1"/>
      <c r="E740" s="1"/>
      <c r="F740" s="1"/>
      <c r="G740" s="1"/>
      <c r="H740" s="1"/>
      <c r="I740" s="1"/>
      <c r="J740" s="1"/>
      <c r="K740" s="1"/>
      <c r="L740" s="1"/>
    </row>
    <row r="741" spans="1:15" x14ac:dyDescent="0.6">
      <c r="A741" s="1"/>
      <c r="B741" s="1"/>
      <c r="C741" s="1"/>
      <c r="D741" s="1"/>
      <c r="E741" s="1"/>
      <c r="F741" s="1"/>
      <c r="G741" s="1"/>
      <c r="H741" s="1"/>
      <c r="I741" s="1"/>
      <c r="J741" s="1"/>
      <c r="K741" s="1"/>
      <c r="L741" s="1"/>
      <c r="M741" s="6"/>
      <c r="N741" s="6"/>
      <c r="O741" s="6"/>
    </row>
    <row r="742" spans="1:15" x14ac:dyDescent="0.6">
      <c r="A742" s="1"/>
      <c r="B742" s="1"/>
      <c r="C742" s="1"/>
      <c r="D742" s="1"/>
      <c r="E742" s="1"/>
      <c r="F742" s="1"/>
      <c r="G742" s="1"/>
      <c r="H742" s="1"/>
      <c r="I742" s="1"/>
      <c r="J742" s="1"/>
      <c r="K742" s="1"/>
      <c r="L742" s="1"/>
      <c r="M742" s="6"/>
      <c r="N742" s="6"/>
      <c r="O742" s="6"/>
    </row>
    <row r="743" spans="1:15" x14ac:dyDescent="0.6">
      <c r="A743" s="1"/>
      <c r="B743" s="1"/>
      <c r="C743" s="1"/>
      <c r="D743" s="1"/>
      <c r="E743" s="1"/>
      <c r="F743" s="1"/>
      <c r="G743" s="1"/>
      <c r="H743" s="1"/>
      <c r="I743" s="1"/>
      <c r="J743" s="1"/>
      <c r="K743" s="1"/>
      <c r="L743" s="1"/>
      <c r="M743" s="6"/>
      <c r="N743" s="6"/>
      <c r="O743" s="6"/>
    </row>
    <row r="744" spans="1:15" x14ac:dyDescent="0.6">
      <c r="A744" s="1"/>
      <c r="B744" s="1"/>
      <c r="C744" s="1"/>
      <c r="D744" s="1"/>
      <c r="E744" s="1"/>
      <c r="F744" s="1"/>
      <c r="G744" s="1"/>
      <c r="H744" s="1"/>
      <c r="I744" s="1"/>
      <c r="J744" s="1"/>
      <c r="K744" s="1"/>
      <c r="L744" s="1"/>
      <c r="M744" s="6"/>
      <c r="N744" s="6"/>
      <c r="O744" s="6"/>
    </row>
    <row r="745" spans="1:15" x14ac:dyDescent="0.6">
      <c r="A745" s="1"/>
      <c r="B745" s="1"/>
      <c r="C745" s="1"/>
      <c r="D745" s="1"/>
      <c r="E745" s="1"/>
      <c r="F745" s="1"/>
      <c r="G745" s="1"/>
      <c r="H745" s="1"/>
      <c r="I745" s="1"/>
      <c r="J745" s="1"/>
      <c r="K745" s="1"/>
      <c r="L745" s="1"/>
      <c r="M745" s="6"/>
      <c r="N745" s="6"/>
      <c r="O745" s="6"/>
    </row>
    <row r="746" spans="1:15" x14ac:dyDescent="0.6">
      <c r="A746" s="1"/>
      <c r="B746" s="1"/>
      <c r="C746" s="1"/>
      <c r="D746" s="1"/>
      <c r="E746" s="1"/>
      <c r="F746" s="1"/>
      <c r="G746" s="1"/>
      <c r="H746" s="1"/>
      <c r="I746" s="1"/>
      <c r="J746" s="1"/>
      <c r="K746" s="1"/>
      <c r="L746" s="1"/>
      <c r="M746" s="6"/>
      <c r="N746" s="6"/>
      <c r="O746" s="6"/>
    </row>
    <row r="747" spans="1:15" x14ac:dyDescent="0.6">
      <c r="A747" s="1"/>
      <c r="B747" s="1"/>
      <c r="C747" s="1"/>
      <c r="D747" s="1"/>
      <c r="E747" s="1"/>
      <c r="F747" s="1"/>
      <c r="G747" s="1"/>
      <c r="H747" s="1"/>
      <c r="I747" s="1"/>
      <c r="J747" s="1"/>
      <c r="K747" s="1"/>
      <c r="L747" s="1"/>
      <c r="M747" s="6"/>
      <c r="N747" s="6"/>
      <c r="O747" s="6"/>
    </row>
    <row r="748" spans="1:15" x14ac:dyDescent="0.6">
      <c r="A748" s="1"/>
      <c r="B748" s="1"/>
      <c r="C748" s="1"/>
      <c r="D748" s="1"/>
      <c r="E748" s="1"/>
      <c r="F748" s="1"/>
      <c r="G748" s="1"/>
      <c r="H748" s="1"/>
      <c r="I748" s="1"/>
      <c r="J748" s="1"/>
      <c r="K748" s="1"/>
      <c r="L748" s="1"/>
      <c r="M748" s="6"/>
      <c r="N748" s="6"/>
      <c r="O748" s="6"/>
    </row>
    <row r="749" spans="1:15" x14ac:dyDescent="0.6">
      <c r="A749" s="1"/>
      <c r="B749" s="1"/>
      <c r="C749" s="1"/>
      <c r="D749" s="1"/>
      <c r="E749" s="1"/>
      <c r="F749" s="1"/>
      <c r="G749" s="1"/>
      <c r="H749" s="1"/>
      <c r="I749" s="1"/>
      <c r="J749" s="1"/>
      <c r="K749" s="1"/>
      <c r="L749" s="1"/>
      <c r="M749" s="6"/>
      <c r="N749" s="6"/>
      <c r="O749" s="6"/>
    </row>
    <row r="750" spans="1:15" x14ac:dyDescent="0.6">
      <c r="A750" s="1"/>
      <c r="B750" s="1"/>
      <c r="C750" s="1"/>
      <c r="D750" s="1"/>
      <c r="E750" s="1"/>
      <c r="F750" s="1"/>
      <c r="G750" s="1"/>
      <c r="H750" s="1"/>
      <c r="I750" s="1"/>
      <c r="J750" s="1"/>
      <c r="K750" s="1"/>
      <c r="L750" s="1"/>
      <c r="M750" s="6"/>
      <c r="N750" s="6"/>
      <c r="O750" s="6"/>
    </row>
    <row r="751" spans="1:15" x14ac:dyDescent="0.6">
      <c r="A751" s="1"/>
      <c r="B751" s="1"/>
      <c r="C751" s="1"/>
      <c r="D751" s="1"/>
      <c r="E751" s="1"/>
      <c r="F751" s="1"/>
      <c r="G751" s="1"/>
      <c r="H751" s="1"/>
      <c r="I751" s="1"/>
      <c r="J751" s="1"/>
      <c r="K751" s="1"/>
      <c r="L751" s="1"/>
      <c r="M751" s="6"/>
      <c r="N751" s="6"/>
      <c r="O751" s="6"/>
    </row>
    <row r="752" spans="1:15" x14ac:dyDescent="0.6">
      <c r="A752" s="1"/>
      <c r="B752" s="1"/>
      <c r="C752" s="1"/>
      <c r="D752" s="1"/>
      <c r="E752" s="1"/>
      <c r="F752" s="1"/>
      <c r="G752" s="1"/>
      <c r="H752" s="1"/>
      <c r="I752" s="1"/>
      <c r="J752" s="1"/>
      <c r="K752" s="1"/>
      <c r="L752" s="1"/>
      <c r="M752" s="6"/>
      <c r="N752" s="6"/>
      <c r="O752" s="6"/>
    </row>
    <row r="753" spans="1:15" x14ac:dyDescent="0.6">
      <c r="A753" s="1"/>
      <c r="B753" s="1"/>
      <c r="C753" s="1"/>
      <c r="D753" s="1"/>
      <c r="E753" s="1"/>
      <c r="F753" s="1"/>
      <c r="G753" s="1"/>
      <c r="H753" s="1"/>
      <c r="I753" s="1"/>
      <c r="J753" s="1"/>
      <c r="K753" s="1"/>
      <c r="L753" s="1"/>
      <c r="M753" s="6"/>
      <c r="N753" s="6"/>
      <c r="O753" s="6"/>
    </row>
    <row r="754" spans="1:15" x14ac:dyDescent="0.6">
      <c r="A754" s="1"/>
      <c r="B754" s="1"/>
      <c r="C754" s="1"/>
      <c r="D754" s="1"/>
      <c r="E754" s="1"/>
      <c r="F754" s="1"/>
      <c r="G754" s="1"/>
      <c r="H754" s="1"/>
      <c r="I754" s="1"/>
      <c r="J754" s="1"/>
      <c r="K754" s="1"/>
      <c r="L754" s="1"/>
      <c r="M754" s="6"/>
      <c r="N754" s="6"/>
      <c r="O754" s="6"/>
    </row>
    <row r="755" spans="1:15" x14ac:dyDescent="0.6">
      <c r="A755" s="1"/>
      <c r="B755" s="1"/>
      <c r="C755" s="1"/>
      <c r="D755" s="1"/>
      <c r="E755" s="1"/>
      <c r="F755" s="1"/>
      <c r="G755" s="1"/>
      <c r="H755" s="1"/>
      <c r="I755" s="1"/>
      <c r="J755" s="1"/>
      <c r="K755" s="1"/>
      <c r="L755" s="1"/>
      <c r="M755" s="6"/>
      <c r="N755" s="6"/>
      <c r="O755" s="6"/>
    </row>
    <row r="756" spans="1:15" x14ac:dyDescent="0.6">
      <c r="A756" s="1"/>
      <c r="B756" s="1"/>
      <c r="C756" s="1"/>
      <c r="D756" s="1"/>
      <c r="E756" s="1"/>
      <c r="F756" s="1"/>
      <c r="G756" s="1"/>
      <c r="H756" s="1"/>
      <c r="I756" s="1"/>
      <c r="J756" s="1"/>
      <c r="K756" s="1"/>
      <c r="L756" s="1"/>
      <c r="M756" s="6"/>
      <c r="N756" s="6"/>
      <c r="O756" s="6"/>
    </row>
    <row r="757" spans="1:15" x14ac:dyDescent="0.6">
      <c r="A757" s="1"/>
      <c r="B757" s="1"/>
      <c r="C757" s="1"/>
      <c r="D757" s="1"/>
      <c r="E757" s="1"/>
      <c r="F757" s="1"/>
      <c r="G757" s="1"/>
      <c r="H757" s="1"/>
      <c r="I757" s="1"/>
      <c r="J757" s="1"/>
      <c r="K757" s="1"/>
      <c r="L757" s="1"/>
      <c r="M757" s="6"/>
      <c r="N757" s="6"/>
      <c r="O757" s="6"/>
    </row>
    <row r="758" spans="1:15" x14ac:dyDescent="0.6">
      <c r="A758" s="1"/>
      <c r="B758" s="1"/>
      <c r="C758" s="1"/>
      <c r="D758" s="1"/>
      <c r="E758" s="1"/>
      <c r="F758" s="1"/>
      <c r="G758" s="1"/>
      <c r="H758" s="1"/>
      <c r="I758" s="1"/>
      <c r="J758" s="1"/>
      <c r="K758" s="1"/>
      <c r="L758" s="1"/>
      <c r="M758" s="6"/>
      <c r="N758" s="6"/>
      <c r="O758" s="6"/>
    </row>
    <row r="759" spans="1:15" x14ac:dyDescent="0.6">
      <c r="A759" s="1"/>
      <c r="B759" s="1"/>
      <c r="C759" s="1"/>
      <c r="D759" s="1"/>
      <c r="E759" s="1"/>
      <c r="F759" s="1"/>
      <c r="G759" s="1"/>
      <c r="H759" s="1"/>
      <c r="I759" s="1"/>
      <c r="J759" s="1"/>
      <c r="K759" s="1"/>
      <c r="L759" s="1"/>
      <c r="M759" s="6"/>
      <c r="N759" s="6"/>
      <c r="O759" s="6"/>
    </row>
    <row r="760" spans="1:15" x14ac:dyDescent="0.6">
      <c r="A760" s="1"/>
      <c r="B760" s="1"/>
      <c r="C760" s="1"/>
      <c r="D760" s="1"/>
      <c r="E760" s="1"/>
      <c r="F760" s="1"/>
      <c r="G760" s="1"/>
      <c r="H760" s="1"/>
      <c r="I760" s="1"/>
      <c r="J760" s="1"/>
      <c r="K760" s="1"/>
      <c r="L760" s="1"/>
      <c r="M760" s="6"/>
      <c r="N760" s="6"/>
      <c r="O760" s="6"/>
    </row>
    <row r="761" spans="1:15" x14ac:dyDescent="0.6">
      <c r="A761" s="1"/>
      <c r="B761" s="1"/>
      <c r="C761" s="1"/>
      <c r="D761" s="1"/>
      <c r="E761" s="1"/>
      <c r="F761" s="1"/>
      <c r="G761" s="1"/>
      <c r="H761" s="1"/>
      <c r="I761" s="1"/>
      <c r="J761" s="1"/>
      <c r="K761" s="1"/>
      <c r="L761" s="1"/>
      <c r="M761" s="6"/>
      <c r="N761" s="6"/>
      <c r="O761" s="6"/>
    </row>
    <row r="762" spans="1:15" x14ac:dyDescent="0.6">
      <c r="A762" s="1"/>
      <c r="B762" s="1"/>
      <c r="C762" s="1"/>
      <c r="D762" s="1"/>
      <c r="E762" s="1"/>
      <c r="F762" s="1"/>
      <c r="G762" s="1"/>
      <c r="H762" s="1"/>
      <c r="I762" s="1"/>
      <c r="J762" s="1"/>
      <c r="K762" s="1"/>
      <c r="L762" s="1"/>
      <c r="M762" s="6"/>
      <c r="N762" s="6"/>
      <c r="O762" s="6"/>
    </row>
    <row r="763" spans="1:15" x14ac:dyDescent="0.6">
      <c r="A763" s="1"/>
      <c r="B763" s="1"/>
      <c r="C763" s="1"/>
      <c r="D763" s="1"/>
      <c r="E763" s="1"/>
      <c r="F763" s="1"/>
      <c r="G763" s="1"/>
      <c r="H763" s="1"/>
      <c r="I763" s="1"/>
      <c r="J763" s="1"/>
      <c r="K763" s="1"/>
      <c r="L763" s="1"/>
      <c r="M763" s="6"/>
      <c r="N763" s="6"/>
      <c r="O763" s="6"/>
    </row>
    <row r="764" spans="1:15" x14ac:dyDescent="0.6">
      <c r="A764" s="1"/>
      <c r="B764" s="1"/>
      <c r="C764" s="1"/>
      <c r="D764" s="1"/>
      <c r="E764" s="1"/>
      <c r="F764" s="1"/>
      <c r="G764" s="1"/>
      <c r="H764" s="1"/>
      <c r="I764" s="1"/>
      <c r="J764" s="1"/>
      <c r="K764" s="1"/>
      <c r="L764" s="1"/>
      <c r="M764" s="6"/>
      <c r="N764" s="6"/>
      <c r="O764" s="6"/>
    </row>
    <row r="765" spans="1:15" x14ac:dyDescent="0.6">
      <c r="A765" s="1"/>
      <c r="B765" s="1"/>
      <c r="C765" s="1"/>
      <c r="D765" s="1"/>
      <c r="E765" s="1"/>
      <c r="F765" s="1"/>
      <c r="G765" s="1"/>
      <c r="H765" s="1"/>
      <c r="I765" s="1"/>
      <c r="J765" s="1"/>
      <c r="K765" s="1"/>
      <c r="L765" s="1"/>
      <c r="M765" s="6"/>
      <c r="N765" s="6"/>
      <c r="O765" s="6"/>
    </row>
    <row r="766" spans="1:15" x14ac:dyDescent="0.6">
      <c r="A766" s="1"/>
      <c r="B766" s="1"/>
      <c r="C766" s="1"/>
      <c r="D766" s="1"/>
      <c r="E766" s="1"/>
      <c r="F766" s="1"/>
      <c r="G766" s="1"/>
      <c r="H766" s="1"/>
      <c r="I766" s="1"/>
      <c r="J766" s="1"/>
      <c r="K766" s="1"/>
      <c r="L766" s="1"/>
      <c r="M766" s="6"/>
      <c r="N766" s="6"/>
      <c r="O766" s="6"/>
    </row>
    <row r="767" spans="1:15" x14ac:dyDescent="0.6">
      <c r="A767" s="1"/>
      <c r="B767" s="1"/>
      <c r="C767" s="1"/>
      <c r="D767" s="1"/>
      <c r="E767" s="1"/>
      <c r="F767" s="1"/>
      <c r="G767" s="1"/>
      <c r="H767" s="1"/>
      <c r="I767" s="1"/>
      <c r="J767" s="1"/>
      <c r="K767" s="1"/>
      <c r="L767" s="1"/>
      <c r="M767" s="6"/>
      <c r="N767" s="6"/>
      <c r="O767" s="6"/>
    </row>
    <row r="768" spans="1:15" x14ac:dyDescent="0.6">
      <c r="A768" s="1"/>
      <c r="B768" s="1"/>
      <c r="C768" s="1"/>
      <c r="D768" s="1"/>
      <c r="E768" s="1"/>
      <c r="F768" s="1"/>
      <c r="G768" s="1"/>
      <c r="H768" s="1"/>
      <c r="I768" s="1"/>
      <c r="J768" s="1"/>
      <c r="K768" s="1"/>
      <c r="L768" s="1"/>
      <c r="M768" s="6"/>
      <c r="N768" s="6"/>
      <c r="O768" s="6"/>
    </row>
    <row r="769" spans="1:15" x14ac:dyDescent="0.6">
      <c r="A769" s="1"/>
      <c r="B769" s="1"/>
      <c r="C769" s="1"/>
      <c r="D769" s="1"/>
      <c r="E769" s="1"/>
      <c r="F769" s="1"/>
      <c r="G769" s="1"/>
      <c r="H769" s="1"/>
      <c r="I769" s="1"/>
      <c r="J769" s="1"/>
      <c r="K769" s="1"/>
      <c r="L769" s="1"/>
      <c r="M769" s="6"/>
      <c r="N769" s="6"/>
      <c r="O769" s="6"/>
    </row>
    <row r="770" spans="1:15" x14ac:dyDescent="0.6">
      <c r="A770" s="1"/>
      <c r="B770" s="1"/>
      <c r="C770" s="1"/>
      <c r="D770" s="1"/>
      <c r="E770" s="1"/>
      <c r="F770" s="1"/>
      <c r="G770" s="1"/>
      <c r="H770" s="1"/>
      <c r="I770" s="1"/>
      <c r="J770" s="1"/>
      <c r="K770" s="1"/>
      <c r="L770" s="1"/>
      <c r="M770" s="6"/>
      <c r="N770" s="6"/>
      <c r="O770" s="6"/>
    </row>
    <row r="771" spans="1:15" x14ac:dyDescent="0.6">
      <c r="A771" s="1"/>
      <c r="B771" s="1"/>
      <c r="C771" s="1"/>
      <c r="D771" s="1"/>
      <c r="E771" s="1"/>
      <c r="F771" s="1"/>
      <c r="G771" s="1"/>
      <c r="H771" s="1"/>
      <c r="I771" s="1"/>
      <c r="J771" s="1"/>
      <c r="K771" s="1"/>
      <c r="L771" s="1"/>
      <c r="M771" s="6"/>
      <c r="N771" s="6"/>
      <c r="O771" s="6"/>
    </row>
    <row r="772" spans="1:15" x14ac:dyDescent="0.6">
      <c r="A772" s="1"/>
      <c r="B772" s="1"/>
      <c r="C772" s="1"/>
      <c r="D772" s="1"/>
      <c r="E772" s="1"/>
      <c r="F772" s="1"/>
      <c r="G772" s="1"/>
      <c r="H772" s="1"/>
      <c r="I772" s="1"/>
      <c r="J772" s="1"/>
      <c r="K772" s="1"/>
      <c r="L772" s="1"/>
      <c r="M772" s="6"/>
      <c r="N772" s="6"/>
      <c r="O772" s="6"/>
    </row>
    <row r="773" spans="1:15" x14ac:dyDescent="0.6">
      <c r="A773" s="1"/>
      <c r="B773" s="1"/>
      <c r="C773" s="1"/>
      <c r="D773" s="1"/>
      <c r="E773" s="1"/>
      <c r="F773" s="1"/>
      <c r="G773" s="1"/>
      <c r="H773" s="1"/>
      <c r="I773" s="1"/>
      <c r="J773" s="1"/>
      <c r="K773" s="1"/>
      <c r="L773" s="1"/>
      <c r="M773" s="6"/>
      <c r="N773" s="6"/>
      <c r="O773" s="6"/>
    </row>
    <row r="774" spans="1:15" x14ac:dyDescent="0.6">
      <c r="A774" s="1"/>
      <c r="B774" s="1"/>
      <c r="C774" s="1"/>
      <c r="D774" s="1"/>
      <c r="E774" s="1"/>
      <c r="F774" s="1"/>
      <c r="G774" s="1"/>
      <c r="H774" s="1"/>
      <c r="I774" s="1"/>
      <c r="J774" s="1"/>
      <c r="K774" s="1"/>
      <c r="L774" s="1"/>
      <c r="M774" s="6"/>
      <c r="N774" s="6"/>
      <c r="O774" s="6"/>
    </row>
    <row r="775" spans="1:15" x14ac:dyDescent="0.6">
      <c r="A775" s="1"/>
      <c r="B775" s="1"/>
      <c r="C775" s="1"/>
      <c r="D775" s="1"/>
      <c r="E775" s="1"/>
      <c r="F775" s="1"/>
      <c r="G775" s="1"/>
      <c r="H775" s="1"/>
      <c r="I775" s="1"/>
      <c r="J775" s="1"/>
      <c r="K775" s="1"/>
      <c r="L775" s="1"/>
      <c r="M775" s="6"/>
      <c r="N775" s="6"/>
      <c r="O775" s="6"/>
    </row>
    <row r="776" spans="1:15" x14ac:dyDescent="0.6">
      <c r="A776" s="1"/>
      <c r="B776" s="1"/>
      <c r="C776" s="1"/>
      <c r="D776" s="1"/>
      <c r="E776" s="1"/>
      <c r="F776" s="1"/>
      <c r="G776" s="1"/>
      <c r="H776" s="1"/>
      <c r="I776" s="1"/>
      <c r="J776" s="1"/>
      <c r="K776" s="1"/>
      <c r="L776" s="1"/>
      <c r="M776" s="6"/>
      <c r="N776" s="6"/>
      <c r="O776" s="6"/>
    </row>
    <row r="777" spans="1:15" x14ac:dyDescent="0.6">
      <c r="A777" s="1"/>
      <c r="B777" s="1"/>
      <c r="C777" s="1"/>
      <c r="D777" s="1"/>
      <c r="E777" s="1"/>
      <c r="F777" s="1"/>
      <c r="G777" s="1"/>
      <c r="H777" s="1"/>
      <c r="I777" s="1"/>
      <c r="J777" s="1"/>
      <c r="K777" s="1"/>
      <c r="L777" s="1"/>
      <c r="M777" s="6"/>
      <c r="N777" s="6"/>
      <c r="O777" s="6"/>
    </row>
    <row r="778" spans="1:15" x14ac:dyDescent="0.6">
      <c r="A778" s="1"/>
      <c r="B778" s="1"/>
      <c r="C778" s="1"/>
      <c r="D778" s="1"/>
      <c r="E778" s="1"/>
      <c r="F778" s="1"/>
      <c r="G778" s="1"/>
      <c r="H778" s="1"/>
      <c r="I778" s="1"/>
      <c r="J778" s="1"/>
      <c r="K778" s="1"/>
      <c r="L778" s="1"/>
      <c r="M778" s="6"/>
      <c r="N778" s="6"/>
      <c r="O778" s="6"/>
    </row>
    <row r="779" spans="1:15" x14ac:dyDescent="0.6">
      <c r="A779" s="1"/>
      <c r="B779" s="1"/>
      <c r="C779" s="1"/>
      <c r="D779" s="1"/>
      <c r="E779" s="1"/>
      <c r="F779" s="1"/>
      <c r="G779" s="1"/>
      <c r="H779" s="1"/>
      <c r="I779" s="1"/>
      <c r="J779" s="1"/>
      <c r="K779" s="1"/>
      <c r="L779" s="1"/>
      <c r="M779" s="6"/>
      <c r="N779" s="6"/>
      <c r="O779" s="6"/>
    </row>
    <row r="780" spans="1:15" x14ac:dyDescent="0.6">
      <c r="A780" s="1"/>
      <c r="B780" s="1"/>
      <c r="C780" s="1"/>
      <c r="D780" s="1"/>
      <c r="E780" s="1"/>
      <c r="F780" s="1"/>
      <c r="G780" s="1"/>
      <c r="H780" s="1"/>
      <c r="I780" s="1"/>
      <c r="J780" s="1"/>
      <c r="K780" s="1"/>
      <c r="L780" s="1"/>
      <c r="M780" s="6"/>
      <c r="N780" s="6"/>
      <c r="O780" s="6"/>
    </row>
    <row r="781" spans="1:15" x14ac:dyDescent="0.6">
      <c r="A781" s="1"/>
      <c r="B781" s="1"/>
      <c r="C781" s="1"/>
      <c r="D781" s="1"/>
      <c r="E781" s="1"/>
      <c r="F781" s="1"/>
      <c r="G781" s="1"/>
      <c r="H781" s="1"/>
      <c r="I781" s="1"/>
      <c r="J781" s="1"/>
      <c r="K781" s="1"/>
      <c r="L781" s="1"/>
      <c r="M781" s="6"/>
      <c r="N781" s="6"/>
      <c r="O781" s="6"/>
    </row>
    <row r="782" spans="1:15" x14ac:dyDescent="0.6">
      <c r="A782" s="1"/>
      <c r="B782" s="1"/>
      <c r="C782" s="1"/>
      <c r="D782" s="1"/>
      <c r="E782" s="1"/>
      <c r="F782" s="1"/>
      <c r="G782" s="1"/>
      <c r="H782" s="1"/>
      <c r="I782" s="1"/>
      <c r="J782" s="1"/>
      <c r="K782" s="1"/>
      <c r="L782" s="1"/>
      <c r="M782" s="6"/>
      <c r="N782" s="6"/>
      <c r="O782" s="6"/>
    </row>
    <row r="783" spans="1:15" x14ac:dyDescent="0.6">
      <c r="A783" s="1"/>
      <c r="B783" s="1"/>
      <c r="C783" s="1"/>
      <c r="D783" s="1"/>
      <c r="E783" s="1"/>
      <c r="F783" s="1"/>
      <c r="G783" s="1"/>
      <c r="H783" s="1"/>
      <c r="I783" s="1"/>
      <c r="J783" s="1"/>
      <c r="K783" s="1"/>
      <c r="L783" s="1"/>
      <c r="M783" s="6"/>
      <c r="N783" s="6"/>
      <c r="O783" s="6"/>
    </row>
    <row r="784" spans="1:15" x14ac:dyDescent="0.6">
      <c r="A784" s="1"/>
      <c r="B784" s="1"/>
      <c r="C784" s="1"/>
      <c r="D784" s="1"/>
      <c r="E784" s="1"/>
      <c r="F784" s="1"/>
      <c r="G784" s="1"/>
      <c r="H784" s="1"/>
      <c r="I784" s="1"/>
      <c r="J784" s="1"/>
      <c r="K784" s="1"/>
      <c r="L784" s="1"/>
      <c r="M784" s="6"/>
      <c r="N784" s="6"/>
      <c r="O784" s="6"/>
    </row>
    <row r="785" spans="1:15" x14ac:dyDescent="0.6">
      <c r="A785" s="1"/>
      <c r="B785" s="1"/>
      <c r="C785" s="1"/>
      <c r="D785" s="1"/>
      <c r="E785" s="1"/>
      <c r="F785" s="1"/>
      <c r="G785" s="1"/>
      <c r="H785" s="1"/>
      <c r="I785" s="1"/>
      <c r="J785" s="1"/>
      <c r="K785" s="1"/>
      <c r="L785" s="1"/>
      <c r="M785" s="6"/>
      <c r="N785" s="6"/>
      <c r="O785" s="6"/>
    </row>
    <row r="786" spans="1:15" x14ac:dyDescent="0.6">
      <c r="A786" s="1"/>
      <c r="B786" s="1"/>
      <c r="C786" s="1"/>
      <c r="D786" s="1"/>
      <c r="E786" s="1"/>
      <c r="F786" s="1"/>
      <c r="G786" s="1"/>
      <c r="H786" s="1"/>
      <c r="I786" s="1"/>
      <c r="J786" s="1"/>
      <c r="K786" s="1"/>
      <c r="L786" s="1"/>
      <c r="M786" s="6"/>
      <c r="N786" s="6"/>
      <c r="O786" s="6"/>
    </row>
    <row r="787" spans="1:15" x14ac:dyDescent="0.6">
      <c r="A787" s="1"/>
      <c r="B787" s="1"/>
      <c r="C787" s="1"/>
      <c r="D787" s="1"/>
      <c r="E787" s="1"/>
      <c r="F787" s="1"/>
      <c r="G787" s="1"/>
      <c r="H787" s="1"/>
      <c r="I787" s="1"/>
      <c r="J787" s="1"/>
      <c r="K787" s="1"/>
      <c r="L787" s="1"/>
      <c r="M787" s="6"/>
      <c r="N787" s="6"/>
      <c r="O787" s="6"/>
    </row>
    <row r="788" spans="1:15" x14ac:dyDescent="0.6">
      <c r="A788" s="1"/>
      <c r="B788" s="1"/>
      <c r="C788" s="1"/>
      <c r="D788" s="1"/>
      <c r="E788" s="1"/>
      <c r="F788" s="1"/>
      <c r="G788" s="1"/>
      <c r="H788" s="1"/>
      <c r="I788" s="1"/>
      <c r="J788" s="1"/>
      <c r="K788" s="1"/>
      <c r="L788" s="1"/>
      <c r="M788" s="6"/>
      <c r="N788" s="6"/>
      <c r="O788" s="6"/>
    </row>
    <row r="789" spans="1:15" x14ac:dyDescent="0.6">
      <c r="A789" s="1"/>
      <c r="B789" s="1"/>
      <c r="C789" s="1"/>
      <c r="D789" s="1"/>
      <c r="E789" s="1"/>
      <c r="F789" s="1"/>
      <c r="G789" s="1"/>
      <c r="H789" s="1"/>
      <c r="I789" s="1"/>
      <c r="J789" s="1"/>
      <c r="K789" s="1"/>
      <c r="L789" s="1"/>
      <c r="M789" s="6"/>
      <c r="N789" s="6"/>
      <c r="O789" s="6"/>
    </row>
    <row r="790" spans="1:15" x14ac:dyDescent="0.6">
      <c r="A790" s="1"/>
      <c r="B790" s="1"/>
      <c r="C790" s="1"/>
      <c r="D790" s="1"/>
      <c r="E790" s="1"/>
      <c r="F790" s="1"/>
      <c r="G790" s="1"/>
      <c r="H790" s="1"/>
      <c r="I790" s="1"/>
      <c r="J790" s="1"/>
      <c r="K790" s="1"/>
      <c r="L790" s="1"/>
      <c r="M790" s="6"/>
      <c r="N790" s="6"/>
      <c r="O790" s="6"/>
    </row>
    <row r="791" spans="1:15" x14ac:dyDescent="0.6">
      <c r="A791" s="1"/>
      <c r="B791" s="1"/>
      <c r="C791" s="1"/>
      <c r="D791" s="1"/>
      <c r="E791" s="1"/>
      <c r="F791" s="1"/>
      <c r="G791" s="1"/>
      <c r="H791" s="1"/>
      <c r="I791" s="1"/>
      <c r="J791" s="1"/>
      <c r="K791" s="1"/>
      <c r="L791" s="1"/>
      <c r="M791" s="6"/>
      <c r="N791" s="6"/>
      <c r="O791" s="6"/>
    </row>
    <row r="792" spans="1:15" x14ac:dyDescent="0.6">
      <c r="A792" s="1"/>
      <c r="B792" s="1"/>
      <c r="C792" s="1"/>
      <c r="D792" s="1"/>
      <c r="E792" s="1"/>
      <c r="F792" s="1"/>
      <c r="G792" s="1"/>
      <c r="H792" s="1"/>
      <c r="I792" s="1"/>
      <c r="J792" s="1"/>
      <c r="K792" s="1"/>
      <c r="L792" s="1"/>
      <c r="M792" s="6"/>
      <c r="N792" s="6"/>
      <c r="O792" s="6"/>
    </row>
    <row r="793" spans="1:15" x14ac:dyDescent="0.6">
      <c r="A793" s="1"/>
      <c r="B793" s="1"/>
      <c r="C793" s="1"/>
      <c r="D793" s="1"/>
      <c r="E793" s="1"/>
      <c r="F793" s="1"/>
      <c r="G793" s="1"/>
      <c r="H793" s="1"/>
      <c r="I793" s="1"/>
      <c r="J793" s="1"/>
      <c r="K793" s="1"/>
      <c r="L793" s="1"/>
      <c r="M793" s="6"/>
      <c r="N793" s="6"/>
      <c r="O793" s="6"/>
    </row>
    <row r="794" spans="1:15" x14ac:dyDescent="0.6">
      <c r="A794" s="1"/>
      <c r="B794" s="1"/>
      <c r="C794" s="1"/>
      <c r="D794" s="1"/>
      <c r="E794" s="1"/>
      <c r="F794" s="1"/>
      <c r="G794" s="1"/>
      <c r="H794" s="1"/>
      <c r="I794" s="1"/>
      <c r="J794" s="1"/>
      <c r="K794" s="1"/>
      <c r="L794" s="1"/>
      <c r="M794" s="6"/>
      <c r="N794" s="6"/>
      <c r="O794" s="6"/>
    </row>
    <row r="795" spans="1:15" x14ac:dyDescent="0.6">
      <c r="A795" s="1"/>
      <c r="B795" s="1"/>
      <c r="C795" s="1"/>
      <c r="D795" s="1"/>
      <c r="E795" s="1"/>
      <c r="F795" s="1"/>
      <c r="G795" s="1"/>
      <c r="H795" s="1"/>
      <c r="I795" s="1"/>
      <c r="J795" s="1"/>
      <c r="K795" s="1"/>
      <c r="L795" s="1"/>
      <c r="M795" s="6"/>
      <c r="N795" s="6"/>
      <c r="O795" s="6"/>
    </row>
    <row r="796" spans="1:15" x14ac:dyDescent="0.6">
      <c r="A796" s="1"/>
      <c r="B796" s="1"/>
      <c r="C796" s="1"/>
      <c r="D796" s="1"/>
      <c r="E796" s="1"/>
      <c r="F796" s="1"/>
      <c r="G796" s="1"/>
      <c r="H796" s="1"/>
      <c r="I796" s="1"/>
      <c r="J796" s="1"/>
      <c r="K796" s="1"/>
      <c r="L796" s="1"/>
      <c r="M796" s="6"/>
      <c r="N796" s="6"/>
      <c r="O796" s="6"/>
    </row>
    <row r="797" spans="1:15" x14ac:dyDescent="0.6">
      <c r="A797" s="1"/>
      <c r="B797" s="1"/>
      <c r="C797" s="1"/>
      <c r="D797" s="1"/>
      <c r="E797" s="1"/>
      <c r="F797" s="1"/>
      <c r="G797" s="1"/>
      <c r="H797" s="1"/>
      <c r="I797" s="1"/>
      <c r="J797" s="1"/>
      <c r="K797" s="1"/>
      <c r="L797" s="1"/>
      <c r="M797" s="6"/>
      <c r="N797" s="6"/>
      <c r="O797" s="6"/>
    </row>
    <row r="798" spans="1:15" x14ac:dyDescent="0.6">
      <c r="A798" s="1"/>
      <c r="B798" s="1"/>
      <c r="C798" s="1"/>
      <c r="D798" s="1"/>
      <c r="E798" s="1"/>
      <c r="F798" s="1"/>
      <c r="G798" s="1"/>
      <c r="H798" s="1"/>
      <c r="I798" s="1"/>
      <c r="J798" s="1"/>
      <c r="K798" s="1"/>
      <c r="L798" s="1"/>
      <c r="M798" s="6"/>
      <c r="N798" s="6"/>
      <c r="O798" s="6"/>
    </row>
    <row r="799" spans="1:15" x14ac:dyDescent="0.6">
      <c r="A799" s="1"/>
      <c r="B799" s="1"/>
      <c r="C799" s="1"/>
      <c r="D799" s="1"/>
      <c r="E799" s="1"/>
      <c r="F799" s="1"/>
      <c r="G799" s="1"/>
      <c r="H799" s="1"/>
      <c r="I799" s="1"/>
      <c r="J799" s="1"/>
      <c r="K799" s="1"/>
      <c r="L799" s="1"/>
      <c r="M799" s="6"/>
      <c r="N799" s="6"/>
      <c r="O799" s="6"/>
    </row>
    <row r="800" spans="1:15" x14ac:dyDescent="0.6">
      <c r="A800" s="1"/>
      <c r="B800" s="1"/>
      <c r="C800" s="1"/>
      <c r="D800" s="1"/>
      <c r="E800" s="1"/>
      <c r="F800" s="1"/>
      <c r="G800" s="1"/>
      <c r="H800" s="1"/>
      <c r="I800" s="1"/>
      <c r="J800" s="1"/>
      <c r="K800" s="1"/>
      <c r="L800" s="1"/>
      <c r="M800" s="6"/>
      <c r="N800" s="6"/>
      <c r="O800" s="6"/>
    </row>
  </sheetData>
  <sortState xmlns:xlrd2="http://schemas.microsoft.com/office/spreadsheetml/2017/richdata2" ref="A2:L618">
    <sortCondition ref="D2:D618"/>
    <sortCondition ref="E2:E618"/>
    <sortCondition ref="F2:F618"/>
    <sortCondition ref="I2:I618"/>
  </sortState>
  <mergeCells count="640">
    <mergeCell ref="M712:M714"/>
    <mergeCell ref="O712:O714"/>
    <mergeCell ref="M717:M719"/>
    <mergeCell ref="O717:O719"/>
    <mergeCell ref="M697:M699"/>
    <mergeCell ref="O697:O699"/>
    <mergeCell ref="M702:M704"/>
    <mergeCell ref="O702:O704"/>
    <mergeCell ref="M707:M709"/>
    <mergeCell ref="O707:O709"/>
    <mergeCell ref="N697:N701"/>
    <mergeCell ref="N702:N706"/>
    <mergeCell ref="N707:N711"/>
    <mergeCell ref="N712:N716"/>
    <mergeCell ref="N717:N721"/>
    <mergeCell ref="M682:M684"/>
    <mergeCell ref="O682:O684"/>
    <mergeCell ref="M687:M689"/>
    <mergeCell ref="O687:O689"/>
    <mergeCell ref="M692:M694"/>
    <mergeCell ref="O692:O694"/>
    <mergeCell ref="N682:N686"/>
    <mergeCell ref="N687:N691"/>
    <mergeCell ref="N692:N696"/>
    <mergeCell ref="M667:M669"/>
    <mergeCell ref="O667:O669"/>
    <mergeCell ref="M672:M674"/>
    <mergeCell ref="O672:O674"/>
    <mergeCell ref="M677:M679"/>
    <mergeCell ref="O677:O679"/>
    <mergeCell ref="N667:N671"/>
    <mergeCell ref="N672:N676"/>
    <mergeCell ref="N677:N681"/>
    <mergeCell ref="M652:M654"/>
    <mergeCell ref="O652:O654"/>
    <mergeCell ref="M657:M659"/>
    <mergeCell ref="O657:O659"/>
    <mergeCell ref="M662:M664"/>
    <mergeCell ref="O662:O664"/>
    <mergeCell ref="N652:N656"/>
    <mergeCell ref="N657:N661"/>
    <mergeCell ref="N662:N666"/>
    <mergeCell ref="M637:M639"/>
    <mergeCell ref="O637:O639"/>
    <mergeCell ref="M642:M644"/>
    <mergeCell ref="O642:O644"/>
    <mergeCell ref="M647:M649"/>
    <mergeCell ref="O647:O649"/>
    <mergeCell ref="N637:N641"/>
    <mergeCell ref="N642:N646"/>
    <mergeCell ref="N647:N651"/>
    <mergeCell ref="M622:M624"/>
    <mergeCell ref="O622:O624"/>
    <mergeCell ref="M627:M629"/>
    <mergeCell ref="O627:O629"/>
    <mergeCell ref="M632:M634"/>
    <mergeCell ref="O632:O634"/>
    <mergeCell ref="N622:N626"/>
    <mergeCell ref="N627:N631"/>
    <mergeCell ref="N632:N636"/>
    <mergeCell ref="M607:M609"/>
    <mergeCell ref="O607:O609"/>
    <mergeCell ref="M612:M614"/>
    <mergeCell ref="O612:O614"/>
    <mergeCell ref="M617:M619"/>
    <mergeCell ref="O617:O619"/>
    <mergeCell ref="N607:N611"/>
    <mergeCell ref="N612:N616"/>
    <mergeCell ref="N617:N621"/>
    <mergeCell ref="M592:M594"/>
    <mergeCell ref="O592:O594"/>
    <mergeCell ref="M597:M599"/>
    <mergeCell ref="O597:O599"/>
    <mergeCell ref="M602:M604"/>
    <mergeCell ref="O602:O604"/>
    <mergeCell ref="N592:N596"/>
    <mergeCell ref="N597:N601"/>
    <mergeCell ref="N602:N606"/>
    <mergeCell ref="M577:M579"/>
    <mergeCell ref="O577:O579"/>
    <mergeCell ref="M582:M584"/>
    <mergeCell ref="O582:O584"/>
    <mergeCell ref="M587:M589"/>
    <mergeCell ref="O587:O589"/>
    <mergeCell ref="N577:N581"/>
    <mergeCell ref="N582:N586"/>
    <mergeCell ref="N587:N591"/>
    <mergeCell ref="M562:M564"/>
    <mergeCell ref="O562:O564"/>
    <mergeCell ref="M567:M569"/>
    <mergeCell ref="O567:O569"/>
    <mergeCell ref="M572:M574"/>
    <mergeCell ref="O572:O574"/>
    <mergeCell ref="N562:N566"/>
    <mergeCell ref="N567:N571"/>
    <mergeCell ref="N572:N576"/>
    <mergeCell ref="M452:M454"/>
    <mergeCell ref="O452:O454"/>
    <mergeCell ref="M457:M459"/>
    <mergeCell ref="O457:O459"/>
    <mergeCell ref="M462:M464"/>
    <mergeCell ref="O462:O464"/>
    <mergeCell ref="O82:O84"/>
    <mergeCell ref="M87:M89"/>
    <mergeCell ref="O87:O89"/>
    <mergeCell ref="M232:M234"/>
    <mergeCell ref="O232:O234"/>
    <mergeCell ref="M102:M104"/>
    <mergeCell ref="O102:O104"/>
    <mergeCell ref="M107:M109"/>
    <mergeCell ref="O107:O109"/>
    <mergeCell ref="M142:M144"/>
    <mergeCell ref="O142:O144"/>
    <mergeCell ref="O137:O139"/>
    <mergeCell ref="M147:M149"/>
    <mergeCell ref="O147:O149"/>
    <mergeCell ref="M152:M154"/>
    <mergeCell ref="M117:M119"/>
    <mergeCell ref="M297:M299"/>
    <mergeCell ref="O297:O299"/>
    <mergeCell ref="M432:M434"/>
    <mergeCell ref="O432:O434"/>
    <mergeCell ref="M17:M19"/>
    <mergeCell ref="M2:M4"/>
    <mergeCell ref="O2:O4"/>
    <mergeCell ref="M7:M9"/>
    <mergeCell ref="O7:O9"/>
    <mergeCell ref="M12:M14"/>
    <mergeCell ref="O12:O14"/>
    <mergeCell ref="O47:O49"/>
    <mergeCell ref="M52:M54"/>
    <mergeCell ref="O52:O54"/>
    <mergeCell ref="M57:M59"/>
    <mergeCell ref="O57:O59"/>
    <mergeCell ref="M67:M69"/>
    <mergeCell ref="O67:O69"/>
    <mergeCell ref="M302:M304"/>
    <mergeCell ref="O302:O304"/>
    <mergeCell ref="M237:M239"/>
    <mergeCell ref="O237:O239"/>
    <mergeCell ref="M242:M244"/>
    <mergeCell ref="O242:O244"/>
    <mergeCell ref="O277:O279"/>
    <mergeCell ref="M292:M294"/>
    <mergeCell ref="M417:M419"/>
    <mergeCell ref="O417:O419"/>
    <mergeCell ref="M422:M424"/>
    <mergeCell ref="O422:O424"/>
    <mergeCell ref="M427:M429"/>
    <mergeCell ref="O427:O429"/>
    <mergeCell ref="N417:N421"/>
    <mergeCell ref="N422:N426"/>
    <mergeCell ref="N427:N431"/>
    <mergeCell ref="M407:M409"/>
    <mergeCell ref="O407:O409"/>
    <mergeCell ref="M412:M414"/>
    <mergeCell ref="O412:O414"/>
    <mergeCell ref="M392:M394"/>
    <mergeCell ref="O392:O394"/>
    <mergeCell ref="M397:M399"/>
    <mergeCell ref="O397:O399"/>
    <mergeCell ref="M402:M404"/>
    <mergeCell ref="O402:O404"/>
    <mergeCell ref="N392:N396"/>
    <mergeCell ref="N397:N401"/>
    <mergeCell ref="N402:N406"/>
    <mergeCell ref="N407:N411"/>
    <mergeCell ref="N412:N416"/>
    <mergeCell ref="M377:M379"/>
    <mergeCell ref="O377:O379"/>
    <mergeCell ref="M382:M384"/>
    <mergeCell ref="O382:O384"/>
    <mergeCell ref="N372:N376"/>
    <mergeCell ref="N377:N381"/>
    <mergeCell ref="N382:N386"/>
    <mergeCell ref="M387:M389"/>
    <mergeCell ref="O387:O389"/>
    <mergeCell ref="N387:N391"/>
    <mergeCell ref="M357:M359"/>
    <mergeCell ref="O357:O359"/>
    <mergeCell ref="M362:M364"/>
    <mergeCell ref="O362:O364"/>
    <mergeCell ref="M367:M369"/>
    <mergeCell ref="O367:O369"/>
    <mergeCell ref="N367:N371"/>
    <mergeCell ref="M372:M374"/>
    <mergeCell ref="O372:O374"/>
    <mergeCell ref="O112:O114"/>
    <mergeCell ref="M72:M74"/>
    <mergeCell ref="O72:O74"/>
    <mergeCell ref="M62:M64"/>
    <mergeCell ref="O62:O64"/>
    <mergeCell ref="M77:M79"/>
    <mergeCell ref="O77:O79"/>
    <mergeCell ref="M82:M84"/>
    <mergeCell ref="M327:M329"/>
    <mergeCell ref="O327:O329"/>
    <mergeCell ref="O292:O294"/>
    <mergeCell ref="M252:M254"/>
    <mergeCell ref="O252:O254"/>
    <mergeCell ref="M257:M259"/>
    <mergeCell ref="O257:O259"/>
    <mergeCell ref="M277:M279"/>
    <mergeCell ref="O117:O119"/>
    <mergeCell ref="M122:M124"/>
    <mergeCell ref="O122:O124"/>
    <mergeCell ref="M172:M174"/>
    <mergeCell ref="O172:O174"/>
    <mergeCell ref="O152:O154"/>
    <mergeCell ref="N102:N106"/>
    <mergeCell ref="N107:N111"/>
    <mergeCell ref="M37:M39"/>
    <mergeCell ref="O37:O39"/>
    <mergeCell ref="M42:M44"/>
    <mergeCell ref="O42:O44"/>
    <mergeCell ref="M47:M49"/>
    <mergeCell ref="M92:M94"/>
    <mergeCell ref="O92:O94"/>
    <mergeCell ref="M97:M99"/>
    <mergeCell ref="O97:O99"/>
    <mergeCell ref="N97:N101"/>
    <mergeCell ref="N52:N56"/>
    <mergeCell ref="N57:N61"/>
    <mergeCell ref="N62:N66"/>
    <mergeCell ref="N67:N71"/>
    <mergeCell ref="N72:N76"/>
    <mergeCell ref="N77:N81"/>
    <mergeCell ref="N82:N86"/>
    <mergeCell ref="N87:N91"/>
    <mergeCell ref="N92:N96"/>
    <mergeCell ref="M437:M439"/>
    <mergeCell ref="O437:O439"/>
    <mergeCell ref="M442:M444"/>
    <mergeCell ref="O442:O444"/>
    <mergeCell ref="M447:M449"/>
    <mergeCell ref="O447:O449"/>
    <mergeCell ref="O17:O19"/>
    <mergeCell ref="M22:M24"/>
    <mergeCell ref="O22:O24"/>
    <mergeCell ref="M27:M29"/>
    <mergeCell ref="O27:O29"/>
    <mergeCell ref="M307:M309"/>
    <mergeCell ref="O307:O309"/>
    <mergeCell ref="M157:M159"/>
    <mergeCell ref="O157:O159"/>
    <mergeCell ref="M162:M164"/>
    <mergeCell ref="O162:O164"/>
    <mergeCell ref="M167:M169"/>
    <mergeCell ref="O167:O169"/>
    <mergeCell ref="M132:M134"/>
    <mergeCell ref="O132:O134"/>
    <mergeCell ref="M137:M139"/>
    <mergeCell ref="M32:M34"/>
    <mergeCell ref="O32:O34"/>
    <mergeCell ref="O467:O469"/>
    <mergeCell ref="M472:M474"/>
    <mergeCell ref="O472:O474"/>
    <mergeCell ref="M477:M479"/>
    <mergeCell ref="O477:O479"/>
    <mergeCell ref="M482:M484"/>
    <mergeCell ref="O482:O484"/>
    <mergeCell ref="M467:M469"/>
    <mergeCell ref="N477:N481"/>
    <mergeCell ref="N482:N486"/>
    <mergeCell ref="M487:M489"/>
    <mergeCell ref="O487:O489"/>
    <mergeCell ref="M492:M494"/>
    <mergeCell ref="O492:O494"/>
    <mergeCell ref="M497:M499"/>
    <mergeCell ref="O497:O499"/>
    <mergeCell ref="N487:N491"/>
    <mergeCell ref="N492:N496"/>
    <mergeCell ref="N497:N501"/>
    <mergeCell ref="M502:M504"/>
    <mergeCell ref="O502:O504"/>
    <mergeCell ref="M507:M509"/>
    <mergeCell ref="O507:O509"/>
    <mergeCell ref="M512:M514"/>
    <mergeCell ref="O512:O514"/>
    <mergeCell ref="N502:N506"/>
    <mergeCell ref="N507:N511"/>
    <mergeCell ref="N512:N516"/>
    <mergeCell ref="M517:M519"/>
    <mergeCell ref="O517:O519"/>
    <mergeCell ref="M522:M524"/>
    <mergeCell ref="O522:O524"/>
    <mergeCell ref="M527:M529"/>
    <mergeCell ref="O527:O529"/>
    <mergeCell ref="N517:N521"/>
    <mergeCell ref="N522:N526"/>
    <mergeCell ref="N527:N531"/>
    <mergeCell ref="M532:M534"/>
    <mergeCell ref="O532:O534"/>
    <mergeCell ref="M537:M539"/>
    <mergeCell ref="O537:O539"/>
    <mergeCell ref="M542:M544"/>
    <mergeCell ref="O542:O544"/>
    <mergeCell ref="N532:N536"/>
    <mergeCell ref="N537:N541"/>
    <mergeCell ref="N542:N546"/>
    <mergeCell ref="M547:M549"/>
    <mergeCell ref="O547:O549"/>
    <mergeCell ref="M552:M554"/>
    <mergeCell ref="O552:O554"/>
    <mergeCell ref="M557:M559"/>
    <mergeCell ref="O557:O559"/>
    <mergeCell ref="N547:N551"/>
    <mergeCell ref="N552:N556"/>
    <mergeCell ref="N557:N561"/>
    <mergeCell ref="M741:M743"/>
    <mergeCell ref="N741:N743"/>
    <mergeCell ref="O741:O743"/>
    <mergeCell ref="M744:M746"/>
    <mergeCell ref="N744:N746"/>
    <mergeCell ref="O744:O746"/>
    <mergeCell ref="M747:M749"/>
    <mergeCell ref="N747:N749"/>
    <mergeCell ref="O747:O749"/>
    <mergeCell ref="M750:M752"/>
    <mergeCell ref="N750:N752"/>
    <mergeCell ref="O750:O752"/>
    <mergeCell ref="M753:M755"/>
    <mergeCell ref="N753:N755"/>
    <mergeCell ref="O753:O755"/>
    <mergeCell ref="M756:M758"/>
    <mergeCell ref="N756:N758"/>
    <mergeCell ref="O756:O758"/>
    <mergeCell ref="M759:M761"/>
    <mergeCell ref="N759:N761"/>
    <mergeCell ref="O759:O761"/>
    <mergeCell ref="M762:M764"/>
    <mergeCell ref="N762:N764"/>
    <mergeCell ref="O762:O764"/>
    <mergeCell ref="M765:M767"/>
    <mergeCell ref="N765:N767"/>
    <mergeCell ref="O765:O767"/>
    <mergeCell ref="M783:M785"/>
    <mergeCell ref="N783:N785"/>
    <mergeCell ref="O783:O785"/>
    <mergeCell ref="M768:M770"/>
    <mergeCell ref="N768:N770"/>
    <mergeCell ref="O768:O770"/>
    <mergeCell ref="M771:M773"/>
    <mergeCell ref="N771:N773"/>
    <mergeCell ref="O771:O773"/>
    <mergeCell ref="M774:M776"/>
    <mergeCell ref="N774:N776"/>
    <mergeCell ref="O774:O776"/>
    <mergeCell ref="M777:M779"/>
    <mergeCell ref="N777:N779"/>
    <mergeCell ref="O777:O779"/>
    <mergeCell ref="M780:M782"/>
    <mergeCell ref="N780:N782"/>
    <mergeCell ref="O780:O782"/>
    <mergeCell ref="M795:M797"/>
    <mergeCell ref="N795:N797"/>
    <mergeCell ref="O795:O797"/>
    <mergeCell ref="M798:M800"/>
    <mergeCell ref="N798:N800"/>
    <mergeCell ref="O798:O800"/>
    <mergeCell ref="M786:M788"/>
    <mergeCell ref="N786:N788"/>
    <mergeCell ref="O786:O788"/>
    <mergeCell ref="M789:M791"/>
    <mergeCell ref="N789:N791"/>
    <mergeCell ref="O789:O791"/>
    <mergeCell ref="M792:M794"/>
    <mergeCell ref="N792:N794"/>
    <mergeCell ref="O792:O794"/>
    <mergeCell ref="N157:N161"/>
    <mergeCell ref="N162:N166"/>
    <mergeCell ref="N167:N171"/>
    <mergeCell ref="M127:M129"/>
    <mergeCell ref="O127:O129"/>
    <mergeCell ref="M112:M114"/>
    <mergeCell ref="M192:M194"/>
    <mergeCell ref="O192:O194"/>
    <mergeCell ref="M197:M199"/>
    <mergeCell ref="O197:O199"/>
    <mergeCell ref="N172:N176"/>
    <mergeCell ref="N182:N186"/>
    <mergeCell ref="N187:N191"/>
    <mergeCell ref="N192:N196"/>
    <mergeCell ref="N197:N201"/>
    <mergeCell ref="N112:N116"/>
    <mergeCell ref="N117:N121"/>
    <mergeCell ref="N122:N126"/>
    <mergeCell ref="N127:N131"/>
    <mergeCell ref="N132:N136"/>
    <mergeCell ref="N137:N141"/>
    <mergeCell ref="N142:N146"/>
    <mergeCell ref="N147:N151"/>
    <mergeCell ref="N152:N156"/>
    <mergeCell ref="M202:M204"/>
    <mergeCell ref="O202:O204"/>
    <mergeCell ref="M177:M179"/>
    <mergeCell ref="O177:O179"/>
    <mergeCell ref="M182:M184"/>
    <mergeCell ref="O182:O184"/>
    <mergeCell ref="M187:M189"/>
    <mergeCell ref="O187:O189"/>
    <mergeCell ref="M247:M249"/>
    <mergeCell ref="O247:O249"/>
    <mergeCell ref="N222:N226"/>
    <mergeCell ref="N227:N231"/>
    <mergeCell ref="N232:N236"/>
    <mergeCell ref="N237:N241"/>
    <mergeCell ref="N242:N246"/>
    <mergeCell ref="N247:N251"/>
    <mergeCell ref="M207:M209"/>
    <mergeCell ref="O207:O209"/>
    <mergeCell ref="M212:M214"/>
    <mergeCell ref="O212:O214"/>
    <mergeCell ref="M217:M219"/>
    <mergeCell ref="O217:O219"/>
    <mergeCell ref="N217:N221"/>
    <mergeCell ref="N177:N181"/>
    <mergeCell ref="M347:M349"/>
    <mergeCell ref="O347:O349"/>
    <mergeCell ref="M352:M354"/>
    <mergeCell ref="O352:O354"/>
    <mergeCell ref="N342:N346"/>
    <mergeCell ref="N347:N351"/>
    <mergeCell ref="N352:N356"/>
    <mergeCell ref="M312:M314"/>
    <mergeCell ref="O312:O314"/>
    <mergeCell ref="M317:M319"/>
    <mergeCell ref="O317:O319"/>
    <mergeCell ref="M322:M324"/>
    <mergeCell ref="O322:O324"/>
    <mergeCell ref="M332:M334"/>
    <mergeCell ref="O332:O334"/>
    <mergeCell ref="M337:M339"/>
    <mergeCell ref="O337:O339"/>
    <mergeCell ref="N2:N6"/>
    <mergeCell ref="N7:N11"/>
    <mergeCell ref="N12:N16"/>
    <mergeCell ref="P2:P6"/>
    <mergeCell ref="P7:P11"/>
    <mergeCell ref="P12:P16"/>
    <mergeCell ref="P17:P21"/>
    <mergeCell ref="N17:N21"/>
    <mergeCell ref="M342:M344"/>
    <mergeCell ref="O342:O344"/>
    <mergeCell ref="M282:M284"/>
    <mergeCell ref="O282:O284"/>
    <mergeCell ref="M287:M289"/>
    <mergeCell ref="O287:O289"/>
    <mergeCell ref="M262:M264"/>
    <mergeCell ref="O262:O264"/>
    <mergeCell ref="M267:M269"/>
    <mergeCell ref="O267:O269"/>
    <mergeCell ref="M272:M274"/>
    <mergeCell ref="O272:O274"/>
    <mergeCell ref="M222:M224"/>
    <mergeCell ref="O222:O224"/>
    <mergeCell ref="M227:M229"/>
    <mergeCell ref="O227:O229"/>
    <mergeCell ref="N22:N26"/>
    <mergeCell ref="P22:P26"/>
    <mergeCell ref="N27:N31"/>
    <mergeCell ref="N32:N36"/>
    <mergeCell ref="N37:N41"/>
    <mergeCell ref="N42:N46"/>
    <mergeCell ref="N47:N51"/>
    <mergeCell ref="P27:P31"/>
    <mergeCell ref="P32:P36"/>
    <mergeCell ref="P37:P41"/>
    <mergeCell ref="P42:P46"/>
    <mergeCell ref="P47:P51"/>
    <mergeCell ref="N202:N206"/>
    <mergeCell ref="N207:N211"/>
    <mergeCell ref="N212:N216"/>
    <mergeCell ref="N297:N301"/>
    <mergeCell ref="N302:N306"/>
    <mergeCell ref="N252:N256"/>
    <mergeCell ref="N257:N261"/>
    <mergeCell ref="N262:N266"/>
    <mergeCell ref="N267:N271"/>
    <mergeCell ref="N272:N276"/>
    <mergeCell ref="N277:N281"/>
    <mergeCell ref="N282:N286"/>
    <mergeCell ref="N287:N291"/>
    <mergeCell ref="N292:N296"/>
    <mergeCell ref="N307:N311"/>
    <mergeCell ref="N312:N316"/>
    <mergeCell ref="N317:N321"/>
    <mergeCell ref="N322:N326"/>
    <mergeCell ref="N327:N331"/>
    <mergeCell ref="N332:N336"/>
    <mergeCell ref="N337:N341"/>
    <mergeCell ref="N357:N361"/>
    <mergeCell ref="N362:N366"/>
    <mergeCell ref="N432:N436"/>
    <mergeCell ref="N437:N441"/>
    <mergeCell ref="N442:N446"/>
    <mergeCell ref="N447:N451"/>
    <mergeCell ref="N452:N456"/>
    <mergeCell ref="N457:N461"/>
    <mergeCell ref="N462:N466"/>
    <mergeCell ref="N467:N471"/>
    <mergeCell ref="N472:N476"/>
    <mergeCell ref="P52:P56"/>
    <mergeCell ref="P57:P61"/>
    <mergeCell ref="P62:P66"/>
    <mergeCell ref="P67:P71"/>
    <mergeCell ref="P72:P76"/>
    <mergeCell ref="P77:P81"/>
    <mergeCell ref="P82:P86"/>
    <mergeCell ref="P87:P91"/>
    <mergeCell ref="P92:P96"/>
    <mergeCell ref="P97:P101"/>
    <mergeCell ref="P102:P106"/>
    <mergeCell ref="P107:P111"/>
    <mergeCell ref="P112:P116"/>
    <mergeCell ref="P117:P121"/>
    <mergeCell ref="P122:P126"/>
    <mergeCell ref="P127:P131"/>
    <mergeCell ref="P132:P136"/>
    <mergeCell ref="P137:P141"/>
    <mergeCell ref="P142:P146"/>
    <mergeCell ref="P147:P151"/>
    <mergeCell ref="P152:P156"/>
    <mergeCell ref="P157:P161"/>
    <mergeCell ref="P162:P166"/>
    <mergeCell ref="P167:P171"/>
    <mergeCell ref="P172:P176"/>
    <mergeCell ref="P177:P181"/>
    <mergeCell ref="P182:P186"/>
    <mergeCell ref="P187:P191"/>
    <mergeCell ref="P192:P196"/>
    <mergeCell ref="P197:P201"/>
    <mergeCell ref="P202:P206"/>
    <mergeCell ref="P207:P211"/>
    <mergeCell ref="P212:P216"/>
    <mergeCell ref="P217:P221"/>
    <mergeCell ref="P222:P226"/>
    <mergeCell ref="P227:P231"/>
    <mergeCell ref="P232:P236"/>
    <mergeCell ref="P237:P241"/>
    <mergeCell ref="P242:P246"/>
    <mergeCell ref="P247:P251"/>
    <mergeCell ref="P252:P256"/>
    <mergeCell ref="P257:P261"/>
    <mergeCell ref="P262:P266"/>
    <mergeCell ref="P267:P271"/>
    <mergeCell ref="P272:P276"/>
    <mergeCell ref="P277:P281"/>
    <mergeCell ref="P282:P286"/>
    <mergeCell ref="P287:P291"/>
    <mergeCell ref="P292:P296"/>
    <mergeCell ref="P297:P301"/>
    <mergeCell ref="P302:P306"/>
    <mergeCell ref="P307:P311"/>
    <mergeCell ref="P312:P316"/>
    <mergeCell ref="P317:P321"/>
    <mergeCell ref="P322:P326"/>
    <mergeCell ref="P327:P331"/>
    <mergeCell ref="P332:P336"/>
    <mergeCell ref="P337:P341"/>
    <mergeCell ref="P342:P346"/>
    <mergeCell ref="P347:P351"/>
    <mergeCell ref="P352:P356"/>
    <mergeCell ref="P357:P361"/>
    <mergeCell ref="P362:P366"/>
    <mergeCell ref="P367:P371"/>
    <mergeCell ref="P372:P376"/>
    <mergeCell ref="P377:P381"/>
    <mergeCell ref="P382:P386"/>
    <mergeCell ref="P387:P391"/>
    <mergeCell ref="P392:P396"/>
    <mergeCell ref="P397:P401"/>
    <mergeCell ref="P402:P406"/>
    <mergeCell ref="P407:P411"/>
    <mergeCell ref="P412:P416"/>
    <mergeCell ref="P417:P421"/>
    <mergeCell ref="P422:P426"/>
    <mergeCell ref="P427:P431"/>
    <mergeCell ref="P432:P436"/>
    <mergeCell ref="P437:P441"/>
    <mergeCell ref="P442:P446"/>
    <mergeCell ref="P447:P451"/>
    <mergeCell ref="P452:P456"/>
    <mergeCell ref="P457:P461"/>
    <mergeCell ref="P462:P466"/>
    <mergeCell ref="P467:P471"/>
    <mergeCell ref="P472:P476"/>
    <mergeCell ref="P477:P481"/>
    <mergeCell ref="P482:P486"/>
    <mergeCell ref="P487:P491"/>
    <mergeCell ref="P492:P496"/>
    <mergeCell ref="P497:P501"/>
    <mergeCell ref="P502:P506"/>
    <mergeCell ref="P507:P511"/>
    <mergeCell ref="P512:P516"/>
    <mergeCell ref="P517:P521"/>
    <mergeCell ref="P522:P526"/>
    <mergeCell ref="P527:P531"/>
    <mergeCell ref="P532:P536"/>
    <mergeCell ref="P537:P541"/>
    <mergeCell ref="P542:P546"/>
    <mergeCell ref="P547:P551"/>
    <mergeCell ref="P552:P556"/>
    <mergeCell ref="P557:P561"/>
    <mergeCell ref="P562:P566"/>
    <mergeCell ref="P567:P571"/>
    <mergeCell ref="P572:P576"/>
    <mergeCell ref="P577:P581"/>
    <mergeCell ref="P582:P586"/>
    <mergeCell ref="P587:P591"/>
    <mergeCell ref="P592:P596"/>
    <mergeCell ref="P597:P601"/>
    <mergeCell ref="P602:P606"/>
    <mergeCell ref="P607:P611"/>
    <mergeCell ref="P612:P616"/>
    <mergeCell ref="P617:P621"/>
    <mergeCell ref="P622:P626"/>
    <mergeCell ref="P627:P631"/>
    <mergeCell ref="P632:P636"/>
    <mergeCell ref="P637:P641"/>
    <mergeCell ref="P642:P646"/>
    <mergeCell ref="P647:P651"/>
    <mergeCell ref="P652:P656"/>
    <mergeCell ref="P657:P661"/>
    <mergeCell ref="P662:P666"/>
    <mergeCell ref="P667:P671"/>
    <mergeCell ref="P672:P676"/>
    <mergeCell ref="P677:P681"/>
    <mergeCell ref="N727:N731"/>
    <mergeCell ref="N732:N736"/>
    <mergeCell ref="P727:P731"/>
    <mergeCell ref="P682:P686"/>
    <mergeCell ref="P687:P691"/>
    <mergeCell ref="P692:P696"/>
    <mergeCell ref="P697:P701"/>
    <mergeCell ref="P702:P706"/>
    <mergeCell ref="P707:P711"/>
    <mergeCell ref="P712:P716"/>
    <mergeCell ref="P717:P721"/>
    <mergeCell ref="N722:N726"/>
  </mergeCells>
  <phoneticPr fontId="1" type="noConversion"/>
  <conditionalFormatting sqref="N1:N1048576 M2:M719 O2:O719">
    <cfRule type="cellIs" dxfId="7" priority="4" operator="greaterThan">
      <formula>15</formula>
    </cfRule>
  </conditionalFormatting>
  <conditionalFormatting sqref="O1 O720:O1048576">
    <cfRule type="cellIs" dxfId="6" priority="192" operator="greaterThan">
      <formula>30</formula>
    </cfRule>
  </conditionalFormatting>
  <conditionalFormatting sqref="P2:P1048576">
    <cfRule type="cellIs" dxfId="5" priority="1" operator="greaterThan">
      <formula>0.002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23"/>
  <sheetViews>
    <sheetView tabSelected="1" zoomScale="72" zoomScaleNormal="190" workbookViewId="0">
      <selection activeCell="K1" sqref="K1"/>
    </sheetView>
  </sheetViews>
  <sheetFormatPr defaultRowHeight="16.899999999999999" x14ac:dyDescent="0.6"/>
  <sheetData>
    <row r="1" spans="1:19" x14ac:dyDescent="0.6">
      <c r="A1" s="1" t="s">
        <v>0</v>
      </c>
      <c r="B1" s="1" t="s">
        <v>1</v>
      </c>
      <c r="C1" s="1" t="s">
        <v>2</v>
      </c>
      <c r="D1" s="1" t="s">
        <v>6</v>
      </c>
      <c r="E1" s="1" t="s">
        <v>7</v>
      </c>
      <c r="F1" s="1" t="s">
        <v>8</v>
      </c>
      <c r="G1" s="1" t="s">
        <v>9</v>
      </c>
      <c r="H1" s="1" t="s">
        <v>3</v>
      </c>
      <c r="I1" s="1" t="s">
        <v>4</v>
      </c>
      <c r="J1" s="1" t="s">
        <v>5</v>
      </c>
      <c r="K1" s="1" t="s">
        <v>15</v>
      </c>
      <c r="L1" s="1" t="s">
        <v>10</v>
      </c>
      <c r="M1" s="1" t="s">
        <v>11</v>
      </c>
      <c r="N1" s="1" t="s">
        <v>12</v>
      </c>
      <c r="O1" s="1" t="s">
        <v>13</v>
      </c>
      <c r="P1" s="1"/>
    </row>
    <row r="2" spans="1:19" x14ac:dyDescent="0.6">
      <c r="A2">
        <v>200</v>
      </c>
      <c r="B2">
        <v>200</v>
      </c>
      <c r="C2">
        <v>100</v>
      </c>
      <c r="D2">
        <v>50</v>
      </c>
      <c r="E2">
        <v>0.01</v>
      </c>
      <c r="F2">
        <v>179.83</v>
      </c>
      <c r="G2">
        <v>2500</v>
      </c>
      <c r="I2">
        <v>1</v>
      </c>
      <c r="J2">
        <v>2.1720000000000002</v>
      </c>
      <c r="K2">
        <v>5.2600000000000001E-2</v>
      </c>
      <c r="L2">
        <v>1.8041</v>
      </c>
      <c r="M2" s="6">
        <f t="shared" ref="M2" si="0">(MAX(J2:J4)-MIN(J2:J4))/MIN(J2:J4)*100</f>
        <v>4.604051565377025E-2</v>
      </c>
      <c r="N2" s="6">
        <f>(MAX(K2:K6)-MIN(K2:K6))/MIN(K2:K6)*100</f>
        <v>5.6224899598393652</v>
      </c>
      <c r="O2" s="6">
        <f>(MAX(L2:L4)-MIN(L2:L4))/MIN(L2:L4)*100</f>
        <v>1.4023612881769236</v>
      </c>
      <c r="P2" s="6">
        <f t="shared" ref="P2" si="1">_xlfn.STDEV.P(K2:K6)</f>
        <v>1.0423051376636319E-3</v>
      </c>
    </row>
    <row r="3" spans="1:19" x14ac:dyDescent="0.6">
      <c r="A3">
        <v>200</v>
      </c>
      <c r="B3">
        <v>200</v>
      </c>
      <c r="C3">
        <v>100</v>
      </c>
      <c r="D3">
        <v>50</v>
      </c>
      <c r="E3">
        <v>0.01</v>
      </c>
      <c r="F3">
        <v>179.83</v>
      </c>
      <c r="G3">
        <v>2500</v>
      </c>
      <c r="I3">
        <v>2</v>
      </c>
      <c r="J3">
        <v>2.173</v>
      </c>
      <c r="K3">
        <v>4.9799999999999997E-2</v>
      </c>
      <c r="L3">
        <v>1.8236000000000001</v>
      </c>
      <c r="M3" s="6"/>
      <c r="N3" s="6"/>
      <c r="O3" s="6"/>
      <c r="P3" s="6"/>
    </row>
    <row r="4" spans="1:19" x14ac:dyDescent="0.6">
      <c r="A4">
        <v>200</v>
      </c>
      <c r="B4">
        <v>200</v>
      </c>
      <c r="C4">
        <v>100</v>
      </c>
      <c r="D4">
        <v>50</v>
      </c>
      <c r="E4">
        <v>0.01</v>
      </c>
      <c r="F4">
        <v>179.83</v>
      </c>
      <c r="G4">
        <v>2500</v>
      </c>
      <c r="I4">
        <v>3</v>
      </c>
      <c r="J4">
        <v>2.1720000000000002</v>
      </c>
      <c r="K4">
        <v>5.2499999999999998E-2</v>
      </c>
      <c r="L4">
        <v>1.8293999999999999</v>
      </c>
      <c r="M4" s="6"/>
      <c r="N4" s="6"/>
      <c r="O4" s="6"/>
      <c r="P4" s="6"/>
    </row>
    <row r="5" spans="1:19" x14ac:dyDescent="0.6">
      <c r="K5">
        <v>5.1799999999999999E-2</v>
      </c>
      <c r="M5" s="2"/>
      <c r="N5" s="6"/>
      <c r="O5" s="2"/>
      <c r="P5" s="6"/>
    </row>
    <row r="6" spans="1:19" x14ac:dyDescent="0.6">
      <c r="K6">
        <v>5.0999999999999997E-2</v>
      </c>
      <c r="M6" s="2"/>
      <c r="N6" s="6"/>
      <c r="O6" s="2"/>
      <c r="P6" s="6"/>
      <c r="S6">
        <v>7</v>
      </c>
    </row>
    <row r="7" spans="1:19" x14ac:dyDescent="0.6">
      <c r="A7">
        <v>200</v>
      </c>
      <c r="B7">
        <v>200</v>
      </c>
      <c r="C7">
        <v>100</v>
      </c>
      <c r="D7">
        <v>50</v>
      </c>
      <c r="E7">
        <v>0.01</v>
      </c>
      <c r="F7">
        <v>179.83</v>
      </c>
      <c r="G7">
        <v>2750</v>
      </c>
      <c r="I7">
        <v>1</v>
      </c>
      <c r="J7">
        <v>2.173</v>
      </c>
      <c r="K7">
        <v>4.48E-2</v>
      </c>
      <c r="L7">
        <v>1.7751999999999999</v>
      </c>
      <c r="M7" s="6">
        <f t="shared" ref="M7" si="2">(MAX(J7:J9)-MIN(J7:J9))/MIN(J7:J9)*100</f>
        <v>0</v>
      </c>
      <c r="N7" s="6">
        <f t="shared" ref="N7" si="3">(MAX(K7:K11)-MIN(K7:K11))/MIN(K7:K11)*100</f>
        <v>9.2457420924574336</v>
      </c>
      <c r="O7" s="6">
        <f t="shared" ref="O7" si="4">(MAX(L7:L9)-MIN(L7:L9))/MIN(L7:L9)*100</f>
        <v>3.7291572780531794</v>
      </c>
      <c r="P7" s="6">
        <f t="shared" ref="P7:P67" si="5">_xlfn.STDEV.P(K7:K11)</f>
        <v>1.4150618361046994E-3</v>
      </c>
    </row>
    <row r="8" spans="1:19" x14ac:dyDescent="0.6">
      <c r="A8">
        <v>200</v>
      </c>
      <c r="B8">
        <v>200</v>
      </c>
      <c r="C8">
        <v>100</v>
      </c>
      <c r="D8">
        <v>50</v>
      </c>
      <c r="E8">
        <v>0.01</v>
      </c>
      <c r="F8">
        <v>179.83</v>
      </c>
      <c r="G8">
        <v>2750</v>
      </c>
      <c r="I8">
        <v>2</v>
      </c>
      <c r="J8">
        <v>2.173</v>
      </c>
      <c r="K8">
        <v>4.1099999999999998E-2</v>
      </c>
      <c r="L8">
        <v>1.8361000000000001</v>
      </c>
      <c r="M8" s="6"/>
      <c r="N8" s="6"/>
      <c r="O8" s="6"/>
      <c r="P8" s="6"/>
    </row>
    <row r="9" spans="1:19" x14ac:dyDescent="0.6">
      <c r="A9">
        <v>200</v>
      </c>
      <c r="B9">
        <v>200</v>
      </c>
      <c r="C9">
        <v>100</v>
      </c>
      <c r="D9">
        <v>50</v>
      </c>
      <c r="E9">
        <v>0.01</v>
      </c>
      <c r="F9">
        <v>179.83</v>
      </c>
      <c r="G9">
        <v>2750</v>
      </c>
      <c r="I9">
        <v>3</v>
      </c>
      <c r="J9">
        <v>2.173</v>
      </c>
      <c r="K9">
        <v>4.3999999999999997E-2</v>
      </c>
      <c r="L9">
        <v>1.8413999999999999</v>
      </c>
      <c r="M9" s="6"/>
      <c r="N9" s="6"/>
      <c r="O9" s="6"/>
      <c r="P9" s="6"/>
    </row>
    <row r="10" spans="1:19" x14ac:dyDescent="0.6">
      <c r="K10">
        <v>4.4900000000000002E-2</v>
      </c>
      <c r="M10" s="2"/>
      <c r="N10" s="6"/>
      <c r="O10" s="2"/>
      <c r="P10" s="6"/>
    </row>
    <row r="11" spans="1:19" x14ac:dyDescent="0.6">
      <c r="K11">
        <v>4.4499999999999998E-2</v>
      </c>
      <c r="M11" s="2"/>
      <c r="N11" s="6"/>
      <c r="O11" s="2"/>
      <c r="P11" s="6"/>
    </row>
    <row r="12" spans="1:19" x14ac:dyDescent="0.6">
      <c r="A12">
        <v>200</v>
      </c>
      <c r="B12">
        <v>200</v>
      </c>
      <c r="C12">
        <v>100</v>
      </c>
      <c r="D12">
        <v>50</v>
      </c>
      <c r="E12">
        <v>0.01</v>
      </c>
      <c r="F12">
        <v>179.83</v>
      </c>
      <c r="G12">
        <v>3000</v>
      </c>
      <c r="I12">
        <v>1</v>
      </c>
      <c r="J12">
        <v>2.173</v>
      </c>
      <c r="K12">
        <v>4.5499999999999999E-2</v>
      </c>
      <c r="L12">
        <v>1.8371</v>
      </c>
      <c r="M12" s="6">
        <f t="shared" ref="M12" si="6">(MAX(J12:J14)-MIN(J12:J14))/MIN(J12:J14)*100</f>
        <v>0</v>
      </c>
      <c r="N12" s="6">
        <f t="shared" ref="N12" si="7">(MAX(K12:K16)-MIN(K12:K16))/MIN(K12:K16)*100</f>
        <v>19.570405727923625</v>
      </c>
      <c r="O12" s="6">
        <f t="shared" ref="O12" si="8">(MAX(L12:L14)-MIN(L12:L14))/MIN(L12:L14)*100</f>
        <v>2.82021151586369</v>
      </c>
      <c r="P12" s="6">
        <f t="shared" si="5"/>
        <v>2.8425340807103788E-3</v>
      </c>
    </row>
    <row r="13" spans="1:19" x14ac:dyDescent="0.6">
      <c r="A13">
        <v>200</v>
      </c>
      <c r="B13">
        <v>200</v>
      </c>
      <c r="C13">
        <v>100</v>
      </c>
      <c r="D13">
        <v>50</v>
      </c>
      <c r="E13">
        <v>0.01</v>
      </c>
      <c r="F13">
        <v>179.83</v>
      </c>
      <c r="G13">
        <v>3000</v>
      </c>
      <c r="I13">
        <v>2</v>
      </c>
      <c r="J13">
        <v>2.173</v>
      </c>
      <c r="K13">
        <v>4.19E-2</v>
      </c>
      <c r="L13">
        <v>1.7870999999999999</v>
      </c>
      <c r="M13" s="6"/>
      <c r="N13" s="6"/>
      <c r="O13" s="6"/>
      <c r="P13" s="6"/>
    </row>
    <row r="14" spans="1:19" x14ac:dyDescent="0.6">
      <c r="A14">
        <v>200</v>
      </c>
      <c r="B14">
        <v>200</v>
      </c>
      <c r="C14">
        <v>100</v>
      </c>
      <c r="D14">
        <v>50</v>
      </c>
      <c r="E14">
        <v>0.01</v>
      </c>
      <c r="F14">
        <v>179.83</v>
      </c>
      <c r="G14">
        <v>3000</v>
      </c>
      <c r="I14">
        <v>3</v>
      </c>
      <c r="J14">
        <v>2.173</v>
      </c>
      <c r="K14">
        <v>4.3299999999999998E-2</v>
      </c>
      <c r="L14">
        <v>1.8374999999999999</v>
      </c>
      <c r="M14" s="6"/>
      <c r="N14" s="6"/>
      <c r="O14" s="6"/>
      <c r="P14" s="6"/>
    </row>
    <row r="15" spans="1:19" x14ac:dyDescent="0.6">
      <c r="K15">
        <v>4.3700000000000003E-2</v>
      </c>
      <c r="M15" s="2"/>
      <c r="N15" s="6"/>
      <c r="O15" s="2"/>
      <c r="P15" s="6"/>
    </row>
    <row r="16" spans="1:19" x14ac:dyDescent="0.6">
      <c r="K16">
        <v>5.0099999999999999E-2</v>
      </c>
      <c r="M16" s="2"/>
      <c r="N16" s="6"/>
      <c r="O16" s="2"/>
      <c r="P16" s="6"/>
    </row>
    <row r="17" spans="1:16" x14ac:dyDescent="0.6">
      <c r="A17">
        <v>200</v>
      </c>
      <c r="B17">
        <v>200</v>
      </c>
      <c r="C17">
        <v>100</v>
      </c>
      <c r="D17">
        <v>50</v>
      </c>
      <c r="E17">
        <v>0.01</v>
      </c>
      <c r="F17">
        <v>179.83</v>
      </c>
      <c r="G17">
        <v>3250</v>
      </c>
      <c r="I17">
        <v>1</v>
      </c>
      <c r="J17">
        <v>2.1739999999999999</v>
      </c>
      <c r="K17">
        <v>4.7600000000000003E-2</v>
      </c>
      <c r="L17">
        <v>1.7856000000000001</v>
      </c>
      <c r="M17" s="6">
        <f t="shared" ref="M17" si="9">(MAX(J17:J19)-MIN(J17:J19))/MIN(J17:J19)*100</f>
        <v>4.599816007359199E-2</v>
      </c>
      <c r="N17" s="6">
        <f t="shared" ref="N17" si="10">(MAX(K17:K21)-MIN(K17:K21))/MIN(K17:K21)*100</f>
        <v>18.826405867970657</v>
      </c>
      <c r="O17" s="6">
        <f t="shared" ref="O17" si="11">(MAX(L17:L19)-MIN(L17:L19))/MIN(L17:L19)*100</f>
        <v>2.6713709677419271</v>
      </c>
      <c r="P17" s="6">
        <f t="shared" si="5"/>
        <v>2.7154373496731613E-3</v>
      </c>
    </row>
    <row r="18" spans="1:16" x14ac:dyDescent="0.6">
      <c r="A18">
        <v>200</v>
      </c>
      <c r="B18">
        <v>200</v>
      </c>
      <c r="C18">
        <v>100</v>
      </c>
      <c r="D18">
        <v>50</v>
      </c>
      <c r="E18">
        <v>0.01</v>
      </c>
      <c r="F18">
        <v>179.83</v>
      </c>
      <c r="G18">
        <v>3250</v>
      </c>
      <c r="I18">
        <v>2</v>
      </c>
      <c r="J18">
        <v>2.1749999999999998</v>
      </c>
      <c r="K18">
        <v>4.8599999999999997E-2</v>
      </c>
      <c r="L18">
        <v>1.8253999999999999</v>
      </c>
      <c r="M18" s="6"/>
      <c r="N18" s="6"/>
      <c r="O18" s="6"/>
      <c r="P18" s="6"/>
    </row>
    <row r="19" spans="1:16" x14ac:dyDescent="0.6">
      <c r="A19">
        <v>200</v>
      </c>
      <c r="B19">
        <v>200</v>
      </c>
      <c r="C19">
        <v>100</v>
      </c>
      <c r="D19">
        <v>50</v>
      </c>
      <c r="E19">
        <v>0.01</v>
      </c>
      <c r="F19">
        <v>179.83</v>
      </c>
      <c r="G19">
        <v>3250</v>
      </c>
      <c r="I19">
        <v>3</v>
      </c>
      <c r="J19">
        <v>2.1739999999999999</v>
      </c>
      <c r="K19">
        <v>4.4299999999999999E-2</v>
      </c>
      <c r="L19">
        <v>1.8332999999999999</v>
      </c>
      <c r="M19" s="6"/>
      <c r="N19" s="6"/>
      <c r="O19" s="6"/>
      <c r="P19" s="6"/>
    </row>
    <row r="20" spans="1:16" x14ac:dyDescent="0.6">
      <c r="K20">
        <v>4.0899999999999999E-2</v>
      </c>
      <c r="M20" s="2"/>
      <c r="N20" s="6"/>
      <c r="O20" s="2"/>
      <c r="P20" s="6"/>
    </row>
    <row r="21" spans="1:16" x14ac:dyDescent="0.6">
      <c r="K21">
        <v>4.5999999999999999E-2</v>
      </c>
      <c r="M21" s="2"/>
      <c r="N21" s="6"/>
      <c r="O21" s="2"/>
      <c r="P21" s="6"/>
    </row>
    <row r="22" spans="1:16" x14ac:dyDescent="0.6">
      <c r="A22">
        <v>200</v>
      </c>
      <c r="B22">
        <v>200</v>
      </c>
      <c r="C22">
        <v>100</v>
      </c>
      <c r="D22">
        <v>50</v>
      </c>
      <c r="E22">
        <v>1.2500000000000001E-2</v>
      </c>
      <c r="F22">
        <v>179.83</v>
      </c>
      <c r="G22">
        <v>2500</v>
      </c>
      <c r="I22">
        <v>1</v>
      </c>
      <c r="J22">
        <v>2.1739999999999999</v>
      </c>
      <c r="K22">
        <v>4.7E-2</v>
      </c>
      <c r="L22">
        <v>1.7854000000000001</v>
      </c>
      <c r="M22" s="6">
        <f t="shared" ref="M22" si="12">(MAX(J22:J24)-MIN(J22:J24))/MIN(J22:J24)*100</f>
        <v>9.2081031307540501E-2</v>
      </c>
      <c r="N22" s="6">
        <f t="shared" ref="N22" si="13">(MAX(K22:K26)-MIN(K22:K26))/MIN(K22:K26)*100</f>
        <v>18.969555035128796</v>
      </c>
      <c r="O22" s="6">
        <f t="shared" ref="O22" si="14">(MAX(L22:L24)-MIN(L22:L24))/MIN(L22:L24)*100</f>
        <v>4.4471827041559262</v>
      </c>
      <c r="P22" s="6">
        <f t="shared" si="5"/>
        <v>2.7766166462081135E-3</v>
      </c>
    </row>
    <row r="23" spans="1:16" x14ac:dyDescent="0.6">
      <c r="A23">
        <v>200</v>
      </c>
      <c r="B23">
        <v>200</v>
      </c>
      <c r="C23">
        <v>100</v>
      </c>
      <c r="D23">
        <v>50</v>
      </c>
      <c r="E23">
        <v>1.2500000000000001E-2</v>
      </c>
      <c r="F23">
        <v>179.83</v>
      </c>
      <c r="G23">
        <v>2500</v>
      </c>
      <c r="I23">
        <v>2</v>
      </c>
      <c r="J23">
        <v>2.1720000000000002</v>
      </c>
      <c r="K23">
        <v>4.58E-2</v>
      </c>
      <c r="L23">
        <v>1.8571</v>
      </c>
      <c r="M23" s="6"/>
      <c r="N23" s="6"/>
      <c r="O23" s="6"/>
      <c r="P23" s="6"/>
    </row>
    <row r="24" spans="1:16" x14ac:dyDescent="0.6">
      <c r="A24">
        <v>200</v>
      </c>
      <c r="B24">
        <v>200</v>
      </c>
      <c r="C24">
        <v>100</v>
      </c>
      <c r="D24">
        <v>50</v>
      </c>
      <c r="E24">
        <v>1.2500000000000001E-2</v>
      </c>
      <c r="F24">
        <v>179.83</v>
      </c>
      <c r="G24">
        <v>2500</v>
      </c>
      <c r="I24">
        <v>3</v>
      </c>
      <c r="J24">
        <v>2.173</v>
      </c>
      <c r="K24">
        <v>5.0799999999999998E-2</v>
      </c>
      <c r="L24">
        <v>1.8648</v>
      </c>
      <c r="M24" s="6"/>
      <c r="N24" s="6"/>
      <c r="O24" s="6"/>
      <c r="P24" s="6"/>
    </row>
    <row r="25" spans="1:16" x14ac:dyDescent="0.6">
      <c r="K25">
        <v>4.41E-2</v>
      </c>
      <c r="M25" s="2"/>
      <c r="N25" s="6"/>
      <c r="O25" s="2"/>
      <c r="P25" s="6"/>
    </row>
    <row r="26" spans="1:16" x14ac:dyDescent="0.6">
      <c r="K26">
        <v>4.2700000000000002E-2</v>
      </c>
      <c r="M26" s="2"/>
      <c r="N26" s="6"/>
      <c r="O26" s="2"/>
      <c r="P26" s="6"/>
    </row>
    <row r="27" spans="1:16" x14ac:dyDescent="0.6">
      <c r="A27">
        <v>200</v>
      </c>
      <c r="B27">
        <v>200</v>
      </c>
      <c r="C27">
        <v>100</v>
      </c>
      <c r="D27">
        <v>50</v>
      </c>
      <c r="E27">
        <v>1.2500000000000001E-2</v>
      </c>
      <c r="F27">
        <v>179.83</v>
      </c>
      <c r="G27">
        <v>2750</v>
      </c>
      <c r="I27">
        <v>1</v>
      </c>
      <c r="J27">
        <v>2.1739999999999999</v>
      </c>
      <c r="K27">
        <v>4.2999999999999997E-2</v>
      </c>
      <c r="L27">
        <v>1.776</v>
      </c>
      <c r="M27" s="6">
        <f t="shared" ref="M27" si="15">(MAX(J27:J29)-MIN(J27:J29))/MIN(J27:J29)*100</f>
        <v>4.601932811780441E-2</v>
      </c>
      <c r="N27" s="6">
        <f t="shared" ref="N27" si="16">(MAX(K27:K31)-MIN(K27:K31))/MIN(K27:K31)*100</f>
        <v>9.1370558375634499</v>
      </c>
      <c r="O27" s="6">
        <f t="shared" ref="O27" si="17">(MAX(L27:L29)-MIN(L27:L29))/MIN(L27:L29)*100</f>
        <v>8.5529279279279233</v>
      </c>
      <c r="P27" s="6">
        <f t="shared" si="5"/>
        <v>1.4051334456200231E-3</v>
      </c>
    </row>
    <row r="28" spans="1:16" x14ac:dyDescent="0.6">
      <c r="A28">
        <v>200</v>
      </c>
      <c r="B28">
        <v>200</v>
      </c>
      <c r="C28">
        <v>100</v>
      </c>
      <c r="D28">
        <v>50</v>
      </c>
      <c r="E28">
        <v>1.2500000000000001E-2</v>
      </c>
      <c r="F28">
        <v>179.83</v>
      </c>
      <c r="G28">
        <v>2750</v>
      </c>
      <c r="I28">
        <v>2</v>
      </c>
      <c r="J28">
        <v>2.173</v>
      </c>
      <c r="K28">
        <v>4.2000000000000003E-2</v>
      </c>
      <c r="L28">
        <v>1.8032999999999999</v>
      </c>
      <c r="M28" s="6"/>
      <c r="N28" s="6"/>
      <c r="O28" s="6"/>
      <c r="P28" s="6"/>
    </row>
    <row r="29" spans="1:16" x14ac:dyDescent="0.6">
      <c r="A29">
        <v>200</v>
      </c>
      <c r="B29">
        <v>200</v>
      </c>
      <c r="C29">
        <v>100</v>
      </c>
      <c r="D29">
        <v>50</v>
      </c>
      <c r="E29">
        <v>1.2500000000000001E-2</v>
      </c>
      <c r="F29">
        <v>179.83</v>
      </c>
      <c r="G29">
        <v>2750</v>
      </c>
      <c r="I29">
        <v>3</v>
      </c>
      <c r="J29">
        <v>2.173</v>
      </c>
      <c r="K29">
        <v>0.04</v>
      </c>
      <c r="L29">
        <v>1.9278999999999999</v>
      </c>
      <c r="M29" s="6"/>
      <c r="N29" s="6"/>
      <c r="O29" s="6"/>
      <c r="P29" s="6"/>
    </row>
    <row r="30" spans="1:16" x14ac:dyDescent="0.6">
      <c r="K30">
        <v>3.9800000000000002E-2</v>
      </c>
      <c r="M30" s="2"/>
      <c r="N30" s="6"/>
      <c r="O30" s="2"/>
      <c r="P30" s="6"/>
    </row>
    <row r="31" spans="1:16" x14ac:dyDescent="0.6">
      <c r="K31">
        <v>3.9399999999999998E-2</v>
      </c>
      <c r="M31" s="2"/>
      <c r="N31" s="6"/>
      <c r="O31" s="2"/>
      <c r="P31" s="6"/>
    </row>
    <row r="32" spans="1:16" x14ac:dyDescent="0.6">
      <c r="A32">
        <v>200</v>
      </c>
      <c r="B32">
        <v>200</v>
      </c>
      <c r="C32">
        <v>100</v>
      </c>
      <c r="D32">
        <v>50</v>
      </c>
      <c r="E32">
        <v>1.2500000000000001E-2</v>
      </c>
      <c r="F32">
        <v>179.83</v>
      </c>
      <c r="G32">
        <v>3000</v>
      </c>
      <c r="I32">
        <v>1</v>
      </c>
      <c r="J32">
        <v>2.173</v>
      </c>
      <c r="K32">
        <v>4.7300000000000002E-2</v>
      </c>
      <c r="L32">
        <v>1.8343</v>
      </c>
      <c r="M32" s="6">
        <f t="shared" ref="M32" si="18">(MAX(J32:J34)-MIN(J32:J34))/MIN(J32:J34)*100</f>
        <v>4.601932811780441E-2</v>
      </c>
      <c r="N32" s="6">
        <f t="shared" ref="N32" si="19">(MAX(K32:K36)-MIN(K32:K36))/MIN(K32:K36)*100</f>
        <v>20.971867007672628</v>
      </c>
      <c r="O32" s="6">
        <f t="shared" ref="O32" si="20">(MAX(L32:L34)-MIN(L32:L34))/MIN(L32:L34)*100</f>
        <v>2.5895436951425541</v>
      </c>
      <c r="P32" s="6">
        <f t="shared" si="5"/>
        <v>2.8927495570823269E-3</v>
      </c>
    </row>
    <row r="33" spans="1:16" x14ac:dyDescent="0.6">
      <c r="A33">
        <v>200</v>
      </c>
      <c r="B33">
        <v>200</v>
      </c>
      <c r="C33">
        <v>100</v>
      </c>
      <c r="D33">
        <v>50</v>
      </c>
      <c r="E33">
        <v>1.2500000000000001E-2</v>
      </c>
      <c r="F33">
        <v>179.83</v>
      </c>
      <c r="G33">
        <v>3000</v>
      </c>
      <c r="I33">
        <v>2</v>
      </c>
      <c r="J33">
        <v>2.173</v>
      </c>
      <c r="K33">
        <v>4.5699999999999998E-2</v>
      </c>
      <c r="L33">
        <v>1.8817999999999999</v>
      </c>
      <c r="M33" s="6"/>
      <c r="N33" s="6"/>
      <c r="O33" s="6"/>
      <c r="P33" s="6"/>
    </row>
    <row r="34" spans="1:16" x14ac:dyDescent="0.6">
      <c r="A34">
        <v>200</v>
      </c>
      <c r="B34">
        <v>200</v>
      </c>
      <c r="C34">
        <v>100</v>
      </c>
      <c r="D34">
        <v>50</v>
      </c>
      <c r="E34">
        <v>1.2500000000000001E-2</v>
      </c>
      <c r="F34">
        <v>179.83</v>
      </c>
      <c r="G34">
        <v>3000</v>
      </c>
      <c r="I34">
        <v>3</v>
      </c>
      <c r="J34">
        <v>2.1739999999999999</v>
      </c>
      <c r="K34">
        <v>4.5100000000000001E-2</v>
      </c>
      <c r="L34">
        <v>1.8703000000000001</v>
      </c>
      <c r="M34" s="6"/>
      <c r="N34" s="6"/>
      <c r="O34" s="6"/>
      <c r="P34" s="6"/>
    </row>
    <row r="35" spans="1:16" x14ac:dyDescent="0.6">
      <c r="K35">
        <v>3.9100000000000003E-2</v>
      </c>
      <c r="M35" s="2"/>
      <c r="N35" s="6"/>
      <c r="O35" s="2"/>
      <c r="P35" s="6"/>
    </row>
    <row r="36" spans="1:16" x14ac:dyDescent="0.6">
      <c r="K36">
        <v>4.2299999999999997E-2</v>
      </c>
      <c r="M36" s="2"/>
      <c r="N36" s="6"/>
      <c r="O36" s="2"/>
      <c r="P36" s="6"/>
    </row>
    <row r="37" spans="1:16" x14ac:dyDescent="0.6">
      <c r="A37">
        <v>200</v>
      </c>
      <c r="B37">
        <v>200</v>
      </c>
      <c r="C37">
        <v>100</v>
      </c>
      <c r="D37">
        <v>50</v>
      </c>
      <c r="E37">
        <v>1.2500000000000001E-2</v>
      </c>
      <c r="F37">
        <v>179.83</v>
      </c>
      <c r="G37">
        <v>3250</v>
      </c>
      <c r="I37">
        <v>1</v>
      </c>
      <c r="J37">
        <v>2.1739999999999999</v>
      </c>
      <c r="K37">
        <v>4.3799999999999999E-2</v>
      </c>
      <c r="L37">
        <v>1.8146</v>
      </c>
      <c r="M37" s="6">
        <f t="shared" ref="M37" si="21">(MAX(J37:J39)-MIN(J37:J39))/MIN(J37:J39)*100</f>
        <v>0.3219871205151848</v>
      </c>
      <c r="N37" s="6">
        <f t="shared" ref="N37" si="22">(MAX(K37:K41)-MIN(K37:K41))/MIN(K37:K41)*100</f>
        <v>9.5127610208816709</v>
      </c>
      <c r="O37" s="6">
        <f t="shared" ref="O37" si="23">(MAX(L37:L39)-MIN(L37:L39))/MIN(L37:L39)*100</f>
        <v>3.1907858481208016</v>
      </c>
      <c r="P37" s="6">
        <f t="shared" si="5"/>
        <v>1.4048487463068754E-3</v>
      </c>
    </row>
    <row r="38" spans="1:16" x14ac:dyDescent="0.6">
      <c r="A38">
        <v>200</v>
      </c>
      <c r="B38">
        <v>200</v>
      </c>
      <c r="C38">
        <v>100</v>
      </c>
      <c r="D38">
        <v>50</v>
      </c>
      <c r="E38">
        <v>1.2500000000000001E-2</v>
      </c>
      <c r="F38">
        <v>179.83</v>
      </c>
      <c r="G38">
        <v>3250</v>
      </c>
      <c r="I38">
        <v>2</v>
      </c>
      <c r="J38">
        <v>2.1739999999999999</v>
      </c>
      <c r="K38">
        <v>4.7199999999999999E-2</v>
      </c>
      <c r="L38">
        <v>1.8703000000000001</v>
      </c>
      <c r="M38" s="6"/>
      <c r="N38" s="6"/>
      <c r="O38" s="6"/>
      <c r="P38" s="6"/>
    </row>
    <row r="39" spans="1:16" x14ac:dyDescent="0.6">
      <c r="A39">
        <v>200</v>
      </c>
      <c r="B39">
        <v>200</v>
      </c>
      <c r="C39">
        <v>100</v>
      </c>
      <c r="D39">
        <v>50</v>
      </c>
      <c r="E39">
        <v>1.2500000000000001E-2</v>
      </c>
      <c r="F39">
        <v>179.83</v>
      </c>
      <c r="G39">
        <v>3250</v>
      </c>
      <c r="I39">
        <v>3</v>
      </c>
      <c r="J39">
        <v>2.181</v>
      </c>
      <c r="K39">
        <v>4.3099999999999999E-2</v>
      </c>
      <c r="L39">
        <v>1.8725000000000001</v>
      </c>
      <c r="M39" s="6"/>
      <c r="N39" s="6"/>
      <c r="O39" s="6"/>
      <c r="P39" s="6"/>
    </row>
    <row r="40" spans="1:16" x14ac:dyDescent="0.6">
      <c r="K40">
        <v>4.4200000000000003E-2</v>
      </c>
      <c r="M40" s="2"/>
      <c r="N40" s="6"/>
      <c r="O40" s="2"/>
      <c r="P40" s="6"/>
    </row>
    <row r="41" spans="1:16" x14ac:dyDescent="0.6">
      <c r="K41">
        <v>4.4299999999999999E-2</v>
      </c>
      <c r="M41" s="2"/>
      <c r="N41" s="6"/>
      <c r="O41" s="2"/>
      <c r="P41" s="6"/>
    </row>
    <row r="42" spans="1:16" x14ac:dyDescent="0.6">
      <c r="A42">
        <v>200</v>
      </c>
      <c r="B42">
        <v>200</v>
      </c>
      <c r="C42">
        <v>100</v>
      </c>
      <c r="D42">
        <v>50</v>
      </c>
      <c r="E42">
        <v>1.4999999999999999E-2</v>
      </c>
      <c r="F42">
        <v>179.83</v>
      </c>
      <c r="G42">
        <v>2500</v>
      </c>
      <c r="I42">
        <v>1</v>
      </c>
      <c r="J42">
        <v>2.173</v>
      </c>
      <c r="K42">
        <v>4.0599999999999997E-2</v>
      </c>
      <c r="L42">
        <v>1.833</v>
      </c>
      <c r="M42" s="6">
        <f t="shared" ref="M42" si="24">(MAX(J42:J44)-MIN(J42:J44))/MIN(J42:J44)*100</f>
        <v>0</v>
      </c>
      <c r="N42" s="6">
        <f t="shared" ref="N42" si="25">(MAX(K42:K46)-MIN(K42:K46))/MIN(K42:K46)*100</f>
        <v>19.704433497536947</v>
      </c>
      <c r="O42" s="6">
        <f t="shared" ref="O42" si="26">(MAX(L42:L44)-MIN(L42:L44))/MIN(L42:L44)*100</f>
        <v>9.3235133660665479</v>
      </c>
      <c r="P42" s="6">
        <f t="shared" si="5"/>
        <v>2.6465071320516029E-3</v>
      </c>
    </row>
    <row r="43" spans="1:16" x14ac:dyDescent="0.6">
      <c r="A43">
        <v>200</v>
      </c>
      <c r="B43">
        <v>200</v>
      </c>
      <c r="C43">
        <v>100</v>
      </c>
      <c r="D43">
        <v>50</v>
      </c>
      <c r="E43">
        <v>1.4999999999999999E-2</v>
      </c>
      <c r="F43">
        <v>179.83</v>
      </c>
      <c r="G43">
        <v>2500</v>
      </c>
      <c r="I43">
        <v>2</v>
      </c>
      <c r="J43">
        <v>2.173</v>
      </c>
      <c r="K43">
        <v>4.6100000000000002E-2</v>
      </c>
      <c r="L43">
        <v>1.9984</v>
      </c>
      <c r="M43" s="6"/>
      <c r="N43" s="6"/>
      <c r="O43" s="6"/>
      <c r="P43" s="6"/>
    </row>
    <row r="44" spans="1:16" x14ac:dyDescent="0.6">
      <c r="A44">
        <v>200</v>
      </c>
      <c r="B44">
        <v>200</v>
      </c>
      <c r="C44">
        <v>100</v>
      </c>
      <c r="D44">
        <v>50</v>
      </c>
      <c r="E44">
        <v>1.4999999999999999E-2</v>
      </c>
      <c r="F44">
        <v>179.83</v>
      </c>
      <c r="G44">
        <v>2500</v>
      </c>
      <c r="I44">
        <v>3</v>
      </c>
      <c r="J44">
        <v>2.173</v>
      </c>
      <c r="K44">
        <v>4.3999999999999997E-2</v>
      </c>
      <c r="L44">
        <v>2.0038999999999998</v>
      </c>
      <c r="M44" s="6"/>
      <c r="N44" s="6"/>
      <c r="O44" s="6"/>
      <c r="P44" s="6"/>
    </row>
    <row r="45" spans="1:16" x14ac:dyDescent="0.6">
      <c r="K45">
        <v>4.8599999999999997E-2</v>
      </c>
      <c r="M45" s="2"/>
      <c r="N45" s="6"/>
      <c r="O45" s="2"/>
      <c r="P45" s="6"/>
    </row>
    <row r="46" spans="1:16" x14ac:dyDescent="0.6">
      <c r="K46">
        <v>4.5699999999999998E-2</v>
      </c>
      <c r="M46" s="2"/>
      <c r="N46" s="6"/>
      <c r="O46" s="2"/>
      <c r="P46" s="6"/>
    </row>
    <row r="47" spans="1:16" x14ac:dyDescent="0.6">
      <c r="A47">
        <v>200</v>
      </c>
      <c r="B47">
        <v>200</v>
      </c>
      <c r="C47">
        <v>100</v>
      </c>
      <c r="D47">
        <v>50</v>
      </c>
      <c r="E47">
        <v>1.4999999999999999E-2</v>
      </c>
      <c r="F47">
        <v>179.83</v>
      </c>
      <c r="G47">
        <v>2750</v>
      </c>
      <c r="I47">
        <v>1</v>
      </c>
      <c r="J47">
        <v>2.173</v>
      </c>
      <c r="K47">
        <v>4.2999999999999997E-2</v>
      </c>
      <c r="L47">
        <v>1.8392999999999999</v>
      </c>
      <c r="M47" s="6">
        <f t="shared" ref="M47" si="27">(MAX(J47:J49)-MIN(J47:J49))/MIN(J47:J49)*100</f>
        <v>0.32213529682467174</v>
      </c>
      <c r="N47" s="6">
        <f t="shared" ref="N47" si="28">(MAX(K47:K51)-MIN(K47:K51))/MIN(K47:K51)*100</f>
        <v>14.492753623188401</v>
      </c>
      <c r="O47" s="6">
        <f t="shared" ref="O47" si="29">(MAX(L47:L49)-MIN(L47:L49))/MIN(L47:L49)*100</f>
        <v>10.150600772032831</v>
      </c>
      <c r="P47" s="6">
        <f t="shared" si="5"/>
        <v>1.9734234213670413E-3</v>
      </c>
    </row>
    <row r="48" spans="1:16" x14ac:dyDescent="0.6">
      <c r="A48">
        <v>200</v>
      </c>
      <c r="B48">
        <v>200</v>
      </c>
      <c r="C48">
        <v>100</v>
      </c>
      <c r="D48">
        <v>50</v>
      </c>
      <c r="E48">
        <v>1.4999999999999999E-2</v>
      </c>
      <c r="F48">
        <v>179.83</v>
      </c>
      <c r="G48">
        <v>2750</v>
      </c>
      <c r="I48">
        <v>2</v>
      </c>
      <c r="J48">
        <v>2.173</v>
      </c>
      <c r="K48">
        <v>4.3499999999999997E-2</v>
      </c>
      <c r="L48">
        <v>2.0259999999999998</v>
      </c>
      <c r="M48" s="6"/>
      <c r="N48" s="6"/>
      <c r="O48" s="6"/>
      <c r="P48" s="6"/>
    </row>
    <row r="49" spans="1:16" x14ac:dyDescent="0.6">
      <c r="A49">
        <v>200</v>
      </c>
      <c r="B49">
        <v>200</v>
      </c>
      <c r="C49">
        <v>100</v>
      </c>
      <c r="D49">
        <v>50</v>
      </c>
      <c r="E49">
        <v>1.4999999999999999E-2</v>
      </c>
      <c r="F49">
        <v>179.83</v>
      </c>
      <c r="G49">
        <v>2750</v>
      </c>
      <c r="I49">
        <v>3</v>
      </c>
      <c r="J49">
        <v>2.1800000000000002</v>
      </c>
      <c r="K49">
        <v>4.1399999999999999E-2</v>
      </c>
      <c r="L49">
        <v>1.9979</v>
      </c>
      <c r="M49" s="6"/>
      <c r="N49" s="6"/>
      <c r="O49" s="6"/>
      <c r="P49" s="6"/>
    </row>
    <row r="50" spans="1:16" x14ac:dyDescent="0.6">
      <c r="K50">
        <v>4.3999999999999997E-2</v>
      </c>
      <c r="M50" s="2"/>
      <c r="N50" s="6"/>
      <c r="O50" s="2"/>
      <c r="P50" s="6"/>
    </row>
    <row r="51" spans="1:16" x14ac:dyDescent="0.6">
      <c r="K51">
        <v>4.7399999999999998E-2</v>
      </c>
      <c r="M51" s="2"/>
      <c r="N51" s="6"/>
      <c r="O51" s="2"/>
      <c r="P51" s="6"/>
    </row>
    <row r="52" spans="1:16" x14ac:dyDescent="0.6">
      <c r="A52">
        <v>200</v>
      </c>
      <c r="B52">
        <v>200</v>
      </c>
      <c r="C52">
        <v>100</v>
      </c>
      <c r="D52">
        <v>50</v>
      </c>
      <c r="E52">
        <v>1.4999999999999999E-2</v>
      </c>
      <c r="F52">
        <v>179.83</v>
      </c>
      <c r="G52">
        <v>3000</v>
      </c>
      <c r="I52">
        <v>1</v>
      </c>
      <c r="J52">
        <v>2.1739999999999999</v>
      </c>
      <c r="K52">
        <v>3.9600000000000003E-2</v>
      </c>
      <c r="L52">
        <v>1.8619000000000001</v>
      </c>
      <c r="M52" s="6">
        <f t="shared" ref="M52" si="30">(MAX(J52:J54)-MIN(J52:J54))/MIN(J52:J54)*100</f>
        <v>4.601932811780441E-2</v>
      </c>
      <c r="N52" s="6">
        <f t="shared" ref="N52" si="31">(MAX(K52:K56)-MIN(K52:K56))/MIN(K52:K56)*100</f>
        <v>14.393939393939384</v>
      </c>
      <c r="O52" s="6">
        <f t="shared" ref="O52" si="32">(MAX(L52:L54)-MIN(L52:L54))/MIN(L52:L54)*100</f>
        <v>6.8048767388151781</v>
      </c>
      <c r="P52" s="6">
        <f t="shared" si="5"/>
        <v>2.076150283577756E-3</v>
      </c>
    </row>
    <row r="53" spans="1:16" x14ac:dyDescent="0.6">
      <c r="A53">
        <v>200</v>
      </c>
      <c r="B53">
        <v>200</v>
      </c>
      <c r="C53">
        <v>100</v>
      </c>
      <c r="D53">
        <v>50</v>
      </c>
      <c r="E53">
        <v>1.4999999999999999E-2</v>
      </c>
      <c r="F53">
        <v>179.83</v>
      </c>
      <c r="G53">
        <v>3000</v>
      </c>
      <c r="I53">
        <v>2</v>
      </c>
      <c r="J53">
        <v>2.173</v>
      </c>
      <c r="K53">
        <v>4.4600000000000001E-2</v>
      </c>
      <c r="L53">
        <v>1.9885999999999999</v>
      </c>
      <c r="M53" s="6"/>
      <c r="N53" s="6"/>
      <c r="O53" s="6"/>
      <c r="P53" s="6"/>
    </row>
    <row r="54" spans="1:16" x14ac:dyDescent="0.6">
      <c r="A54">
        <v>200</v>
      </c>
      <c r="B54">
        <v>200</v>
      </c>
      <c r="C54">
        <v>100</v>
      </c>
      <c r="D54">
        <v>50</v>
      </c>
      <c r="E54">
        <v>1.4999999999999999E-2</v>
      </c>
      <c r="F54">
        <v>179.83</v>
      </c>
      <c r="G54">
        <v>3000</v>
      </c>
      <c r="I54">
        <v>3</v>
      </c>
      <c r="J54">
        <v>2.1739999999999999</v>
      </c>
      <c r="K54">
        <v>4.4600000000000001E-2</v>
      </c>
      <c r="L54">
        <v>1.9836</v>
      </c>
      <c r="M54" s="6"/>
      <c r="N54" s="6"/>
      <c r="O54" s="6"/>
      <c r="P54" s="6"/>
    </row>
    <row r="55" spans="1:16" x14ac:dyDescent="0.6">
      <c r="K55">
        <v>4.2599999999999999E-2</v>
      </c>
      <c r="M55" s="2"/>
      <c r="N55" s="6"/>
      <c r="O55" s="2"/>
      <c r="P55" s="6"/>
    </row>
    <row r="56" spans="1:16" x14ac:dyDescent="0.6">
      <c r="K56">
        <v>4.53E-2</v>
      </c>
      <c r="M56" s="2"/>
      <c r="N56" s="6"/>
      <c r="O56" s="2"/>
      <c r="P56" s="6"/>
    </row>
    <row r="57" spans="1:16" x14ac:dyDescent="0.6">
      <c r="A57">
        <v>200</v>
      </c>
      <c r="B57">
        <v>200</v>
      </c>
      <c r="C57">
        <v>100</v>
      </c>
      <c r="D57">
        <v>50</v>
      </c>
      <c r="E57">
        <v>1.4999999999999999E-2</v>
      </c>
      <c r="F57">
        <v>179.83</v>
      </c>
      <c r="G57">
        <v>3250</v>
      </c>
      <c r="I57">
        <v>1</v>
      </c>
      <c r="J57">
        <v>2.1739999999999999</v>
      </c>
      <c r="K57">
        <v>4.0500000000000001E-2</v>
      </c>
      <c r="L57">
        <v>1.9508000000000001</v>
      </c>
      <c r="M57" s="6">
        <f t="shared" ref="M57" si="33">(MAX(J57:J59)-MIN(J57:J59))/MIN(J57:J59)*100</f>
        <v>0</v>
      </c>
      <c r="N57" s="6">
        <f t="shared" ref="N57" si="34">(MAX(K57:K61)-MIN(K57:K61))/MIN(K57:K61)*100</f>
        <v>18.76543209876542</v>
      </c>
      <c r="O57" s="6">
        <f t="shared" ref="O57" si="35">(MAX(L57:L59)-MIN(L57:L59))/MIN(L57:L59)*100</f>
        <v>1.553208939922083</v>
      </c>
      <c r="P57" s="6">
        <f t="shared" si="5"/>
        <v>2.8244645510255555E-3</v>
      </c>
    </row>
    <row r="58" spans="1:16" x14ac:dyDescent="0.6">
      <c r="A58">
        <v>200</v>
      </c>
      <c r="B58">
        <v>200</v>
      </c>
      <c r="C58">
        <v>100</v>
      </c>
      <c r="D58">
        <v>50</v>
      </c>
      <c r="E58">
        <v>1.4999999999999999E-2</v>
      </c>
      <c r="F58">
        <v>179.83</v>
      </c>
      <c r="G58">
        <v>3250</v>
      </c>
      <c r="I58">
        <v>2</v>
      </c>
      <c r="J58">
        <v>2.1739999999999999</v>
      </c>
      <c r="K58">
        <v>4.1099999999999998E-2</v>
      </c>
      <c r="L58">
        <v>1.9811000000000001</v>
      </c>
      <c r="M58" s="6"/>
      <c r="N58" s="6"/>
      <c r="O58" s="6"/>
      <c r="P58" s="6"/>
    </row>
    <row r="59" spans="1:16" x14ac:dyDescent="0.6">
      <c r="A59">
        <v>200</v>
      </c>
      <c r="B59">
        <v>200</v>
      </c>
      <c r="C59">
        <v>100</v>
      </c>
      <c r="D59">
        <v>50</v>
      </c>
      <c r="E59">
        <v>1.4999999999999999E-2</v>
      </c>
      <c r="F59">
        <v>179.83</v>
      </c>
      <c r="G59">
        <v>3250</v>
      </c>
      <c r="I59">
        <v>3</v>
      </c>
      <c r="J59">
        <v>2.1739999999999999</v>
      </c>
      <c r="K59">
        <v>4.0899999999999999E-2</v>
      </c>
      <c r="L59">
        <v>1.9688000000000001</v>
      </c>
      <c r="M59" s="6"/>
      <c r="N59" s="6"/>
      <c r="O59" s="6"/>
      <c r="P59" s="6"/>
    </row>
    <row r="60" spans="1:16" x14ac:dyDescent="0.6">
      <c r="K60">
        <v>4.8099999999999997E-2</v>
      </c>
      <c r="M60" s="2"/>
      <c r="N60" s="6"/>
      <c r="O60" s="2"/>
      <c r="P60" s="6"/>
    </row>
    <row r="61" spans="1:16" x14ac:dyDescent="0.6">
      <c r="K61">
        <v>4.2999999999999997E-2</v>
      </c>
      <c r="M61" s="2"/>
      <c r="N61" s="6"/>
      <c r="O61" s="2"/>
      <c r="P61" s="6"/>
    </row>
    <row r="62" spans="1:16" x14ac:dyDescent="0.6">
      <c r="A62">
        <v>200</v>
      </c>
      <c r="B62">
        <v>200</v>
      </c>
      <c r="C62">
        <v>100</v>
      </c>
      <c r="D62">
        <v>50</v>
      </c>
      <c r="E62">
        <v>1.7500000000000002E-2</v>
      </c>
      <c r="F62">
        <v>179.83</v>
      </c>
      <c r="G62">
        <v>2500</v>
      </c>
      <c r="I62">
        <v>1</v>
      </c>
      <c r="J62">
        <v>2.173</v>
      </c>
      <c r="K62">
        <v>4.2000000000000003E-2</v>
      </c>
      <c r="L62">
        <v>2.0529999999999999</v>
      </c>
      <c r="M62" s="6">
        <f t="shared" ref="M62" si="36">(MAX(J62:J64)-MIN(J62:J64))/MIN(J62:J64)*100</f>
        <v>0</v>
      </c>
      <c r="N62" s="6">
        <f t="shared" ref="N62" si="37">(MAX(K62:K66)-MIN(K62:K66))/MIN(K62:K66)*100</f>
        <v>17.530864197530867</v>
      </c>
      <c r="O62" s="6">
        <f t="shared" ref="O62" si="38">(MAX(L62:L64)-MIN(L62:L64))/MIN(L62:L64)*100</f>
        <v>2.717973697028742</v>
      </c>
      <c r="P62" s="6">
        <f t="shared" si="5"/>
        <v>2.6295246718751279E-3</v>
      </c>
    </row>
    <row r="63" spans="1:16" x14ac:dyDescent="0.6">
      <c r="A63">
        <v>200</v>
      </c>
      <c r="B63">
        <v>200</v>
      </c>
      <c r="C63">
        <v>100</v>
      </c>
      <c r="D63">
        <v>50</v>
      </c>
      <c r="E63">
        <v>1.7500000000000002E-2</v>
      </c>
      <c r="F63">
        <v>179.83</v>
      </c>
      <c r="G63">
        <v>2500</v>
      </c>
      <c r="I63">
        <v>2</v>
      </c>
      <c r="J63">
        <v>2.173</v>
      </c>
      <c r="K63">
        <v>4.4900000000000002E-2</v>
      </c>
      <c r="L63">
        <v>2.0956000000000001</v>
      </c>
      <c r="M63" s="6"/>
      <c r="N63" s="6"/>
      <c r="O63" s="6"/>
      <c r="P63" s="6"/>
    </row>
    <row r="64" spans="1:16" x14ac:dyDescent="0.6">
      <c r="A64">
        <v>200</v>
      </c>
      <c r="B64">
        <v>200</v>
      </c>
      <c r="C64">
        <v>100</v>
      </c>
      <c r="D64">
        <v>50</v>
      </c>
      <c r="E64">
        <v>1.7500000000000002E-2</v>
      </c>
      <c r="F64">
        <v>179.83</v>
      </c>
      <c r="G64">
        <v>2500</v>
      </c>
      <c r="I64">
        <v>3</v>
      </c>
      <c r="J64">
        <v>2.173</v>
      </c>
      <c r="K64">
        <v>4.6199999999999998E-2</v>
      </c>
      <c r="L64">
        <v>2.1088</v>
      </c>
      <c r="M64" s="6"/>
      <c r="N64" s="6"/>
      <c r="O64" s="6"/>
      <c r="P64" s="6"/>
    </row>
    <row r="65" spans="1:16" x14ac:dyDescent="0.6">
      <c r="K65">
        <v>4.7600000000000003E-2</v>
      </c>
      <c r="M65" s="2"/>
      <c r="N65" s="6"/>
      <c r="O65" s="2"/>
      <c r="P65" s="6"/>
    </row>
    <row r="66" spans="1:16" x14ac:dyDescent="0.6">
      <c r="K66">
        <v>4.0500000000000001E-2</v>
      </c>
      <c r="M66" s="2"/>
      <c r="N66" s="6"/>
      <c r="O66" s="2"/>
      <c r="P66" s="6"/>
    </row>
    <row r="67" spans="1:16" x14ac:dyDescent="0.6">
      <c r="A67">
        <v>200</v>
      </c>
      <c r="B67">
        <v>200</v>
      </c>
      <c r="C67">
        <v>100</v>
      </c>
      <c r="D67">
        <v>50</v>
      </c>
      <c r="E67">
        <v>1.7500000000000002E-2</v>
      </c>
      <c r="F67">
        <v>179.83</v>
      </c>
      <c r="G67">
        <v>2750</v>
      </c>
      <c r="I67">
        <v>1</v>
      </c>
      <c r="J67">
        <v>2.1739999999999999</v>
      </c>
      <c r="K67">
        <v>4.2999999999999997E-2</v>
      </c>
      <c r="L67">
        <v>1.88</v>
      </c>
      <c r="M67" s="6">
        <f t="shared" ref="M67" si="39">(MAX(J67:J69)-MIN(J67:J69))/MIN(J67:J69)*100</f>
        <v>4.601932811780441E-2</v>
      </c>
      <c r="N67" s="6">
        <f t="shared" ref="N67" si="40">(MAX(K67:K71)-MIN(K67:K71))/MIN(K67:K71)*100</f>
        <v>19.847328244274813</v>
      </c>
      <c r="O67" s="6">
        <f t="shared" ref="O67" si="41">(MAX(L67:L69)-MIN(L67:L69))/MIN(L67:L69)*100</f>
        <v>9.3882978723404431</v>
      </c>
      <c r="P67" s="6">
        <f t="shared" si="5"/>
        <v>2.6194655943531696E-3</v>
      </c>
    </row>
    <row r="68" spans="1:16" x14ac:dyDescent="0.6">
      <c r="A68">
        <v>200</v>
      </c>
      <c r="B68">
        <v>200</v>
      </c>
      <c r="C68">
        <v>100</v>
      </c>
      <c r="D68">
        <v>50</v>
      </c>
      <c r="E68">
        <v>1.7500000000000002E-2</v>
      </c>
      <c r="F68">
        <v>179.83</v>
      </c>
      <c r="G68">
        <v>2750</v>
      </c>
      <c r="I68">
        <v>2</v>
      </c>
      <c r="J68">
        <v>2.173</v>
      </c>
      <c r="K68">
        <v>4.5400000000000003E-2</v>
      </c>
      <c r="L68">
        <v>2.0565000000000002</v>
      </c>
      <c r="M68" s="6"/>
      <c r="N68" s="6"/>
      <c r="O68" s="6"/>
      <c r="P68" s="6"/>
    </row>
    <row r="69" spans="1:16" x14ac:dyDescent="0.6">
      <c r="A69">
        <v>200</v>
      </c>
      <c r="B69">
        <v>200</v>
      </c>
      <c r="C69">
        <v>100</v>
      </c>
      <c r="D69">
        <v>50</v>
      </c>
      <c r="E69">
        <v>1.7500000000000002E-2</v>
      </c>
      <c r="F69">
        <v>179.83</v>
      </c>
      <c r="G69">
        <v>2750</v>
      </c>
      <c r="I69">
        <v>3</v>
      </c>
      <c r="J69">
        <v>2.173</v>
      </c>
      <c r="K69">
        <v>4.7100000000000003E-2</v>
      </c>
      <c r="L69">
        <v>1.9977</v>
      </c>
      <c r="M69" s="6"/>
      <c r="N69" s="6"/>
      <c r="O69" s="6"/>
      <c r="P69" s="6"/>
    </row>
    <row r="70" spans="1:16" x14ac:dyDescent="0.6">
      <c r="K70">
        <v>3.9300000000000002E-2</v>
      </c>
      <c r="M70" s="2"/>
      <c r="N70" s="6"/>
      <c r="O70" s="2"/>
      <c r="P70" s="6"/>
    </row>
    <row r="71" spans="1:16" x14ac:dyDescent="0.6">
      <c r="K71">
        <v>4.3799999999999999E-2</v>
      </c>
      <c r="M71" s="2"/>
      <c r="N71" s="6"/>
      <c r="O71" s="2"/>
      <c r="P71" s="6"/>
    </row>
    <row r="72" spans="1:16" x14ac:dyDescent="0.6">
      <c r="A72">
        <v>200</v>
      </c>
      <c r="B72">
        <v>200</v>
      </c>
      <c r="C72">
        <v>100</v>
      </c>
      <c r="D72">
        <v>50</v>
      </c>
      <c r="E72">
        <v>1.7500000000000002E-2</v>
      </c>
      <c r="F72">
        <v>179.83</v>
      </c>
      <c r="G72">
        <v>3000</v>
      </c>
      <c r="I72">
        <v>1</v>
      </c>
      <c r="J72">
        <v>2.173</v>
      </c>
      <c r="K72">
        <v>4.1399999999999999E-2</v>
      </c>
      <c r="L72">
        <v>2.1183999999999998</v>
      </c>
      <c r="M72" s="6">
        <f t="shared" ref="M72" si="42">(MAX(J72:J74)-MIN(J72:J74))/MIN(J72:J74)*100</f>
        <v>9.2038656235608821E-2</v>
      </c>
      <c r="N72" s="6">
        <f t="shared" ref="N72" si="43">(MAX(K72:K76)-MIN(K72:K76))/MIN(K72:K76)*100</f>
        <v>11.111111111111111</v>
      </c>
      <c r="O72" s="6">
        <f t="shared" ref="O72" si="44">(MAX(L72:L74)-MIN(L72:L74))/MIN(L72:L74)*100</f>
        <v>5.7960345504515169</v>
      </c>
      <c r="P72" s="6">
        <f t="shared" ref="P72:P132" si="45">_xlfn.STDEV.P(K72:K76)</f>
        <v>1.6094719630984566E-3</v>
      </c>
    </row>
    <row r="73" spans="1:16" x14ac:dyDescent="0.6">
      <c r="A73">
        <v>200</v>
      </c>
      <c r="B73">
        <v>200</v>
      </c>
      <c r="C73">
        <v>100</v>
      </c>
      <c r="D73">
        <v>50</v>
      </c>
      <c r="E73">
        <v>1.7500000000000002E-2</v>
      </c>
      <c r="F73">
        <v>179.83</v>
      </c>
      <c r="G73">
        <v>3000</v>
      </c>
      <c r="I73">
        <v>2</v>
      </c>
      <c r="J73">
        <v>2.1749999999999998</v>
      </c>
      <c r="K73">
        <v>4.3999999999999997E-2</v>
      </c>
      <c r="L73">
        <v>2.0375999999999999</v>
      </c>
      <c r="M73" s="6"/>
      <c r="N73" s="6"/>
      <c r="O73" s="6"/>
      <c r="P73" s="6"/>
    </row>
    <row r="74" spans="1:16" x14ac:dyDescent="0.6">
      <c r="A74">
        <v>200</v>
      </c>
      <c r="B74">
        <v>200</v>
      </c>
      <c r="C74">
        <v>100</v>
      </c>
      <c r="D74">
        <v>50</v>
      </c>
      <c r="E74">
        <v>1.7500000000000002E-2</v>
      </c>
      <c r="F74">
        <v>179.83</v>
      </c>
      <c r="G74">
        <v>3000</v>
      </c>
      <c r="I74">
        <v>3</v>
      </c>
      <c r="J74">
        <v>2.1749999999999998</v>
      </c>
      <c r="K74">
        <v>4.3799999999999999E-2</v>
      </c>
      <c r="L74">
        <v>2.1556999999999999</v>
      </c>
      <c r="M74" s="6"/>
      <c r="N74" s="6"/>
      <c r="O74" s="6"/>
      <c r="P74" s="6"/>
    </row>
    <row r="75" spans="1:16" x14ac:dyDescent="0.6">
      <c r="K75">
        <v>4.5999999999999999E-2</v>
      </c>
      <c r="M75" s="2"/>
      <c r="N75" s="6"/>
      <c r="O75" s="2"/>
      <c r="P75" s="6"/>
    </row>
    <row r="76" spans="1:16" x14ac:dyDescent="0.6">
      <c r="K76">
        <v>4.2099999999999999E-2</v>
      </c>
      <c r="M76" s="2"/>
      <c r="N76" s="6"/>
      <c r="O76" s="2"/>
      <c r="P76" s="6"/>
    </row>
    <row r="77" spans="1:16" x14ac:dyDescent="0.6">
      <c r="A77">
        <v>200</v>
      </c>
      <c r="B77">
        <v>200</v>
      </c>
      <c r="C77">
        <v>100</v>
      </c>
      <c r="D77">
        <v>50</v>
      </c>
      <c r="E77">
        <v>1.7500000000000002E-2</v>
      </c>
      <c r="F77">
        <v>179.83</v>
      </c>
      <c r="G77">
        <v>3250</v>
      </c>
      <c r="I77">
        <v>1</v>
      </c>
      <c r="J77">
        <v>2.1739999999999999</v>
      </c>
      <c r="K77">
        <v>4.0500000000000001E-2</v>
      </c>
      <c r="L77">
        <v>2.0367999999999999</v>
      </c>
      <c r="M77" s="6">
        <f t="shared" ref="M77" si="46">(MAX(J77:J79)-MIN(J77:J79))/MIN(J77:J79)*100</f>
        <v>0</v>
      </c>
      <c r="N77" s="6">
        <f t="shared" ref="N77" si="47">(MAX(K77:K81)-MIN(K77:K81))/MIN(K77:K81)*100</f>
        <v>15.425531914893615</v>
      </c>
      <c r="O77" s="6">
        <f t="shared" ref="O77" si="48">(MAX(L77:L79)-MIN(L77:L79))/MIN(L77:L79)*100</f>
        <v>3.3582089552238812</v>
      </c>
      <c r="P77" s="6">
        <f t="shared" si="45"/>
        <v>2.0497804760510321E-3</v>
      </c>
    </row>
    <row r="78" spans="1:16" x14ac:dyDescent="0.6">
      <c r="A78">
        <v>200</v>
      </c>
      <c r="B78">
        <v>200</v>
      </c>
      <c r="C78">
        <v>100</v>
      </c>
      <c r="D78">
        <v>50</v>
      </c>
      <c r="E78">
        <v>1.7500000000000002E-2</v>
      </c>
      <c r="F78">
        <v>179.83</v>
      </c>
      <c r="G78">
        <v>3250</v>
      </c>
      <c r="I78">
        <v>2</v>
      </c>
      <c r="J78">
        <v>2.1739999999999999</v>
      </c>
      <c r="K78">
        <v>3.7600000000000001E-2</v>
      </c>
      <c r="L78">
        <v>2.1052</v>
      </c>
      <c r="M78" s="6"/>
      <c r="N78" s="6"/>
      <c r="O78" s="6"/>
      <c r="P78" s="6"/>
    </row>
    <row r="79" spans="1:16" x14ac:dyDescent="0.6">
      <c r="A79">
        <v>200</v>
      </c>
      <c r="B79">
        <v>200</v>
      </c>
      <c r="C79">
        <v>100</v>
      </c>
      <c r="D79">
        <v>50</v>
      </c>
      <c r="E79">
        <v>1.7500000000000002E-2</v>
      </c>
      <c r="F79">
        <v>179.83</v>
      </c>
      <c r="G79">
        <v>3250</v>
      </c>
      <c r="I79">
        <v>3</v>
      </c>
      <c r="J79">
        <v>2.1739999999999999</v>
      </c>
      <c r="K79">
        <v>4.1599999999999998E-2</v>
      </c>
      <c r="L79">
        <v>2.1030000000000002</v>
      </c>
      <c r="M79" s="6"/>
      <c r="N79" s="6"/>
      <c r="O79" s="6"/>
      <c r="P79" s="6"/>
    </row>
    <row r="80" spans="1:16" x14ac:dyDescent="0.6">
      <c r="K80">
        <v>4.2799999999999998E-2</v>
      </c>
      <c r="M80" s="2"/>
      <c r="N80" s="6"/>
      <c r="O80" s="2"/>
      <c r="P80" s="6"/>
    </row>
    <row r="81" spans="1:16" x14ac:dyDescent="0.6">
      <c r="K81">
        <v>4.3400000000000001E-2</v>
      </c>
      <c r="M81" s="2"/>
      <c r="N81" s="6"/>
      <c r="O81" s="2"/>
      <c r="P81" s="6"/>
    </row>
    <row r="82" spans="1:16" x14ac:dyDescent="0.6">
      <c r="A82">
        <v>200</v>
      </c>
      <c r="B82">
        <v>200</v>
      </c>
      <c r="C82">
        <v>100</v>
      </c>
      <c r="D82">
        <v>50</v>
      </c>
      <c r="E82">
        <v>0.02</v>
      </c>
      <c r="F82">
        <v>179.83</v>
      </c>
      <c r="G82">
        <v>2500</v>
      </c>
      <c r="I82">
        <v>1</v>
      </c>
      <c r="J82">
        <v>2.173</v>
      </c>
      <c r="K82">
        <v>4.24E-2</v>
      </c>
      <c r="L82">
        <v>2.0783999999999998</v>
      </c>
      <c r="M82" s="6">
        <f t="shared" ref="M82" si="49">(MAX(J82:J84)-MIN(J82:J84))/MIN(J82:J84)*100</f>
        <v>0</v>
      </c>
      <c r="N82" s="6">
        <f t="shared" ref="N82" si="50">(MAX(K82:K86)-MIN(K82:K86))/MIN(K82:K86)*100</f>
        <v>8.9108910891089099</v>
      </c>
      <c r="O82" s="6">
        <f t="shared" ref="O82" si="51">(MAX(L82:L84)-MIN(L82:L84))/MIN(L82:L84)*100</f>
        <v>6.2596227867590502</v>
      </c>
      <c r="P82" s="6">
        <f t="shared" si="45"/>
        <v>1.2253978945632308E-3</v>
      </c>
    </row>
    <row r="83" spans="1:16" x14ac:dyDescent="0.6">
      <c r="A83">
        <v>200</v>
      </c>
      <c r="B83">
        <v>200</v>
      </c>
      <c r="C83">
        <v>100</v>
      </c>
      <c r="D83">
        <v>50</v>
      </c>
      <c r="E83">
        <v>0.02</v>
      </c>
      <c r="F83">
        <v>179.83</v>
      </c>
      <c r="G83">
        <v>2500</v>
      </c>
      <c r="I83">
        <v>2</v>
      </c>
      <c r="J83">
        <v>2.173</v>
      </c>
      <c r="K83">
        <v>4.3999999999999997E-2</v>
      </c>
      <c r="L83">
        <v>2.2084999999999999</v>
      </c>
      <c r="M83" s="6"/>
      <c r="N83" s="6"/>
      <c r="O83" s="6"/>
      <c r="P83" s="6"/>
    </row>
    <row r="84" spans="1:16" x14ac:dyDescent="0.6">
      <c r="A84">
        <v>200</v>
      </c>
      <c r="B84">
        <v>200</v>
      </c>
      <c r="C84">
        <v>100</v>
      </c>
      <c r="D84">
        <v>50</v>
      </c>
      <c r="E84">
        <v>0.02</v>
      </c>
      <c r="F84">
        <v>179.83</v>
      </c>
      <c r="G84">
        <v>2500</v>
      </c>
      <c r="I84">
        <v>3</v>
      </c>
      <c r="J84">
        <v>2.173</v>
      </c>
      <c r="K84">
        <v>4.1700000000000001E-2</v>
      </c>
      <c r="L84">
        <v>2.2065000000000001</v>
      </c>
      <c r="M84" s="6"/>
      <c r="N84" s="6"/>
      <c r="O84" s="6"/>
      <c r="P84" s="6"/>
    </row>
    <row r="85" spans="1:16" x14ac:dyDescent="0.6">
      <c r="K85">
        <v>4.0399999999999998E-2</v>
      </c>
      <c r="M85" s="2"/>
      <c r="N85" s="6"/>
      <c r="O85" s="2"/>
      <c r="P85" s="6"/>
    </row>
    <row r="86" spans="1:16" x14ac:dyDescent="0.6">
      <c r="K86">
        <v>4.3099999999999999E-2</v>
      </c>
      <c r="M86" s="2"/>
      <c r="N86" s="6"/>
      <c r="O86" s="2"/>
      <c r="P86" s="6"/>
    </row>
    <row r="87" spans="1:16" x14ac:dyDescent="0.6">
      <c r="A87">
        <v>200</v>
      </c>
      <c r="B87">
        <v>200</v>
      </c>
      <c r="C87">
        <v>100</v>
      </c>
      <c r="D87">
        <v>50</v>
      </c>
      <c r="E87">
        <v>0.02</v>
      </c>
      <c r="F87">
        <v>179.83</v>
      </c>
      <c r="G87">
        <v>2750</v>
      </c>
      <c r="I87">
        <v>1</v>
      </c>
      <c r="J87">
        <v>2.173</v>
      </c>
      <c r="K87">
        <v>4.0599999999999997E-2</v>
      </c>
      <c r="L87">
        <v>2.0461</v>
      </c>
      <c r="M87" s="6">
        <f t="shared" ref="M87" si="52">(MAX(J87:J89)-MIN(J87:J89))/MIN(J87:J89)*100</f>
        <v>0</v>
      </c>
      <c r="N87" s="6">
        <f t="shared" ref="N87" si="53">(MAX(K87:K91)-MIN(K87:K91))/MIN(K87:K91)*100</f>
        <v>27.61538461538462</v>
      </c>
      <c r="O87" s="6">
        <f t="shared" ref="O87" si="54">(MAX(L87:L89)-MIN(L87:L89))/MIN(L87:L89)*100</f>
        <v>9.8604187437687152</v>
      </c>
      <c r="P87" s="6">
        <f t="shared" si="45"/>
        <v>4.2439114034107739E-3</v>
      </c>
    </row>
    <row r="88" spans="1:16" x14ac:dyDescent="0.6">
      <c r="A88">
        <v>200</v>
      </c>
      <c r="B88">
        <v>200</v>
      </c>
      <c r="C88">
        <v>100</v>
      </c>
      <c r="D88">
        <v>50</v>
      </c>
      <c r="E88">
        <v>0.02</v>
      </c>
      <c r="F88">
        <v>179.83</v>
      </c>
      <c r="G88">
        <v>2750</v>
      </c>
      <c r="I88">
        <v>2</v>
      </c>
      <c r="J88">
        <v>2.173</v>
      </c>
      <c r="K88">
        <v>0.04</v>
      </c>
      <c r="L88">
        <v>2.2038000000000002</v>
      </c>
      <c r="M88" s="6"/>
      <c r="N88" s="6"/>
      <c r="O88" s="6"/>
      <c r="P88" s="6"/>
    </row>
    <row r="89" spans="1:16" x14ac:dyDescent="0.6">
      <c r="A89">
        <v>200</v>
      </c>
      <c r="B89">
        <v>200</v>
      </c>
      <c r="C89">
        <v>100</v>
      </c>
      <c r="D89">
        <v>50</v>
      </c>
      <c r="E89">
        <v>0.02</v>
      </c>
      <c r="F89">
        <v>179.83</v>
      </c>
      <c r="G89">
        <v>2750</v>
      </c>
      <c r="I89">
        <v>3</v>
      </c>
      <c r="J89">
        <v>2.173</v>
      </c>
      <c r="K89">
        <v>3.9E-2</v>
      </c>
      <c r="L89">
        <v>2.0059999999999998</v>
      </c>
      <c r="M89" s="6"/>
      <c r="N89" s="6"/>
      <c r="O89" s="6"/>
      <c r="P89" s="6"/>
    </row>
    <row r="90" spans="1:16" x14ac:dyDescent="0.6">
      <c r="K90">
        <v>4.9770000000000002E-2</v>
      </c>
      <c r="M90" s="2"/>
      <c r="N90" s="6"/>
      <c r="O90" s="2"/>
      <c r="P90" s="6"/>
    </row>
    <row r="91" spans="1:16" x14ac:dyDescent="0.6">
      <c r="K91">
        <v>4.6699999999999998E-2</v>
      </c>
      <c r="M91" s="2"/>
      <c r="N91" s="6"/>
      <c r="O91" s="2"/>
      <c r="P91" s="6"/>
    </row>
    <row r="92" spans="1:16" x14ac:dyDescent="0.6">
      <c r="A92">
        <v>200</v>
      </c>
      <c r="B92">
        <v>200</v>
      </c>
      <c r="C92">
        <v>100</v>
      </c>
      <c r="D92">
        <v>50</v>
      </c>
      <c r="E92">
        <v>0.02</v>
      </c>
      <c r="F92">
        <v>179.83</v>
      </c>
      <c r="G92">
        <v>3000</v>
      </c>
      <c r="I92">
        <v>1</v>
      </c>
      <c r="J92">
        <v>2.173</v>
      </c>
      <c r="K92">
        <v>4.7600000000000003E-2</v>
      </c>
      <c r="L92">
        <v>2.1478999999999999</v>
      </c>
      <c r="M92" s="6">
        <f t="shared" ref="M92" si="55">(MAX(J92:J94)-MIN(J92:J94))/MIN(J92:J94)*100</f>
        <v>0</v>
      </c>
      <c r="N92" s="6">
        <f t="shared" ref="N92" si="56">(MAX(K92:K96)-MIN(K92:K96))/MIN(K92:K96)*100</f>
        <v>13.064133016627091</v>
      </c>
      <c r="O92" s="6">
        <f t="shared" ref="O92" si="57">(MAX(L92:L94)-MIN(L92:L94))/MIN(L92:L94)*100</f>
        <v>2.7329019041854825</v>
      </c>
      <c r="P92" s="6">
        <f t="shared" si="45"/>
        <v>1.8704010265181113E-3</v>
      </c>
    </row>
    <row r="93" spans="1:16" x14ac:dyDescent="0.6">
      <c r="A93">
        <v>200</v>
      </c>
      <c r="B93">
        <v>200</v>
      </c>
      <c r="C93">
        <v>100</v>
      </c>
      <c r="D93">
        <v>50</v>
      </c>
      <c r="E93">
        <v>0.02</v>
      </c>
      <c r="F93">
        <v>179.83</v>
      </c>
      <c r="G93">
        <v>3000</v>
      </c>
      <c r="I93">
        <v>2</v>
      </c>
      <c r="J93">
        <v>2.173</v>
      </c>
      <c r="K93">
        <v>4.4200000000000003E-2</v>
      </c>
      <c r="L93">
        <v>2.1696</v>
      </c>
      <c r="M93" s="6"/>
      <c r="N93" s="6"/>
      <c r="O93" s="6"/>
      <c r="P93" s="6"/>
    </row>
    <row r="94" spans="1:16" x14ac:dyDescent="0.6">
      <c r="A94">
        <v>200</v>
      </c>
      <c r="B94">
        <v>200</v>
      </c>
      <c r="C94">
        <v>100</v>
      </c>
      <c r="D94">
        <v>50</v>
      </c>
      <c r="E94">
        <v>0.02</v>
      </c>
      <c r="F94">
        <v>179.83</v>
      </c>
      <c r="G94">
        <v>3000</v>
      </c>
      <c r="I94">
        <v>3</v>
      </c>
      <c r="J94">
        <v>2.173</v>
      </c>
      <c r="K94">
        <v>4.5100000000000001E-2</v>
      </c>
      <c r="L94">
        <v>2.2065999999999999</v>
      </c>
      <c r="M94" s="6"/>
      <c r="N94" s="6"/>
      <c r="O94" s="6"/>
      <c r="P94" s="6"/>
    </row>
    <row r="95" spans="1:16" x14ac:dyDescent="0.6">
      <c r="K95">
        <v>4.2099999999999999E-2</v>
      </c>
      <c r="M95" s="2"/>
      <c r="N95" s="6"/>
      <c r="O95" s="2"/>
      <c r="P95" s="6"/>
    </row>
    <row r="96" spans="1:16" x14ac:dyDescent="0.6">
      <c r="K96">
        <v>4.3200000000000002E-2</v>
      </c>
      <c r="M96" s="2"/>
      <c r="N96" s="6"/>
      <c r="O96" s="2"/>
      <c r="P96" s="6"/>
    </row>
    <row r="97" spans="1:16" x14ac:dyDescent="0.6">
      <c r="A97">
        <v>200</v>
      </c>
      <c r="B97">
        <v>200</v>
      </c>
      <c r="C97">
        <v>100</v>
      </c>
      <c r="D97">
        <v>50</v>
      </c>
      <c r="E97">
        <v>0.02</v>
      </c>
      <c r="F97">
        <v>179.83</v>
      </c>
      <c r="G97">
        <v>3250</v>
      </c>
      <c r="I97">
        <v>1</v>
      </c>
      <c r="J97">
        <v>2.1739999999999999</v>
      </c>
      <c r="K97">
        <v>4.6300000000000001E-2</v>
      </c>
      <c r="L97">
        <v>2.2343999999999999</v>
      </c>
      <c r="M97" s="6">
        <f t="shared" ref="M97" si="58">(MAX(J97:J99)-MIN(J97:J99))/MIN(J97:J99)*100</f>
        <v>4.601932811780441E-2</v>
      </c>
      <c r="N97" s="6">
        <f t="shared" ref="N97" si="59">(MAX(K97:K101)-MIN(K97:K101))/MIN(K97:K101)*100</f>
        <v>9.1981132075471717</v>
      </c>
      <c r="O97" s="6">
        <f t="shared" ref="O97" si="60">(MAX(L97:L99)-MIN(L97:L99))/MIN(L97:L99)*100</f>
        <v>4.4141362945214793</v>
      </c>
      <c r="P97" s="6">
        <f t="shared" si="45"/>
        <v>1.3749181793837769E-3</v>
      </c>
    </row>
    <row r="98" spans="1:16" x14ac:dyDescent="0.6">
      <c r="A98">
        <v>200</v>
      </c>
      <c r="B98">
        <v>200</v>
      </c>
      <c r="C98">
        <v>100</v>
      </c>
      <c r="D98">
        <v>50</v>
      </c>
      <c r="E98">
        <v>0.02</v>
      </c>
      <c r="F98">
        <v>179.83</v>
      </c>
      <c r="G98">
        <v>3250</v>
      </c>
      <c r="I98">
        <v>2</v>
      </c>
      <c r="J98">
        <v>2.1739999999999999</v>
      </c>
      <c r="K98">
        <v>4.36E-2</v>
      </c>
      <c r="L98">
        <v>2.2660999999999998</v>
      </c>
      <c r="M98" s="6"/>
      <c r="N98" s="6"/>
      <c r="O98" s="6"/>
      <c r="P98" s="6"/>
    </row>
    <row r="99" spans="1:16" x14ac:dyDescent="0.6">
      <c r="A99">
        <v>200</v>
      </c>
      <c r="B99">
        <v>200</v>
      </c>
      <c r="C99">
        <v>100</v>
      </c>
      <c r="D99">
        <v>50</v>
      </c>
      <c r="E99">
        <v>0.02</v>
      </c>
      <c r="F99">
        <v>179.83</v>
      </c>
      <c r="G99">
        <v>3250</v>
      </c>
      <c r="I99">
        <v>3</v>
      </c>
      <c r="J99">
        <v>2.173</v>
      </c>
      <c r="K99">
        <v>4.24E-2</v>
      </c>
      <c r="L99">
        <v>2.1703000000000001</v>
      </c>
      <c r="M99" s="6"/>
      <c r="N99" s="6"/>
      <c r="O99" s="6"/>
      <c r="P99" s="6"/>
    </row>
    <row r="100" spans="1:16" x14ac:dyDescent="0.6">
      <c r="K100">
        <v>4.4499999999999998E-2</v>
      </c>
      <c r="M100" s="2"/>
      <c r="N100" s="6"/>
      <c r="O100" s="2"/>
      <c r="P100" s="6"/>
    </row>
    <row r="101" spans="1:16" x14ac:dyDescent="0.6">
      <c r="A101" s="3"/>
      <c r="B101" s="3"/>
      <c r="C101" s="3"/>
      <c r="D101" s="3"/>
      <c r="E101" s="3"/>
      <c r="F101" s="3"/>
      <c r="G101" s="3"/>
      <c r="H101" s="3"/>
      <c r="I101" s="3"/>
      <c r="J101" s="3"/>
      <c r="K101" s="3">
        <v>4.5499999999999999E-2</v>
      </c>
      <c r="L101" s="3"/>
      <c r="M101" s="4"/>
      <c r="N101" s="7"/>
      <c r="O101" s="4"/>
      <c r="P101" s="7"/>
    </row>
    <row r="102" spans="1:16" x14ac:dyDescent="0.6">
      <c r="A102">
        <v>200</v>
      </c>
      <c r="B102">
        <v>200</v>
      </c>
      <c r="C102">
        <v>100</v>
      </c>
      <c r="D102">
        <v>75</v>
      </c>
      <c r="E102">
        <v>0.01</v>
      </c>
      <c r="F102">
        <v>179.83</v>
      </c>
      <c r="G102">
        <v>2500</v>
      </c>
      <c r="I102">
        <v>1</v>
      </c>
      <c r="J102">
        <v>2.173</v>
      </c>
      <c r="K102">
        <v>3.7600000000000001E-2</v>
      </c>
      <c r="L102">
        <v>1.5678000000000001</v>
      </c>
      <c r="M102" s="6">
        <f t="shared" ref="M102" si="61">(MAX(J102:J104)-MIN(J102:J104))/MIN(J102:J104)*100</f>
        <v>4.604051565377025E-2</v>
      </c>
      <c r="N102" s="6">
        <f t="shared" ref="N102" si="62">(MAX(K102:K106)-MIN(K102:K106))/MIN(K102:K106)*100</f>
        <v>15.425531914893615</v>
      </c>
      <c r="O102" s="6">
        <f t="shared" ref="O102" si="63">(MAX(L102:L104)-MIN(L102:L104))/MIN(L102:L104)*100</f>
        <v>9.420844495471357</v>
      </c>
      <c r="P102" s="6">
        <f t="shared" si="45"/>
        <v>2.4303086223770027E-3</v>
      </c>
    </row>
    <row r="103" spans="1:16" x14ac:dyDescent="0.6">
      <c r="A103">
        <v>200</v>
      </c>
      <c r="B103">
        <v>200</v>
      </c>
      <c r="C103">
        <v>100</v>
      </c>
      <c r="D103">
        <v>75</v>
      </c>
      <c r="E103">
        <v>0.01</v>
      </c>
      <c r="F103">
        <v>179.83</v>
      </c>
      <c r="G103">
        <v>2500</v>
      </c>
      <c r="I103">
        <v>2</v>
      </c>
      <c r="J103">
        <v>2.1720000000000002</v>
      </c>
      <c r="K103">
        <v>3.8199999999999998E-2</v>
      </c>
      <c r="L103">
        <v>1.7081999999999999</v>
      </c>
      <c r="M103" s="6"/>
      <c r="N103" s="6"/>
      <c r="O103" s="6"/>
      <c r="P103" s="6"/>
    </row>
    <row r="104" spans="1:16" x14ac:dyDescent="0.6">
      <c r="A104">
        <v>200</v>
      </c>
      <c r="B104">
        <v>200</v>
      </c>
      <c r="C104">
        <v>100</v>
      </c>
      <c r="D104">
        <v>75</v>
      </c>
      <c r="E104">
        <v>0.01</v>
      </c>
      <c r="F104">
        <v>179.83</v>
      </c>
      <c r="G104">
        <v>2500</v>
      </c>
      <c r="I104">
        <v>3</v>
      </c>
      <c r="J104">
        <v>2.173</v>
      </c>
      <c r="K104">
        <v>4.2500000000000003E-2</v>
      </c>
      <c r="L104">
        <v>1.7155</v>
      </c>
      <c r="M104" s="6"/>
      <c r="N104" s="6"/>
      <c r="O104" s="6"/>
      <c r="P104" s="6"/>
    </row>
    <row r="105" spans="1:16" x14ac:dyDescent="0.6">
      <c r="K105">
        <v>4.2500000000000003E-2</v>
      </c>
      <c r="M105" s="2"/>
      <c r="N105" s="6"/>
      <c r="O105" s="2"/>
      <c r="P105" s="6"/>
    </row>
    <row r="106" spans="1:16" x14ac:dyDescent="0.6">
      <c r="K106">
        <v>4.3400000000000001E-2</v>
      </c>
      <c r="M106" s="2"/>
      <c r="N106" s="6"/>
      <c r="O106" s="2"/>
      <c r="P106" s="6"/>
    </row>
    <row r="107" spans="1:16" x14ac:dyDescent="0.6">
      <c r="A107">
        <v>200</v>
      </c>
      <c r="B107">
        <v>200</v>
      </c>
      <c r="C107">
        <v>100</v>
      </c>
      <c r="D107">
        <v>75</v>
      </c>
      <c r="E107">
        <v>0.01</v>
      </c>
      <c r="F107">
        <v>179.83</v>
      </c>
      <c r="G107">
        <v>2750</v>
      </c>
      <c r="I107">
        <v>1</v>
      </c>
      <c r="J107">
        <v>2.173</v>
      </c>
      <c r="K107">
        <v>3.7900000000000003E-2</v>
      </c>
      <c r="L107">
        <v>1.6327</v>
      </c>
      <c r="M107" s="6">
        <f t="shared" ref="M107" si="64">(MAX(J107:J109)-MIN(J107:J109))/MIN(J107:J109)*100</f>
        <v>0</v>
      </c>
      <c r="N107" s="6">
        <f t="shared" ref="N107" si="65">(MAX(K107:K111)-MIN(K107:K111))/MIN(K107:K111)*100</f>
        <v>13.774104683195604</v>
      </c>
      <c r="O107" s="6">
        <f t="shared" ref="O107" si="66">(MAX(L107:L109)-MIN(L107:L109))/MIN(L107:L109)*100</f>
        <v>7.7969008391008732</v>
      </c>
      <c r="P107" s="6">
        <f t="shared" si="45"/>
        <v>1.8170305445974221E-3</v>
      </c>
    </row>
    <row r="108" spans="1:16" x14ac:dyDescent="0.6">
      <c r="A108">
        <v>200</v>
      </c>
      <c r="B108">
        <v>200</v>
      </c>
      <c r="C108">
        <v>100</v>
      </c>
      <c r="D108">
        <v>75</v>
      </c>
      <c r="E108">
        <v>0.01</v>
      </c>
      <c r="F108">
        <v>179.83</v>
      </c>
      <c r="G108">
        <v>2750</v>
      </c>
      <c r="I108">
        <v>2</v>
      </c>
      <c r="J108">
        <v>2.173</v>
      </c>
      <c r="K108">
        <v>3.6299999999999999E-2</v>
      </c>
      <c r="L108">
        <v>1.7021999999999999</v>
      </c>
      <c r="M108" s="6"/>
      <c r="N108" s="6"/>
      <c r="O108" s="6"/>
      <c r="P108" s="6"/>
    </row>
    <row r="109" spans="1:16" x14ac:dyDescent="0.6">
      <c r="A109">
        <v>200</v>
      </c>
      <c r="B109">
        <v>200</v>
      </c>
      <c r="C109">
        <v>100</v>
      </c>
      <c r="D109">
        <v>75</v>
      </c>
      <c r="E109">
        <v>0.01</v>
      </c>
      <c r="F109">
        <v>179.83</v>
      </c>
      <c r="G109">
        <v>2750</v>
      </c>
      <c r="I109">
        <v>3</v>
      </c>
      <c r="J109">
        <v>2.173</v>
      </c>
      <c r="K109">
        <v>4.1300000000000003E-2</v>
      </c>
      <c r="L109">
        <v>1.76</v>
      </c>
      <c r="M109" s="6"/>
      <c r="N109" s="6"/>
      <c r="O109" s="6"/>
      <c r="P109" s="6"/>
    </row>
    <row r="110" spans="1:16" x14ac:dyDescent="0.6">
      <c r="K110">
        <v>3.9E-2</v>
      </c>
      <c r="M110" s="2"/>
      <c r="N110" s="6"/>
      <c r="O110" s="2"/>
      <c r="P110" s="6"/>
    </row>
    <row r="111" spans="1:16" x14ac:dyDescent="0.6">
      <c r="K111">
        <v>3.6600000000000001E-2</v>
      </c>
      <c r="M111" s="2"/>
      <c r="N111" s="6"/>
      <c r="O111" s="2"/>
      <c r="P111" s="6"/>
    </row>
    <row r="112" spans="1:16" x14ac:dyDescent="0.6">
      <c r="A112">
        <v>200</v>
      </c>
      <c r="B112">
        <v>200</v>
      </c>
      <c r="C112">
        <v>100</v>
      </c>
      <c r="D112">
        <v>75</v>
      </c>
      <c r="E112">
        <v>0.01</v>
      </c>
      <c r="F112">
        <v>179.83</v>
      </c>
      <c r="G112">
        <v>3000</v>
      </c>
      <c r="I112">
        <v>1</v>
      </c>
      <c r="J112">
        <v>2.1739999999999999</v>
      </c>
      <c r="K112">
        <v>3.9399999999999998E-2</v>
      </c>
      <c r="L112">
        <v>1.7000999999999999</v>
      </c>
      <c r="M112" s="6">
        <f t="shared" ref="M112" si="67">(MAX(J112:J114)-MIN(J112:J114))/MIN(J112:J114)*100</f>
        <v>4.599816007359199E-2</v>
      </c>
      <c r="N112" s="6">
        <f t="shared" ref="N112" si="68">(MAX(K112:K116)-MIN(K112:K116))/MIN(K112:K116)*100</f>
        <v>38.764044943820224</v>
      </c>
      <c r="O112" s="6">
        <f t="shared" ref="O112" si="69">(MAX(L112:L114)-MIN(L112:L114))/MIN(L112:L114)*100</f>
        <v>2.7645432621610584</v>
      </c>
      <c r="P112" s="6">
        <f t="shared" si="45"/>
        <v>5.094467587491356E-3</v>
      </c>
    </row>
    <row r="113" spans="1:16" x14ac:dyDescent="0.6">
      <c r="A113">
        <v>200</v>
      </c>
      <c r="B113">
        <v>200</v>
      </c>
      <c r="C113">
        <v>100</v>
      </c>
      <c r="D113">
        <v>75</v>
      </c>
      <c r="E113">
        <v>0.01</v>
      </c>
      <c r="F113">
        <v>179.83</v>
      </c>
      <c r="G113">
        <v>3000</v>
      </c>
      <c r="I113">
        <v>2</v>
      </c>
      <c r="J113">
        <v>2.1749999999999998</v>
      </c>
      <c r="K113">
        <v>3.56E-2</v>
      </c>
      <c r="L113">
        <v>1.7137</v>
      </c>
      <c r="M113" s="6"/>
      <c r="N113" s="6"/>
      <c r="O113" s="6"/>
      <c r="P113" s="6"/>
    </row>
    <row r="114" spans="1:16" x14ac:dyDescent="0.6">
      <c r="A114">
        <v>200</v>
      </c>
      <c r="B114">
        <v>200</v>
      </c>
      <c r="C114">
        <v>100</v>
      </c>
      <c r="D114">
        <v>75</v>
      </c>
      <c r="E114">
        <v>0.01</v>
      </c>
      <c r="F114">
        <v>179.83</v>
      </c>
      <c r="G114">
        <v>3000</v>
      </c>
      <c r="I114">
        <v>3</v>
      </c>
      <c r="J114">
        <v>2.1739999999999999</v>
      </c>
      <c r="K114">
        <v>3.7600000000000001E-2</v>
      </c>
      <c r="L114">
        <v>1.7471000000000001</v>
      </c>
      <c r="M114" s="6"/>
      <c r="N114" s="6"/>
      <c r="O114" s="6"/>
      <c r="P114" s="6"/>
    </row>
    <row r="115" spans="1:16" x14ac:dyDescent="0.6">
      <c r="K115">
        <v>3.5900000000000001E-2</v>
      </c>
      <c r="M115" s="2"/>
      <c r="N115" s="6"/>
      <c r="O115" s="2"/>
      <c r="P115" s="6"/>
    </row>
    <row r="116" spans="1:16" x14ac:dyDescent="0.6">
      <c r="K116">
        <v>4.9399999999999999E-2</v>
      </c>
      <c r="M116" s="2"/>
      <c r="N116" s="6"/>
      <c r="O116" s="2"/>
      <c r="P116" s="6"/>
    </row>
    <row r="117" spans="1:16" x14ac:dyDescent="0.6">
      <c r="A117">
        <v>200</v>
      </c>
      <c r="B117">
        <v>200</v>
      </c>
      <c r="C117">
        <v>100</v>
      </c>
      <c r="D117">
        <v>75</v>
      </c>
      <c r="E117">
        <v>0.01</v>
      </c>
      <c r="F117">
        <v>179.83</v>
      </c>
      <c r="G117">
        <v>3250</v>
      </c>
      <c r="I117">
        <v>1</v>
      </c>
      <c r="J117">
        <v>2.1739999999999999</v>
      </c>
      <c r="K117">
        <v>0.04</v>
      </c>
      <c r="L117">
        <v>1.6004</v>
      </c>
      <c r="M117" s="6">
        <f t="shared" ref="M117" si="70">(MAX(J117:J119)-MIN(J117:J119))/MIN(J117:J119)*100</f>
        <v>0</v>
      </c>
      <c r="N117" s="6">
        <f t="shared" ref="N117" si="71">(MAX(K117:K121)-MIN(K117:K121))/MIN(K117:K121)*100</f>
        <v>15.577889447236174</v>
      </c>
      <c r="O117" s="6">
        <f t="shared" ref="O117" si="72">(MAX(L117:L119)-MIN(L117:L119))/MIN(L117:L119)*100</f>
        <v>7.1107223194201392</v>
      </c>
      <c r="P117" s="6">
        <f t="shared" si="45"/>
        <v>2.4245411937106778E-3</v>
      </c>
    </row>
    <row r="118" spans="1:16" x14ac:dyDescent="0.6">
      <c r="A118">
        <v>200</v>
      </c>
      <c r="B118">
        <v>200</v>
      </c>
      <c r="C118">
        <v>100</v>
      </c>
      <c r="D118">
        <v>75</v>
      </c>
      <c r="E118">
        <v>0.01</v>
      </c>
      <c r="F118">
        <v>179.83</v>
      </c>
      <c r="G118">
        <v>3250</v>
      </c>
      <c r="I118">
        <v>2</v>
      </c>
      <c r="J118">
        <v>2.1739999999999999</v>
      </c>
      <c r="K118">
        <v>4.2500000000000003E-2</v>
      </c>
      <c r="L118">
        <v>1.7141999999999999</v>
      </c>
      <c r="M118" s="6"/>
      <c r="N118" s="6"/>
      <c r="O118" s="6"/>
      <c r="P118" s="6"/>
    </row>
    <row r="119" spans="1:16" x14ac:dyDescent="0.6">
      <c r="A119">
        <v>200</v>
      </c>
      <c r="B119">
        <v>200</v>
      </c>
      <c r="C119">
        <v>100</v>
      </c>
      <c r="D119">
        <v>75</v>
      </c>
      <c r="E119">
        <v>0.01</v>
      </c>
      <c r="F119">
        <v>179.83</v>
      </c>
      <c r="G119">
        <v>3250</v>
      </c>
      <c r="I119">
        <v>3</v>
      </c>
      <c r="J119">
        <v>2.1739999999999999</v>
      </c>
      <c r="K119">
        <v>3.9800000000000002E-2</v>
      </c>
      <c r="L119">
        <v>1.7039</v>
      </c>
      <c r="M119" s="6"/>
      <c r="N119" s="6"/>
      <c r="O119" s="6"/>
      <c r="P119" s="6"/>
    </row>
    <row r="120" spans="1:16" x14ac:dyDescent="0.6">
      <c r="K120">
        <v>4.4400000000000002E-2</v>
      </c>
      <c r="M120" s="2"/>
      <c r="N120" s="6"/>
      <c r="O120" s="2"/>
      <c r="P120" s="6"/>
    </row>
    <row r="121" spans="1:16" x14ac:dyDescent="0.6">
      <c r="K121">
        <v>4.5999999999999999E-2</v>
      </c>
      <c r="M121" s="2"/>
      <c r="N121" s="6"/>
      <c r="O121" s="2"/>
      <c r="P121" s="6"/>
    </row>
    <row r="122" spans="1:16" x14ac:dyDescent="0.6">
      <c r="A122">
        <v>200</v>
      </c>
      <c r="B122">
        <v>200</v>
      </c>
      <c r="C122">
        <v>100</v>
      </c>
      <c r="D122">
        <v>75</v>
      </c>
      <c r="E122">
        <v>1.2500000000000001E-2</v>
      </c>
      <c r="F122">
        <v>179.83</v>
      </c>
      <c r="G122">
        <v>2500</v>
      </c>
      <c r="I122">
        <v>1</v>
      </c>
      <c r="J122">
        <v>2.173</v>
      </c>
      <c r="K122">
        <v>4.6399999999999997E-2</v>
      </c>
      <c r="L122">
        <v>1.5779000000000001</v>
      </c>
      <c r="M122" s="6">
        <f t="shared" ref="M122" si="73">(MAX(J122:J124)-MIN(J122:J124))/MIN(J122:J124)*100</f>
        <v>0</v>
      </c>
      <c r="N122" s="6">
        <f t="shared" ref="N122" si="74">(MAX(K122:K126)-MIN(K122:K126))/MIN(K122:K126)*100</f>
        <v>18.670076726342693</v>
      </c>
      <c r="O122" s="6">
        <f t="shared" ref="O122" si="75">(MAX(L122:L124)-MIN(L122:L124))/MIN(L122:L124)*100</f>
        <v>11.673743583243546</v>
      </c>
      <c r="P122" s="6">
        <f t="shared" si="45"/>
        <v>2.4568272222523081E-3</v>
      </c>
    </row>
    <row r="123" spans="1:16" x14ac:dyDescent="0.6">
      <c r="A123">
        <v>200</v>
      </c>
      <c r="B123">
        <v>200</v>
      </c>
      <c r="C123">
        <v>100</v>
      </c>
      <c r="D123">
        <v>75</v>
      </c>
      <c r="E123">
        <v>1.2500000000000001E-2</v>
      </c>
      <c r="F123">
        <v>179.83</v>
      </c>
      <c r="G123">
        <v>2500</v>
      </c>
      <c r="I123">
        <v>2</v>
      </c>
      <c r="J123">
        <v>2.173</v>
      </c>
      <c r="K123">
        <v>4.1300000000000003E-2</v>
      </c>
      <c r="L123">
        <v>1.712</v>
      </c>
      <c r="M123" s="6"/>
      <c r="N123" s="6"/>
      <c r="O123" s="6"/>
      <c r="P123" s="6"/>
    </row>
    <row r="124" spans="1:16" x14ac:dyDescent="0.6">
      <c r="A124">
        <v>200</v>
      </c>
      <c r="B124">
        <v>200</v>
      </c>
      <c r="C124">
        <v>100</v>
      </c>
      <c r="D124">
        <v>75</v>
      </c>
      <c r="E124">
        <v>1.2500000000000001E-2</v>
      </c>
      <c r="F124">
        <v>179.83</v>
      </c>
      <c r="G124">
        <v>2500</v>
      </c>
      <c r="I124">
        <v>3</v>
      </c>
      <c r="J124">
        <v>2.173</v>
      </c>
      <c r="K124">
        <v>4.0599999999999997E-2</v>
      </c>
      <c r="L124">
        <v>1.7621</v>
      </c>
      <c r="M124" s="6"/>
      <c r="N124" s="6"/>
      <c r="O124" s="6"/>
      <c r="P124" s="6"/>
    </row>
    <row r="125" spans="1:16" x14ac:dyDescent="0.6">
      <c r="K125">
        <v>3.9100000000000003E-2</v>
      </c>
      <c r="M125" s="2"/>
      <c r="N125" s="6"/>
      <c r="O125" s="2"/>
      <c r="P125" s="6"/>
    </row>
    <row r="126" spans="1:16" x14ac:dyDescent="0.6">
      <c r="K126">
        <v>4.2099999999999999E-2</v>
      </c>
      <c r="M126" s="2"/>
      <c r="N126" s="6"/>
      <c r="O126" s="2"/>
      <c r="P126" s="6"/>
    </row>
    <row r="127" spans="1:16" x14ac:dyDescent="0.6">
      <c r="A127">
        <v>200</v>
      </c>
      <c r="B127">
        <v>200</v>
      </c>
      <c r="C127">
        <v>100</v>
      </c>
      <c r="D127">
        <v>75</v>
      </c>
      <c r="E127">
        <v>1.2500000000000001E-2</v>
      </c>
      <c r="F127">
        <v>179.83</v>
      </c>
      <c r="G127">
        <v>2750</v>
      </c>
      <c r="I127">
        <v>1</v>
      </c>
      <c r="J127">
        <v>2.173</v>
      </c>
      <c r="K127">
        <v>3.8399999999999997E-2</v>
      </c>
      <c r="L127">
        <v>1.6327</v>
      </c>
      <c r="M127" s="6">
        <f t="shared" ref="M127" si="76">(MAX(J127:J129)-MIN(J127:J129))/MIN(J127:J129)*100</f>
        <v>0</v>
      </c>
      <c r="N127" s="6">
        <f t="shared" ref="N127" si="77">(MAX(K127:K131)-MIN(K127:K131))/MIN(K127:K131)*100</f>
        <v>11.345646437994718</v>
      </c>
      <c r="O127" s="6">
        <f t="shared" ref="O127" si="78">(MAX(L127:L129)-MIN(L127:L129))/MIN(L127:L129)*100</f>
        <v>9.7568444907208907</v>
      </c>
      <c r="P127" s="6">
        <f t="shared" si="45"/>
        <v>1.9276929216034383E-3</v>
      </c>
    </row>
    <row r="128" spans="1:16" x14ac:dyDescent="0.6">
      <c r="A128">
        <v>200</v>
      </c>
      <c r="B128">
        <v>200</v>
      </c>
      <c r="C128">
        <v>100</v>
      </c>
      <c r="D128">
        <v>75</v>
      </c>
      <c r="E128">
        <v>1.2500000000000001E-2</v>
      </c>
      <c r="F128">
        <v>179.83</v>
      </c>
      <c r="G128">
        <v>2750</v>
      </c>
      <c r="I128">
        <v>2</v>
      </c>
      <c r="J128">
        <v>2.173</v>
      </c>
      <c r="K128">
        <v>3.8100000000000002E-2</v>
      </c>
      <c r="L128">
        <v>1.7279</v>
      </c>
      <c r="M128" s="6"/>
      <c r="N128" s="6"/>
      <c r="O128" s="6"/>
      <c r="P128" s="6"/>
    </row>
    <row r="129" spans="1:16" x14ac:dyDescent="0.6">
      <c r="A129">
        <v>200</v>
      </c>
      <c r="B129">
        <v>200</v>
      </c>
      <c r="C129">
        <v>100</v>
      </c>
      <c r="D129">
        <v>75</v>
      </c>
      <c r="E129">
        <v>1.2500000000000001E-2</v>
      </c>
      <c r="F129">
        <v>179.83</v>
      </c>
      <c r="G129">
        <v>2750</v>
      </c>
      <c r="I129">
        <v>3</v>
      </c>
      <c r="J129">
        <v>2.173</v>
      </c>
      <c r="K129">
        <v>4.19E-2</v>
      </c>
      <c r="L129">
        <v>1.792</v>
      </c>
      <c r="M129" s="6"/>
      <c r="N129" s="6"/>
      <c r="O129" s="6"/>
      <c r="P129" s="6"/>
    </row>
    <row r="130" spans="1:16" x14ac:dyDescent="0.6">
      <c r="K130">
        <v>3.7900000000000003E-2</v>
      </c>
      <c r="M130" s="2"/>
      <c r="N130" s="6"/>
      <c r="O130" s="2"/>
      <c r="P130" s="6"/>
    </row>
    <row r="131" spans="1:16" x14ac:dyDescent="0.6">
      <c r="K131">
        <v>4.2200000000000001E-2</v>
      </c>
      <c r="M131" s="2"/>
      <c r="N131" s="6"/>
      <c r="O131" s="2"/>
      <c r="P131" s="6"/>
    </row>
    <row r="132" spans="1:16" x14ac:dyDescent="0.6">
      <c r="A132">
        <v>200</v>
      </c>
      <c r="B132">
        <v>200</v>
      </c>
      <c r="C132">
        <v>100</v>
      </c>
      <c r="D132">
        <v>75</v>
      </c>
      <c r="E132">
        <v>1.2500000000000001E-2</v>
      </c>
      <c r="F132">
        <v>179.83</v>
      </c>
      <c r="G132">
        <v>3000</v>
      </c>
      <c r="I132">
        <v>1</v>
      </c>
      <c r="J132">
        <v>2.173</v>
      </c>
      <c r="K132">
        <v>4.1599999999999998E-2</v>
      </c>
      <c r="L132">
        <v>1.6378999999999999</v>
      </c>
      <c r="M132" s="6">
        <f t="shared" ref="M132" si="79">(MAX(J132:J134)-MIN(J132:J134))/MIN(J132:J134)*100</f>
        <v>4.601932811780441E-2</v>
      </c>
      <c r="N132" s="6">
        <f t="shared" ref="N132" si="80">(MAX(K132:K136)-MIN(K132:K136))/MIN(K132:K136)*100</f>
        <v>33.692722371967648</v>
      </c>
      <c r="O132" s="6">
        <f t="shared" ref="O132" si="81">(MAX(L132:L134)-MIN(L132:L134))/MIN(L132:L134)*100</f>
        <v>8.6269002991635624</v>
      </c>
      <c r="P132" s="6">
        <f t="shared" si="45"/>
        <v>4.2461276476337814E-3</v>
      </c>
    </row>
    <row r="133" spans="1:16" x14ac:dyDescent="0.6">
      <c r="A133">
        <v>200</v>
      </c>
      <c r="B133">
        <v>200</v>
      </c>
      <c r="C133">
        <v>100</v>
      </c>
      <c r="D133">
        <v>75</v>
      </c>
      <c r="E133">
        <v>1.2500000000000001E-2</v>
      </c>
      <c r="F133">
        <v>179.83</v>
      </c>
      <c r="G133">
        <v>3000</v>
      </c>
      <c r="I133">
        <v>2</v>
      </c>
      <c r="J133">
        <v>2.173</v>
      </c>
      <c r="K133">
        <v>3.9300000000000002E-2</v>
      </c>
      <c r="L133">
        <v>1.7221</v>
      </c>
      <c r="M133" s="6"/>
      <c r="N133" s="6"/>
      <c r="O133" s="6"/>
      <c r="P133" s="6"/>
    </row>
    <row r="134" spans="1:16" x14ac:dyDescent="0.6">
      <c r="A134">
        <v>200</v>
      </c>
      <c r="B134">
        <v>200</v>
      </c>
      <c r="C134">
        <v>100</v>
      </c>
      <c r="D134">
        <v>75</v>
      </c>
      <c r="E134">
        <v>1.2500000000000001E-2</v>
      </c>
      <c r="F134">
        <v>179.83</v>
      </c>
      <c r="G134">
        <v>3000</v>
      </c>
      <c r="I134">
        <v>3</v>
      </c>
      <c r="J134">
        <v>2.1739999999999999</v>
      </c>
      <c r="K134">
        <v>3.7100000000000001E-2</v>
      </c>
      <c r="L134">
        <v>1.7791999999999999</v>
      </c>
      <c r="M134" s="6"/>
      <c r="N134" s="6"/>
      <c r="O134" s="6"/>
      <c r="P134" s="6"/>
    </row>
    <row r="135" spans="1:16" x14ac:dyDescent="0.6">
      <c r="K135">
        <v>4.2999999999999997E-2</v>
      </c>
      <c r="M135" s="2"/>
      <c r="N135" s="6"/>
      <c r="O135" s="2"/>
      <c r="P135" s="6"/>
    </row>
    <row r="136" spans="1:16" x14ac:dyDescent="0.6">
      <c r="K136">
        <v>4.9599999999999998E-2</v>
      </c>
      <c r="M136" s="2"/>
      <c r="N136" s="6"/>
      <c r="O136" s="2"/>
      <c r="P136" s="6"/>
    </row>
    <row r="137" spans="1:16" x14ac:dyDescent="0.6">
      <c r="A137">
        <v>200</v>
      </c>
      <c r="B137">
        <v>200</v>
      </c>
      <c r="C137">
        <v>100</v>
      </c>
      <c r="D137">
        <v>75</v>
      </c>
      <c r="E137">
        <v>1.2500000000000001E-2</v>
      </c>
      <c r="F137">
        <v>179.83</v>
      </c>
      <c r="G137">
        <v>3250</v>
      </c>
      <c r="I137">
        <v>1</v>
      </c>
      <c r="J137">
        <v>2.1749999999999998</v>
      </c>
      <c r="K137">
        <v>3.6200000000000003E-2</v>
      </c>
      <c r="L137">
        <v>1.6149</v>
      </c>
      <c r="M137" s="6">
        <f t="shared" ref="M137" si="82">(MAX(J137:J139)-MIN(J137:J139))/MIN(J137:J139)*100</f>
        <v>9.2038656235608821E-2</v>
      </c>
      <c r="N137" s="6">
        <f t="shared" ref="N137" si="83">(MAX(K137:K141)-MIN(K137:K141))/MIN(K137:K141)*100</f>
        <v>22.375690607734793</v>
      </c>
      <c r="O137" s="6">
        <f t="shared" ref="O137" si="84">(MAX(L137:L139)-MIN(L137:L139))/MIN(L137:L139)*100</f>
        <v>12.675707474147014</v>
      </c>
      <c r="P137" s="6">
        <f t="shared" ref="P137:P197" si="85">_xlfn.STDEV.P(K137:K141)</f>
        <v>2.5871992578848646E-3</v>
      </c>
    </row>
    <row r="138" spans="1:16" x14ac:dyDescent="0.6">
      <c r="A138">
        <v>200</v>
      </c>
      <c r="B138">
        <v>200</v>
      </c>
      <c r="C138">
        <v>100</v>
      </c>
      <c r="D138">
        <v>75</v>
      </c>
      <c r="E138">
        <v>1.2500000000000001E-2</v>
      </c>
      <c r="F138">
        <v>179.83</v>
      </c>
      <c r="G138">
        <v>3250</v>
      </c>
      <c r="I138">
        <v>2</v>
      </c>
      <c r="J138">
        <v>2.173</v>
      </c>
      <c r="K138">
        <v>4.02E-2</v>
      </c>
      <c r="L138">
        <v>1.7574000000000001</v>
      </c>
      <c r="M138" s="6"/>
      <c r="N138" s="6"/>
      <c r="O138" s="6"/>
      <c r="P138" s="6"/>
    </row>
    <row r="139" spans="1:16" x14ac:dyDescent="0.6">
      <c r="A139">
        <v>200</v>
      </c>
      <c r="B139">
        <v>200</v>
      </c>
      <c r="C139">
        <v>100</v>
      </c>
      <c r="D139">
        <v>75</v>
      </c>
      <c r="E139">
        <v>1.2500000000000001E-2</v>
      </c>
      <c r="F139">
        <v>179.83</v>
      </c>
      <c r="G139">
        <v>3250</v>
      </c>
      <c r="I139">
        <v>3</v>
      </c>
      <c r="J139">
        <v>2.1739999999999999</v>
      </c>
      <c r="K139">
        <v>4.1099999999999998E-2</v>
      </c>
      <c r="L139">
        <v>1.8196000000000001</v>
      </c>
      <c r="M139" s="6"/>
      <c r="N139" s="6"/>
      <c r="O139" s="6"/>
      <c r="P139" s="6"/>
    </row>
    <row r="140" spans="1:16" x14ac:dyDescent="0.6">
      <c r="K140">
        <v>4.0099999999999997E-2</v>
      </c>
      <c r="M140" s="2"/>
      <c r="N140" s="6"/>
      <c r="O140" s="2"/>
      <c r="P140" s="6"/>
    </row>
    <row r="141" spans="1:16" x14ac:dyDescent="0.6">
      <c r="K141">
        <v>4.4299999999999999E-2</v>
      </c>
      <c r="M141" s="2"/>
      <c r="N141" s="6"/>
      <c r="O141" s="2"/>
      <c r="P141" s="6"/>
    </row>
    <row r="142" spans="1:16" x14ac:dyDescent="0.6">
      <c r="A142">
        <v>200</v>
      </c>
      <c r="B142">
        <v>200</v>
      </c>
      <c r="C142">
        <v>100</v>
      </c>
      <c r="D142">
        <v>75</v>
      </c>
      <c r="E142">
        <v>1.4999999999999999E-2</v>
      </c>
      <c r="F142">
        <v>179.83</v>
      </c>
      <c r="G142">
        <v>2500</v>
      </c>
      <c r="I142">
        <v>1</v>
      </c>
      <c r="J142">
        <v>2.173</v>
      </c>
      <c r="K142">
        <v>3.6299999999999999E-2</v>
      </c>
      <c r="L142">
        <v>1.7057</v>
      </c>
      <c r="M142" s="6">
        <f t="shared" ref="M142" si="86">(MAX(J142:J144)-MIN(J142:J144))/MIN(J142:J144)*100</f>
        <v>0</v>
      </c>
      <c r="N142" s="6">
        <f t="shared" ref="N142" si="87">(MAX(K142:K146)-MIN(K142:K146))/MIN(K142:K146)*100</f>
        <v>14.049586776859504</v>
      </c>
      <c r="O142" s="6">
        <f t="shared" ref="O142" si="88">(MAX(L142:L144)-MIN(L142:L144))/MIN(L142:L144)*100</f>
        <v>10.939790115495111</v>
      </c>
      <c r="P142" s="6">
        <f t="shared" si="85"/>
        <v>1.6560193235587561E-3</v>
      </c>
    </row>
    <row r="143" spans="1:16" x14ac:dyDescent="0.6">
      <c r="A143">
        <v>200</v>
      </c>
      <c r="B143">
        <v>200</v>
      </c>
      <c r="C143">
        <v>100</v>
      </c>
      <c r="D143">
        <v>75</v>
      </c>
      <c r="E143">
        <v>1.4999999999999999E-2</v>
      </c>
      <c r="F143">
        <v>179.83</v>
      </c>
      <c r="G143">
        <v>2500</v>
      </c>
      <c r="I143">
        <v>2</v>
      </c>
      <c r="J143">
        <v>2.173</v>
      </c>
      <c r="K143">
        <v>3.8300000000000001E-2</v>
      </c>
      <c r="L143">
        <v>1.7602</v>
      </c>
      <c r="M143" s="6"/>
      <c r="N143" s="6"/>
      <c r="O143" s="6"/>
      <c r="P143" s="6"/>
    </row>
    <row r="144" spans="1:16" x14ac:dyDescent="0.6">
      <c r="A144">
        <v>200</v>
      </c>
      <c r="B144">
        <v>200</v>
      </c>
      <c r="C144">
        <v>100</v>
      </c>
      <c r="D144">
        <v>75</v>
      </c>
      <c r="E144">
        <v>1.4999999999999999E-2</v>
      </c>
      <c r="F144">
        <v>179.83</v>
      </c>
      <c r="G144">
        <v>2500</v>
      </c>
      <c r="I144">
        <v>3</v>
      </c>
      <c r="J144">
        <v>2.173</v>
      </c>
      <c r="K144">
        <v>3.9100000000000003E-2</v>
      </c>
      <c r="L144">
        <v>1.8923000000000001</v>
      </c>
      <c r="M144" s="6"/>
      <c r="N144" s="6"/>
      <c r="O144" s="6"/>
      <c r="P144" s="6"/>
    </row>
    <row r="145" spans="1:16" x14ac:dyDescent="0.6">
      <c r="K145">
        <v>3.8100000000000002E-2</v>
      </c>
      <c r="M145" s="2"/>
      <c r="N145" s="6"/>
      <c r="O145" s="2"/>
      <c r="P145" s="6"/>
    </row>
    <row r="146" spans="1:16" x14ac:dyDescent="0.6">
      <c r="K146">
        <v>4.1399999999999999E-2</v>
      </c>
      <c r="M146" s="2"/>
      <c r="N146" s="6"/>
      <c r="O146" s="2"/>
      <c r="P146" s="6"/>
    </row>
    <row r="147" spans="1:16" x14ac:dyDescent="0.6">
      <c r="A147">
        <v>200</v>
      </c>
      <c r="B147">
        <v>200</v>
      </c>
      <c r="C147">
        <v>100</v>
      </c>
      <c r="D147">
        <v>75</v>
      </c>
      <c r="E147">
        <v>1.4999999999999999E-2</v>
      </c>
      <c r="F147">
        <v>179.83</v>
      </c>
      <c r="G147">
        <v>2750</v>
      </c>
      <c r="I147">
        <v>1</v>
      </c>
      <c r="J147">
        <v>2.173</v>
      </c>
      <c r="K147">
        <v>4.1300000000000003E-2</v>
      </c>
      <c r="L147">
        <v>1.7321</v>
      </c>
      <c r="M147" s="6">
        <f t="shared" ref="M147" si="89">(MAX(J147:J149)-MIN(J147:J149))/MIN(J147:J149)*100</f>
        <v>0</v>
      </c>
      <c r="N147" s="6">
        <f t="shared" ref="N147" si="90">(MAX(K147:K151)-MIN(K147:K151))/MIN(K147:K151)*100</f>
        <v>12.534059945504087</v>
      </c>
      <c r="O147" s="6">
        <f t="shared" ref="O147" si="91">(MAX(L147:L149)-MIN(L147:L149))/MIN(L147:L149)*100</f>
        <v>6.0850990127590752</v>
      </c>
      <c r="P147" s="6">
        <f t="shared" si="85"/>
        <v>1.6951696080333663E-3</v>
      </c>
    </row>
    <row r="148" spans="1:16" x14ac:dyDescent="0.6">
      <c r="A148">
        <v>200</v>
      </c>
      <c r="B148">
        <v>200</v>
      </c>
      <c r="C148">
        <v>100</v>
      </c>
      <c r="D148">
        <v>75</v>
      </c>
      <c r="E148">
        <v>1.4999999999999999E-2</v>
      </c>
      <c r="F148">
        <v>179.83</v>
      </c>
      <c r="G148">
        <v>2750</v>
      </c>
      <c r="I148">
        <v>2</v>
      </c>
      <c r="J148">
        <v>2.173</v>
      </c>
      <c r="K148">
        <v>4.0300000000000002E-2</v>
      </c>
      <c r="L148">
        <v>1.8313999999999999</v>
      </c>
      <c r="M148" s="6"/>
      <c r="N148" s="6"/>
      <c r="O148" s="6"/>
      <c r="P148" s="6"/>
    </row>
    <row r="149" spans="1:16" x14ac:dyDescent="0.6">
      <c r="A149">
        <v>200</v>
      </c>
      <c r="B149">
        <v>200</v>
      </c>
      <c r="C149">
        <v>100</v>
      </c>
      <c r="D149">
        <v>75</v>
      </c>
      <c r="E149">
        <v>1.4999999999999999E-2</v>
      </c>
      <c r="F149">
        <v>179.83</v>
      </c>
      <c r="G149">
        <v>2750</v>
      </c>
      <c r="I149">
        <v>3</v>
      </c>
      <c r="J149">
        <v>2.173</v>
      </c>
      <c r="K149">
        <v>3.6700000000000003E-2</v>
      </c>
      <c r="L149">
        <v>1.8374999999999999</v>
      </c>
      <c r="M149" s="6"/>
      <c r="N149" s="6"/>
      <c r="O149" s="6"/>
      <c r="P149" s="6"/>
    </row>
    <row r="150" spans="1:16" x14ac:dyDescent="0.6">
      <c r="K150">
        <v>4.1099999999999998E-2</v>
      </c>
      <c r="M150" s="2"/>
      <c r="N150" s="6"/>
      <c r="O150" s="2"/>
      <c r="P150" s="6"/>
    </row>
    <row r="151" spans="1:16" x14ac:dyDescent="0.6">
      <c r="K151">
        <v>4.07E-2</v>
      </c>
      <c r="M151" s="2"/>
      <c r="N151" s="6"/>
      <c r="O151" s="2"/>
      <c r="P151" s="6"/>
    </row>
    <row r="152" spans="1:16" x14ac:dyDescent="0.6">
      <c r="A152">
        <v>200</v>
      </c>
      <c r="B152">
        <v>200</v>
      </c>
      <c r="C152">
        <v>100</v>
      </c>
      <c r="D152">
        <v>75</v>
      </c>
      <c r="E152">
        <v>1.4999999999999999E-2</v>
      </c>
      <c r="F152">
        <v>179.83</v>
      </c>
      <c r="G152">
        <v>3000</v>
      </c>
      <c r="I152">
        <v>1</v>
      </c>
      <c r="J152">
        <v>2.173</v>
      </c>
      <c r="K152">
        <v>0.04</v>
      </c>
      <c r="L152">
        <v>1.645</v>
      </c>
      <c r="M152" s="6">
        <f t="shared" ref="M152" si="92">(MAX(J152:J154)-MIN(J152:J154))/MIN(J152:J154)*100</f>
        <v>0</v>
      </c>
      <c r="N152" s="6">
        <f t="shared" ref="N152" si="93">(MAX(K152:K156)-MIN(K152:K156))/MIN(K152:K156)*100</f>
        <v>17.150395778364111</v>
      </c>
      <c r="O152" s="6">
        <f t="shared" ref="O152" si="94">(MAX(L152:L154)-MIN(L152:L154))/MIN(L152:L154)*100</f>
        <v>14.668693009118543</v>
      </c>
      <c r="P152" s="6">
        <f t="shared" si="85"/>
        <v>2.3255106965997807E-3</v>
      </c>
    </row>
    <row r="153" spans="1:16" x14ac:dyDescent="0.6">
      <c r="A153">
        <v>200</v>
      </c>
      <c r="B153">
        <v>200</v>
      </c>
      <c r="C153">
        <v>100</v>
      </c>
      <c r="D153">
        <v>75</v>
      </c>
      <c r="E153">
        <v>1.4999999999999999E-2</v>
      </c>
      <c r="F153">
        <v>179.83</v>
      </c>
      <c r="G153">
        <v>3000</v>
      </c>
      <c r="I153">
        <v>2</v>
      </c>
      <c r="J153">
        <v>2.173</v>
      </c>
      <c r="K153">
        <v>3.8600000000000002E-2</v>
      </c>
      <c r="L153">
        <v>1.8051999999999999</v>
      </c>
      <c r="M153" s="6"/>
      <c r="N153" s="6"/>
      <c r="O153" s="6"/>
      <c r="P153" s="6"/>
    </row>
    <row r="154" spans="1:16" x14ac:dyDescent="0.6">
      <c r="A154">
        <v>200</v>
      </c>
      <c r="B154">
        <v>200</v>
      </c>
      <c r="C154">
        <v>100</v>
      </c>
      <c r="D154">
        <v>75</v>
      </c>
      <c r="E154">
        <v>1.4999999999999999E-2</v>
      </c>
      <c r="F154">
        <v>179.83</v>
      </c>
      <c r="G154">
        <v>3000</v>
      </c>
      <c r="I154">
        <v>3</v>
      </c>
      <c r="J154">
        <v>2.173</v>
      </c>
      <c r="K154">
        <v>3.7900000000000003E-2</v>
      </c>
      <c r="L154">
        <v>1.8863000000000001</v>
      </c>
      <c r="M154" s="6"/>
      <c r="N154" s="6"/>
      <c r="O154" s="6"/>
      <c r="P154" s="6"/>
    </row>
    <row r="155" spans="1:16" x14ac:dyDescent="0.6">
      <c r="K155">
        <v>4.4400000000000002E-2</v>
      </c>
      <c r="M155" s="2"/>
      <c r="N155" s="6"/>
      <c r="O155" s="2"/>
      <c r="P155" s="6"/>
    </row>
    <row r="156" spans="1:16" x14ac:dyDescent="0.6">
      <c r="K156">
        <v>4.1599999999999998E-2</v>
      </c>
      <c r="M156" s="2"/>
      <c r="N156" s="6"/>
      <c r="O156" s="2"/>
      <c r="P156" s="6"/>
    </row>
    <row r="157" spans="1:16" x14ac:dyDescent="0.6">
      <c r="A157">
        <v>200</v>
      </c>
      <c r="B157">
        <v>200</v>
      </c>
      <c r="C157">
        <v>100</v>
      </c>
      <c r="D157">
        <v>75</v>
      </c>
      <c r="E157">
        <v>1.4999999999999999E-2</v>
      </c>
      <c r="F157">
        <v>179.83</v>
      </c>
      <c r="G157">
        <v>3250</v>
      </c>
      <c r="I157">
        <v>1</v>
      </c>
      <c r="J157">
        <v>2.1739999999999999</v>
      </c>
      <c r="K157">
        <v>4.2099999999999999E-2</v>
      </c>
      <c r="L157">
        <v>1.7664</v>
      </c>
      <c r="M157" s="6">
        <f t="shared" ref="M157" si="95">(MAX(J157:J159)-MIN(J157:J159))/MIN(J157:J159)*100</f>
        <v>4.601932811780441E-2</v>
      </c>
      <c r="N157" s="6">
        <f t="shared" ref="N157" si="96">(MAX(K157:K161)-MIN(K157:K161))/MIN(K157:K161)*100</f>
        <v>26.760563380281699</v>
      </c>
      <c r="O157" s="6">
        <f t="shared" ref="O157" si="97">(MAX(L157:L159)-MIN(L157:L159))/MIN(L157:L159)*100</f>
        <v>8.5970149253731289</v>
      </c>
      <c r="P157" s="6">
        <f t="shared" si="85"/>
        <v>3.451724206827655E-3</v>
      </c>
    </row>
    <row r="158" spans="1:16" x14ac:dyDescent="0.6">
      <c r="A158">
        <v>200</v>
      </c>
      <c r="B158">
        <v>200</v>
      </c>
      <c r="C158">
        <v>100</v>
      </c>
      <c r="D158">
        <v>75</v>
      </c>
      <c r="E158">
        <v>1.4999999999999999E-2</v>
      </c>
      <c r="F158">
        <v>179.83</v>
      </c>
      <c r="G158">
        <v>3250</v>
      </c>
      <c r="I158">
        <v>2</v>
      </c>
      <c r="J158">
        <v>2.1739999999999999</v>
      </c>
      <c r="K158">
        <v>4.3999999999999997E-2</v>
      </c>
      <c r="L158">
        <v>1.819</v>
      </c>
      <c r="M158" s="6"/>
      <c r="N158" s="6"/>
      <c r="O158" s="6"/>
      <c r="P158" s="6"/>
    </row>
    <row r="159" spans="1:16" x14ac:dyDescent="0.6">
      <c r="A159">
        <v>200</v>
      </c>
      <c r="B159">
        <v>200</v>
      </c>
      <c r="C159">
        <v>100</v>
      </c>
      <c r="D159">
        <v>75</v>
      </c>
      <c r="E159">
        <v>1.4999999999999999E-2</v>
      </c>
      <c r="F159">
        <v>179.83</v>
      </c>
      <c r="G159">
        <v>3250</v>
      </c>
      <c r="I159">
        <v>3</v>
      </c>
      <c r="J159">
        <v>2.173</v>
      </c>
      <c r="K159">
        <v>4.4999999999999998E-2</v>
      </c>
      <c r="L159">
        <v>1.675</v>
      </c>
      <c r="M159" s="6"/>
      <c r="N159" s="6"/>
      <c r="O159" s="6"/>
      <c r="P159" s="6"/>
    </row>
    <row r="160" spans="1:16" x14ac:dyDescent="0.6">
      <c r="K160">
        <v>3.9199999999999999E-2</v>
      </c>
      <c r="M160" s="2"/>
      <c r="N160" s="6"/>
      <c r="O160" s="2"/>
      <c r="P160" s="6"/>
    </row>
    <row r="161" spans="1:16" x14ac:dyDescent="0.6">
      <c r="K161">
        <v>3.5499999999999997E-2</v>
      </c>
      <c r="M161" s="2"/>
      <c r="N161" s="6"/>
      <c r="O161" s="2"/>
      <c r="P161" s="6"/>
    </row>
    <row r="162" spans="1:16" x14ac:dyDescent="0.6">
      <c r="A162">
        <v>200</v>
      </c>
      <c r="B162">
        <v>200</v>
      </c>
      <c r="C162">
        <v>100</v>
      </c>
      <c r="D162">
        <v>75</v>
      </c>
      <c r="E162">
        <v>1.7500000000000002E-2</v>
      </c>
      <c r="F162">
        <v>179.83</v>
      </c>
      <c r="G162">
        <v>2500</v>
      </c>
      <c r="I162">
        <v>1</v>
      </c>
      <c r="J162">
        <v>2.173</v>
      </c>
      <c r="K162">
        <v>3.6999999999999998E-2</v>
      </c>
      <c r="L162">
        <v>1.9109</v>
      </c>
      <c r="M162" s="6">
        <f t="shared" ref="M162" si="98">(MAX(J162:J164)-MIN(J162:J164))/MIN(J162:J164)*100</f>
        <v>0</v>
      </c>
      <c r="N162" s="6">
        <f t="shared" ref="N162" si="99">(MAX(K162:K166)-MIN(K162:K166))/MIN(K162:K166)*100</f>
        <v>20.343839541547286</v>
      </c>
      <c r="O162" s="6">
        <f t="shared" ref="O162" si="100">(MAX(L162:L164)-MIN(L162:L164))/MIN(L162:L164)*100</f>
        <v>3.7783243497828272</v>
      </c>
      <c r="P162" s="6">
        <f t="shared" si="85"/>
        <v>2.4662522174343812E-3</v>
      </c>
    </row>
    <row r="163" spans="1:16" x14ac:dyDescent="0.6">
      <c r="A163">
        <v>200</v>
      </c>
      <c r="B163">
        <v>200</v>
      </c>
      <c r="C163">
        <v>100</v>
      </c>
      <c r="D163">
        <v>75</v>
      </c>
      <c r="E163">
        <v>1.7500000000000002E-2</v>
      </c>
      <c r="F163">
        <v>179.83</v>
      </c>
      <c r="G163">
        <v>2500</v>
      </c>
      <c r="I163">
        <v>2</v>
      </c>
      <c r="J163">
        <v>2.173</v>
      </c>
      <c r="K163">
        <v>3.49E-2</v>
      </c>
      <c r="L163">
        <v>1.9301999999999999</v>
      </c>
      <c r="M163" s="6"/>
      <c r="N163" s="6"/>
      <c r="O163" s="6"/>
      <c r="P163" s="6"/>
    </row>
    <row r="164" spans="1:16" x14ac:dyDescent="0.6">
      <c r="A164">
        <v>200</v>
      </c>
      <c r="B164">
        <v>200</v>
      </c>
      <c r="C164">
        <v>100</v>
      </c>
      <c r="D164">
        <v>75</v>
      </c>
      <c r="E164">
        <v>1.7500000000000002E-2</v>
      </c>
      <c r="F164">
        <v>179.83</v>
      </c>
      <c r="G164">
        <v>2500</v>
      </c>
      <c r="I164">
        <v>3</v>
      </c>
      <c r="J164">
        <v>2.173</v>
      </c>
      <c r="K164">
        <v>4.0099999999999997E-2</v>
      </c>
      <c r="L164">
        <v>1.9831000000000001</v>
      </c>
      <c r="M164" s="6"/>
      <c r="N164" s="6"/>
      <c r="O164" s="6"/>
      <c r="P164" s="6"/>
    </row>
    <row r="165" spans="1:16" x14ac:dyDescent="0.6">
      <c r="K165">
        <v>4.2000000000000003E-2</v>
      </c>
      <c r="M165" s="2"/>
      <c r="N165" s="6"/>
      <c r="O165" s="2"/>
      <c r="P165" s="6"/>
    </row>
    <row r="166" spans="1:16" x14ac:dyDescent="0.6">
      <c r="K166">
        <v>3.78E-2</v>
      </c>
      <c r="M166" s="2"/>
      <c r="N166" s="6"/>
      <c r="O166" s="2"/>
      <c r="P166" s="6"/>
    </row>
    <row r="167" spans="1:16" x14ac:dyDescent="0.6">
      <c r="A167">
        <v>200</v>
      </c>
      <c r="B167">
        <v>200</v>
      </c>
      <c r="C167">
        <v>100</v>
      </c>
      <c r="D167">
        <v>75</v>
      </c>
      <c r="E167">
        <v>1.7500000000000002E-2</v>
      </c>
      <c r="F167">
        <v>179.83</v>
      </c>
      <c r="G167">
        <v>2750</v>
      </c>
      <c r="I167">
        <v>1</v>
      </c>
      <c r="J167">
        <v>2.173</v>
      </c>
      <c r="K167">
        <v>3.9E-2</v>
      </c>
      <c r="L167">
        <v>1.766</v>
      </c>
      <c r="M167" s="6">
        <f t="shared" ref="M167" si="101">(MAX(J167:J169)-MIN(J167:J169))/MIN(J167:J169)*100</f>
        <v>0</v>
      </c>
      <c r="N167" s="6">
        <f t="shared" ref="N167" si="102">(MAX(K167:K171)-MIN(K167:K171))/MIN(K167:K171)*100</f>
        <v>18.333333333333339</v>
      </c>
      <c r="O167" s="6">
        <f t="shared" ref="O167" si="103">(MAX(L167:L169)-MIN(L167:L169))/MIN(L167:L169)*100</f>
        <v>11.155152887882224</v>
      </c>
      <c r="P167" s="6">
        <f t="shared" si="85"/>
        <v>2.5693578964402766E-3</v>
      </c>
    </row>
    <row r="168" spans="1:16" x14ac:dyDescent="0.6">
      <c r="A168">
        <v>200</v>
      </c>
      <c r="B168">
        <v>200</v>
      </c>
      <c r="C168">
        <v>100</v>
      </c>
      <c r="D168">
        <v>75</v>
      </c>
      <c r="E168">
        <v>1.7500000000000002E-2</v>
      </c>
      <c r="F168">
        <v>179.83</v>
      </c>
      <c r="G168">
        <v>2750</v>
      </c>
      <c r="I168">
        <v>2</v>
      </c>
      <c r="J168">
        <v>2.173</v>
      </c>
      <c r="K168">
        <v>4.2200000000000001E-2</v>
      </c>
      <c r="L168">
        <v>1.9630000000000001</v>
      </c>
      <c r="M168" s="6"/>
      <c r="N168" s="6"/>
      <c r="O168" s="6"/>
      <c r="P168" s="6"/>
    </row>
    <row r="169" spans="1:16" x14ac:dyDescent="0.6">
      <c r="A169">
        <v>200</v>
      </c>
      <c r="B169">
        <v>200</v>
      </c>
      <c r="C169">
        <v>100</v>
      </c>
      <c r="D169">
        <v>75</v>
      </c>
      <c r="E169">
        <v>1.7500000000000002E-2</v>
      </c>
      <c r="F169">
        <v>179.83</v>
      </c>
      <c r="G169">
        <v>2750</v>
      </c>
      <c r="I169">
        <v>3</v>
      </c>
      <c r="J169">
        <v>2.173</v>
      </c>
      <c r="K169">
        <v>4.2299999999999997E-2</v>
      </c>
      <c r="L169">
        <v>1.8837999999999999</v>
      </c>
      <c r="M169" s="6"/>
      <c r="N169" s="6"/>
      <c r="O169" s="6"/>
      <c r="P169" s="6"/>
    </row>
    <row r="170" spans="1:16" x14ac:dyDescent="0.6">
      <c r="K170">
        <v>4.2599999999999999E-2</v>
      </c>
      <c r="M170" s="2"/>
      <c r="N170" s="6"/>
      <c r="O170" s="2"/>
      <c r="P170" s="6"/>
    </row>
    <row r="171" spans="1:16" x14ac:dyDescent="0.6">
      <c r="K171">
        <v>3.5999999999999997E-2</v>
      </c>
      <c r="M171" s="2"/>
      <c r="N171" s="6"/>
      <c r="O171" s="2"/>
      <c r="P171" s="6"/>
    </row>
    <row r="172" spans="1:16" x14ac:dyDescent="0.6">
      <c r="A172">
        <v>200</v>
      </c>
      <c r="B172">
        <v>200</v>
      </c>
      <c r="C172">
        <v>100</v>
      </c>
      <c r="D172">
        <v>75</v>
      </c>
      <c r="E172">
        <v>1.7500000000000002E-2</v>
      </c>
      <c r="F172">
        <v>179.83</v>
      </c>
      <c r="G172">
        <v>3000</v>
      </c>
      <c r="I172">
        <v>1</v>
      </c>
      <c r="J172">
        <v>2.1739999999999999</v>
      </c>
      <c r="K172">
        <v>3.9E-2</v>
      </c>
      <c r="L172">
        <v>2.0028000000000001</v>
      </c>
      <c r="M172" s="6">
        <f t="shared" ref="M172" si="104">(MAX(J172:J174)-MIN(J172:J174))/MIN(J172:J174)*100</f>
        <v>0</v>
      </c>
      <c r="N172" s="6">
        <f t="shared" ref="N172" si="105">(MAX(K172:K176)-MIN(K172:K176))/MIN(K172:K176)*100</f>
        <v>26.271186440677951</v>
      </c>
      <c r="O172" s="6">
        <f t="shared" ref="O172" si="106">(MAX(L172:L174)-MIN(L172:L174))/MIN(L172:L174)*100</f>
        <v>4.6832531883755033</v>
      </c>
      <c r="P172" s="6">
        <f t="shared" si="85"/>
        <v>3.4222799417931893E-3</v>
      </c>
    </row>
    <row r="173" spans="1:16" x14ac:dyDescent="0.6">
      <c r="A173">
        <v>200</v>
      </c>
      <c r="B173">
        <v>200</v>
      </c>
      <c r="C173">
        <v>100</v>
      </c>
      <c r="D173">
        <v>75</v>
      </c>
      <c r="E173">
        <v>1.7500000000000002E-2</v>
      </c>
      <c r="F173">
        <v>179.83</v>
      </c>
      <c r="G173">
        <v>3000</v>
      </c>
      <c r="I173">
        <v>2</v>
      </c>
      <c r="J173">
        <v>2.1739999999999999</v>
      </c>
      <c r="K173">
        <v>3.6999999999999998E-2</v>
      </c>
      <c r="L173">
        <v>1.9443999999999999</v>
      </c>
      <c r="M173" s="6"/>
      <c r="N173" s="6"/>
      <c r="O173" s="6"/>
      <c r="P173" s="6"/>
    </row>
    <row r="174" spans="1:16" x14ac:dyDescent="0.6">
      <c r="A174">
        <v>200</v>
      </c>
      <c r="B174">
        <v>200</v>
      </c>
      <c r="C174">
        <v>100</v>
      </c>
      <c r="D174">
        <v>75</v>
      </c>
      <c r="E174">
        <v>1.7500000000000002E-2</v>
      </c>
      <c r="F174">
        <v>179.83</v>
      </c>
      <c r="G174">
        <v>3000</v>
      </c>
      <c r="I174">
        <v>3</v>
      </c>
      <c r="J174">
        <v>2.1739999999999999</v>
      </c>
      <c r="K174">
        <v>3.5400000000000001E-2</v>
      </c>
      <c r="L174">
        <v>1.9132</v>
      </c>
      <c r="M174" s="6"/>
      <c r="N174" s="6"/>
      <c r="O174" s="6"/>
      <c r="P174" s="6"/>
    </row>
    <row r="175" spans="1:16" x14ac:dyDescent="0.6">
      <c r="K175">
        <v>4.4699999999999997E-2</v>
      </c>
      <c r="M175" s="2"/>
      <c r="N175" s="6"/>
      <c r="O175" s="2"/>
      <c r="P175" s="6"/>
    </row>
    <row r="176" spans="1:16" x14ac:dyDescent="0.6">
      <c r="K176">
        <v>4.24E-2</v>
      </c>
      <c r="M176" s="2"/>
      <c r="N176" s="6"/>
      <c r="O176" s="2"/>
      <c r="P176" s="6"/>
    </row>
    <row r="177" spans="1:16" x14ac:dyDescent="0.6">
      <c r="A177">
        <v>200</v>
      </c>
      <c r="B177">
        <v>200</v>
      </c>
      <c r="C177">
        <v>100</v>
      </c>
      <c r="D177">
        <v>75</v>
      </c>
      <c r="E177">
        <v>1.7500000000000002E-2</v>
      </c>
      <c r="F177">
        <v>179.83</v>
      </c>
      <c r="G177">
        <v>3250</v>
      </c>
      <c r="I177">
        <v>1</v>
      </c>
      <c r="J177">
        <v>2.173</v>
      </c>
      <c r="K177">
        <v>3.4000000000000002E-2</v>
      </c>
      <c r="L177">
        <v>1.8964000000000001</v>
      </c>
      <c r="M177" s="6">
        <f t="shared" ref="M177" si="107">(MAX(J177:J179)-MIN(J177:J179))/MIN(J177:J179)*100</f>
        <v>0</v>
      </c>
      <c r="N177" s="6">
        <f t="shared" ref="N177" si="108">(MAX(K177:K181)-MIN(K177:K181))/MIN(K177:K181)*100</f>
        <v>17.647058823529406</v>
      </c>
      <c r="O177" s="6">
        <f t="shared" ref="O177" si="109">(MAX(L177:L179)-MIN(L177:L179))/MIN(L177:L179)*100</f>
        <v>1.0862687196793901</v>
      </c>
      <c r="P177" s="6">
        <f t="shared" si="85"/>
        <v>2.0655265672462307E-3</v>
      </c>
    </row>
    <row r="178" spans="1:16" x14ac:dyDescent="0.6">
      <c r="A178">
        <v>200</v>
      </c>
      <c r="B178">
        <v>200</v>
      </c>
      <c r="C178">
        <v>100</v>
      </c>
      <c r="D178">
        <v>75</v>
      </c>
      <c r="E178">
        <v>1.7500000000000002E-2</v>
      </c>
      <c r="F178">
        <v>179.83</v>
      </c>
      <c r="G178">
        <v>3250</v>
      </c>
      <c r="I178">
        <v>2</v>
      </c>
      <c r="J178">
        <v>2.173</v>
      </c>
      <c r="K178">
        <v>3.73E-2</v>
      </c>
      <c r="L178">
        <v>1.9023000000000001</v>
      </c>
      <c r="M178" s="6"/>
      <c r="N178" s="6"/>
      <c r="O178" s="6"/>
      <c r="P178" s="6"/>
    </row>
    <row r="179" spans="1:16" x14ac:dyDescent="0.6">
      <c r="A179">
        <v>200</v>
      </c>
      <c r="B179">
        <v>200</v>
      </c>
      <c r="C179">
        <v>100</v>
      </c>
      <c r="D179">
        <v>75</v>
      </c>
      <c r="E179">
        <v>1.7500000000000002E-2</v>
      </c>
      <c r="F179">
        <v>179.83</v>
      </c>
      <c r="G179">
        <v>3250</v>
      </c>
      <c r="I179">
        <v>3</v>
      </c>
      <c r="J179">
        <v>2.173</v>
      </c>
      <c r="K179">
        <v>3.8699999999999998E-2</v>
      </c>
      <c r="L179">
        <v>1.917</v>
      </c>
      <c r="M179" s="6"/>
      <c r="N179" s="6"/>
      <c r="O179" s="6"/>
      <c r="P179" s="6"/>
    </row>
    <row r="180" spans="1:16" x14ac:dyDescent="0.6">
      <c r="K180">
        <v>3.8800000000000001E-2</v>
      </c>
      <c r="M180" s="2"/>
      <c r="N180" s="6"/>
      <c r="O180" s="2"/>
      <c r="P180" s="6"/>
    </row>
    <row r="181" spans="1:16" x14ac:dyDescent="0.6">
      <c r="K181">
        <v>0.04</v>
      </c>
      <c r="M181" s="2"/>
      <c r="N181" s="6"/>
      <c r="O181" s="2"/>
      <c r="P181" s="6"/>
    </row>
    <row r="182" spans="1:16" x14ac:dyDescent="0.6">
      <c r="A182">
        <v>200</v>
      </c>
      <c r="B182">
        <v>200</v>
      </c>
      <c r="C182">
        <v>100</v>
      </c>
      <c r="D182">
        <v>75</v>
      </c>
      <c r="E182">
        <v>0.02</v>
      </c>
      <c r="F182">
        <v>179.83</v>
      </c>
      <c r="G182">
        <v>2500</v>
      </c>
      <c r="I182">
        <v>1</v>
      </c>
      <c r="J182">
        <v>2.173</v>
      </c>
      <c r="K182">
        <v>4.5600000000000002E-2</v>
      </c>
      <c r="L182">
        <v>2.0068999999999999</v>
      </c>
      <c r="M182" s="6">
        <f t="shared" ref="M182" si="110">(MAX(J182:J184)-MIN(J182:J184))/MIN(J182:J184)*100</f>
        <v>0</v>
      </c>
      <c r="N182" s="6">
        <f t="shared" ref="N182" si="111">(MAX(K182:K186)-MIN(K182:K186))/MIN(K182:K186)*100</f>
        <v>16.923076923076927</v>
      </c>
      <c r="O182" s="6">
        <f t="shared" ref="O182" si="112">(MAX(L182:L184)-MIN(L182:L184))/MIN(L182:L184)*100</f>
        <v>5.0426030195824385</v>
      </c>
      <c r="P182" s="6">
        <f t="shared" si="85"/>
        <v>2.1609257275528935E-3</v>
      </c>
    </row>
    <row r="183" spans="1:16" x14ac:dyDescent="0.6">
      <c r="A183">
        <v>200</v>
      </c>
      <c r="B183">
        <v>200</v>
      </c>
      <c r="C183">
        <v>100</v>
      </c>
      <c r="D183">
        <v>75</v>
      </c>
      <c r="E183">
        <v>0.02</v>
      </c>
      <c r="F183">
        <v>179.83</v>
      </c>
      <c r="G183">
        <v>2500</v>
      </c>
      <c r="I183">
        <v>2</v>
      </c>
      <c r="J183">
        <v>2.173</v>
      </c>
      <c r="K183">
        <v>4.0899999999999999E-2</v>
      </c>
      <c r="L183">
        <v>2.1080999999999999</v>
      </c>
      <c r="M183" s="6"/>
      <c r="N183" s="6"/>
      <c r="O183" s="6"/>
      <c r="P183" s="6"/>
    </row>
    <row r="184" spans="1:16" x14ac:dyDescent="0.6">
      <c r="A184">
        <v>200</v>
      </c>
      <c r="B184">
        <v>200</v>
      </c>
      <c r="C184">
        <v>100</v>
      </c>
      <c r="D184">
        <v>75</v>
      </c>
      <c r="E184">
        <v>0.02</v>
      </c>
      <c r="F184">
        <v>179.83</v>
      </c>
      <c r="G184">
        <v>2500</v>
      </c>
      <c r="I184">
        <v>3</v>
      </c>
      <c r="J184">
        <v>2.173</v>
      </c>
      <c r="K184">
        <v>4.1599999999999998E-2</v>
      </c>
      <c r="L184">
        <v>2.0529999999999999</v>
      </c>
      <c r="M184" s="6"/>
      <c r="N184" s="6"/>
      <c r="O184" s="6"/>
      <c r="P184" s="6"/>
    </row>
    <row r="185" spans="1:16" x14ac:dyDescent="0.6">
      <c r="K185">
        <v>3.9E-2</v>
      </c>
      <c r="M185" s="2"/>
      <c r="N185" s="6"/>
      <c r="O185" s="2"/>
      <c r="P185" s="6"/>
    </row>
    <row r="186" spans="1:16" x14ac:dyDescent="0.6">
      <c r="K186">
        <v>4.2299999999999997E-2</v>
      </c>
      <c r="M186" s="2"/>
      <c r="N186" s="6"/>
      <c r="O186" s="2"/>
      <c r="P186" s="6"/>
    </row>
    <row r="187" spans="1:16" x14ac:dyDescent="0.6">
      <c r="A187">
        <v>200</v>
      </c>
      <c r="B187">
        <v>200</v>
      </c>
      <c r="C187">
        <v>100</v>
      </c>
      <c r="D187">
        <v>75</v>
      </c>
      <c r="E187">
        <v>0.02</v>
      </c>
      <c r="F187">
        <v>179.83</v>
      </c>
      <c r="G187">
        <v>2750</v>
      </c>
      <c r="I187">
        <v>1</v>
      </c>
      <c r="J187">
        <v>2.173</v>
      </c>
      <c r="K187">
        <v>3.9800000000000002E-2</v>
      </c>
      <c r="L187">
        <v>1.9921</v>
      </c>
      <c r="M187" s="6">
        <f t="shared" ref="M187" si="113">(MAX(J187:J189)-MIN(J187:J189))/MIN(J187:J189)*100</f>
        <v>0</v>
      </c>
      <c r="N187" s="6">
        <f t="shared" ref="N187" si="114">(MAX(K187:K191)-MIN(K187:K191))/MIN(K187:K191)*100</f>
        <v>16.155988857938716</v>
      </c>
      <c r="O187" s="6">
        <f t="shared" ref="O187" si="115">(MAX(L187:L189)-MIN(L187:L189))/MIN(L187:L189)*100</f>
        <v>3.0671151046634173</v>
      </c>
      <c r="P187" s="6">
        <f t="shared" si="85"/>
        <v>2.1756838005555861E-3</v>
      </c>
    </row>
    <row r="188" spans="1:16" x14ac:dyDescent="0.6">
      <c r="A188">
        <v>200</v>
      </c>
      <c r="B188">
        <v>200</v>
      </c>
      <c r="C188">
        <v>100</v>
      </c>
      <c r="D188">
        <v>75</v>
      </c>
      <c r="E188">
        <v>0.02</v>
      </c>
      <c r="F188">
        <v>179.83</v>
      </c>
      <c r="G188">
        <v>2750</v>
      </c>
      <c r="I188">
        <v>2</v>
      </c>
      <c r="J188">
        <v>2.173</v>
      </c>
      <c r="K188">
        <v>3.6400000000000002E-2</v>
      </c>
      <c r="L188">
        <v>2.0531999999999999</v>
      </c>
      <c r="M188" s="6"/>
      <c r="N188" s="6"/>
      <c r="O188" s="6"/>
      <c r="P188" s="6"/>
    </row>
    <row r="189" spans="1:16" x14ac:dyDescent="0.6">
      <c r="A189">
        <v>200</v>
      </c>
      <c r="B189">
        <v>200</v>
      </c>
      <c r="C189">
        <v>100</v>
      </c>
      <c r="D189">
        <v>75</v>
      </c>
      <c r="E189">
        <v>0.02</v>
      </c>
      <c r="F189">
        <v>179.83</v>
      </c>
      <c r="G189">
        <v>2750</v>
      </c>
      <c r="I189">
        <v>3</v>
      </c>
      <c r="J189">
        <v>2.173</v>
      </c>
      <c r="K189">
        <v>4.1700000000000001E-2</v>
      </c>
      <c r="L189">
        <v>1.9944</v>
      </c>
      <c r="M189" s="6"/>
      <c r="N189" s="6"/>
      <c r="O189" s="6"/>
      <c r="P189" s="6"/>
    </row>
    <row r="190" spans="1:16" x14ac:dyDescent="0.6">
      <c r="K190">
        <v>3.9300000000000002E-2</v>
      </c>
      <c r="M190" s="2"/>
      <c r="N190" s="6"/>
      <c r="O190" s="2"/>
      <c r="P190" s="6"/>
    </row>
    <row r="191" spans="1:16" x14ac:dyDescent="0.6">
      <c r="K191">
        <v>3.5900000000000001E-2</v>
      </c>
      <c r="M191" s="2"/>
      <c r="N191" s="6"/>
      <c r="O191" s="2"/>
      <c r="P191" s="6"/>
    </row>
    <row r="192" spans="1:16" x14ac:dyDescent="0.6">
      <c r="A192">
        <v>200</v>
      </c>
      <c r="B192">
        <v>200</v>
      </c>
      <c r="C192">
        <v>100</v>
      </c>
      <c r="D192">
        <v>75</v>
      </c>
      <c r="E192">
        <v>0.02</v>
      </c>
      <c r="F192">
        <v>179.83</v>
      </c>
      <c r="G192">
        <v>3000</v>
      </c>
      <c r="I192">
        <v>1</v>
      </c>
      <c r="J192">
        <v>2.173</v>
      </c>
      <c r="K192">
        <v>0.04</v>
      </c>
      <c r="L192">
        <v>2.0081000000000002</v>
      </c>
      <c r="M192" s="6">
        <f t="shared" ref="M192" si="116">(MAX(J192:J194)-MIN(J192:J194))/MIN(J192:J194)*100</f>
        <v>0</v>
      </c>
      <c r="N192" s="6">
        <f t="shared" ref="N192" si="117">(MAX(K192:K196)-MIN(K192:K196))/MIN(K192:K196)*100</f>
        <v>15.424164524421608</v>
      </c>
      <c r="O192" s="6">
        <f t="shared" ref="O192" si="118">(MAX(L192:L194)-MIN(L192:L194))/MIN(L192:L194)*100</f>
        <v>4.1681191175738199</v>
      </c>
      <c r="P192" s="6">
        <f t="shared" si="85"/>
        <v>2.11697897958388E-3</v>
      </c>
    </row>
    <row r="193" spans="1:19" x14ac:dyDescent="0.6">
      <c r="A193">
        <v>200</v>
      </c>
      <c r="B193">
        <v>200</v>
      </c>
      <c r="C193">
        <v>100</v>
      </c>
      <c r="D193">
        <v>75</v>
      </c>
      <c r="E193">
        <v>0.02</v>
      </c>
      <c r="F193">
        <v>179.83</v>
      </c>
      <c r="G193">
        <v>3000</v>
      </c>
      <c r="I193">
        <v>2</v>
      </c>
      <c r="J193">
        <v>2.173</v>
      </c>
      <c r="K193">
        <v>4.4900000000000002E-2</v>
      </c>
      <c r="L193">
        <v>2.0918000000000001</v>
      </c>
      <c r="M193" s="6"/>
      <c r="N193" s="6"/>
      <c r="O193" s="6"/>
      <c r="P193" s="6"/>
      <c r="Q193" t="s">
        <v>18</v>
      </c>
    </row>
    <row r="194" spans="1:19" x14ac:dyDescent="0.6">
      <c r="A194">
        <v>200</v>
      </c>
      <c r="B194">
        <v>200</v>
      </c>
      <c r="C194">
        <v>100</v>
      </c>
      <c r="D194">
        <v>75</v>
      </c>
      <c r="E194">
        <v>0.02</v>
      </c>
      <c r="F194">
        <v>179.83</v>
      </c>
      <c r="G194">
        <v>3000</v>
      </c>
      <c r="I194">
        <v>3</v>
      </c>
      <c r="J194">
        <v>2.173</v>
      </c>
      <c r="K194">
        <v>4.1700000000000001E-2</v>
      </c>
      <c r="L194">
        <v>2.0670000000000002</v>
      </c>
      <c r="M194" s="6"/>
      <c r="N194" s="6"/>
      <c r="O194" s="6"/>
      <c r="P194" s="6"/>
    </row>
    <row r="195" spans="1:19" x14ac:dyDescent="0.6">
      <c r="K195">
        <v>3.8899999999999997E-2</v>
      </c>
      <c r="M195" s="2"/>
      <c r="N195" s="6"/>
      <c r="O195" s="2"/>
      <c r="P195" s="6"/>
    </row>
    <row r="196" spans="1:19" x14ac:dyDescent="0.6">
      <c r="K196">
        <v>4.2900000000000001E-2</v>
      </c>
      <c r="M196" s="2"/>
      <c r="N196" s="6"/>
      <c r="O196" s="2"/>
      <c r="P196" s="6"/>
    </row>
    <row r="197" spans="1:19" x14ac:dyDescent="0.6">
      <c r="A197">
        <v>200</v>
      </c>
      <c r="B197">
        <v>200</v>
      </c>
      <c r="C197">
        <v>100</v>
      </c>
      <c r="D197">
        <v>75</v>
      </c>
      <c r="E197">
        <v>0.02</v>
      </c>
      <c r="F197">
        <v>179.83</v>
      </c>
      <c r="G197">
        <v>3250</v>
      </c>
      <c r="I197">
        <v>1</v>
      </c>
      <c r="J197">
        <v>2.173</v>
      </c>
      <c r="K197">
        <v>4.0500000000000001E-2</v>
      </c>
      <c r="L197">
        <v>1.9902</v>
      </c>
      <c r="M197" s="6">
        <f t="shared" ref="M197" si="119">(MAX(J197:J199)-MIN(J197:J199))/MIN(J197:J199)*100</f>
        <v>4.601932811780441E-2</v>
      </c>
      <c r="N197" s="6">
        <f t="shared" ref="N197" si="120">(MAX(K197:K201)-MIN(K197:K201))/MIN(K197:K201)*100</f>
        <v>7.3791348600508897</v>
      </c>
      <c r="O197" s="6">
        <f t="shared" ref="O197" si="121">(MAX(L197:L199)-MIN(L197:L199))/MIN(L197:L199)*100</f>
        <v>3.5961342828077418</v>
      </c>
      <c r="P197" s="6">
        <f t="shared" si="85"/>
        <v>1.1747340124470722E-3</v>
      </c>
    </row>
    <row r="198" spans="1:19" x14ac:dyDescent="0.6">
      <c r="A198">
        <v>200</v>
      </c>
      <c r="B198">
        <v>200</v>
      </c>
      <c r="C198">
        <v>100</v>
      </c>
      <c r="D198">
        <v>75</v>
      </c>
      <c r="E198">
        <v>0.02</v>
      </c>
      <c r="F198">
        <v>179.83</v>
      </c>
      <c r="G198">
        <v>3250</v>
      </c>
      <c r="I198">
        <v>2</v>
      </c>
      <c r="J198">
        <v>2.173</v>
      </c>
      <c r="K198">
        <v>3.9600000000000003E-2</v>
      </c>
      <c r="L198">
        <v>2.0367000000000002</v>
      </c>
      <c r="M198" s="6"/>
      <c r="N198" s="6"/>
      <c r="O198" s="6"/>
      <c r="P198" s="6"/>
    </row>
    <row r="199" spans="1:19" x14ac:dyDescent="0.6">
      <c r="A199">
        <v>200</v>
      </c>
      <c r="B199">
        <v>200</v>
      </c>
      <c r="C199">
        <v>100</v>
      </c>
      <c r="D199">
        <v>75</v>
      </c>
      <c r="E199">
        <v>0.02</v>
      </c>
      <c r="F199">
        <v>179.83</v>
      </c>
      <c r="G199">
        <v>3250</v>
      </c>
      <c r="I199">
        <v>3</v>
      </c>
      <c r="J199">
        <v>2.1739999999999999</v>
      </c>
      <c r="K199">
        <v>4.2200000000000001E-2</v>
      </c>
      <c r="L199">
        <v>1.966</v>
      </c>
      <c r="M199" s="6"/>
      <c r="N199" s="6"/>
      <c r="O199" s="6"/>
      <c r="P199" s="6"/>
    </row>
    <row r="200" spans="1:19" x14ac:dyDescent="0.6">
      <c r="K200">
        <v>4.19E-2</v>
      </c>
      <c r="M200" s="2"/>
      <c r="N200" s="6"/>
      <c r="O200" s="2"/>
      <c r="P200" s="6"/>
    </row>
    <row r="201" spans="1:19" x14ac:dyDescent="0.6">
      <c r="A201" s="3"/>
      <c r="B201" s="3"/>
      <c r="C201" s="3"/>
      <c r="D201" s="3"/>
      <c r="E201" s="3"/>
      <c r="F201" s="3"/>
      <c r="G201" s="3"/>
      <c r="H201" s="3"/>
      <c r="I201" s="3"/>
      <c r="J201" s="3"/>
      <c r="K201" s="3">
        <v>3.9300000000000002E-2</v>
      </c>
      <c r="L201" s="3"/>
      <c r="M201" s="4"/>
      <c r="N201" s="7"/>
      <c r="O201" s="4"/>
      <c r="P201" s="7"/>
    </row>
    <row r="202" spans="1:19" x14ac:dyDescent="0.6">
      <c r="A202">
        <v>200</v>
      </c>
      <c r="B202">
        <v>200</v>
      </c>
      <c r="C202">
        <v>100</v>
      </c>
      <c r="D202">
        <v>100</v>
      </c>
      <c r="E202">
        <v>0.01</v>
      </c>
      <c r="F202">
        <v>179.83</v>
      </c>
      <c r="G202">
        <v>2500</v>
      </c>
      <c r="I202">
        <v>1</v>
      </c>
      <c r="J202">
        <v>2.1749999999999998</v>
      </c>
      <c r="K202">
        <v>4.5999999999999999E-2</v>
      </c>
      <c r="L202">
        <v>1.5696000000000001</v>
      </c>
      <c r="M202" s="6">
        <f t="shared" ref="M202" si="122">(MAX(J202:J204)-MIN(J202:J204))/MIN(J202:J204)*100</f>
        <v>9.2038656235608821E-2</v>
      </c>
      <c r="N202" s="6">
        <f t="shared" ref="N202" si="123">(MAX(K202:K206)-MIN(K202:K206))/MIN(K202:K206)*100</f>
        <v>11.111111111111111</v>
      </c>
      <c r="O202" s="6">
        <f t="shared" ref="O202" si="124">(MAX(L202:L204)-MIN(L202:L204))/MIN(L202:L204)*100</f>
        <v>7.2629969418960165</v>
      </c>
      <c r="P202" s="6">
        <f t="shared" ref="P202:P262" si="125">_xlfn.STDEV.P(K202:K206)</f>
        <v>1.7973313550928771E-3</v>
      </c>
      <c r="R202" s="1"/>
      <c r="S202" s="1"/>
    </row>
    <row r="203" spans="1:19" x14ac:dyDescent="0.6">
      <c r="A203">
        <v>200</v>
      </c>
      <c r="B203">
        <v>200</v>
      </c>
      <c r="C203">
        <v>100</v>
      </c>
      <c r="D203">
        <v>100</v>
      </c>
      <c r="E203">
        <v>0.01</v>
      </c>
      <c r="F203">
        <v>179.83</v>
      </c>
      <c r="G203">
        <v>2500</v>
      </c>
      <c r="I203">
        <v>2</v>
      </c>
      <c r="J203">
        <v>2.173</v>
      </c>
      <c r="K203">
        <v>4.4999999999999998E-2</v>
      </c>
      <c r="L203">
        <v>1.64</v>
      </c>
      <c r="M203" s="6"/>
      <c r="N203" s="6"/>
      <c r="O203" s="6"/>
      <c r="P203" s="6"/>
    </row>
    <row r="204" spans="1:19" x14ac:dyDescent="0.6">
      <c r="A204">
        <v>200</v>
      </c>
      <c r="B204">
        <v>200</v>
      </c>
      <c r="C204">
        <v>100</v>
      </c>
      <c r="D204">
        <v>100</v>
      </c>
      <c r="E204">
        <v>0.01</v>
      </c>
      <c r="F204">
        <v>179.83</v>
      </c>
      <c r="G204">
        <v>2500</v>
      </c>
      <c r="I204">
        <v>3</v>
      </c>
      <c r="J204">
        <v>2.173</v>
      </c>
      <c r="K204">
        <v>4.36E-2</v>
      </c>
      <c r="L204">
        <v>1.6836</v>
      </c>
      <c r="M204" s="6"/>
      <c r="N204" s="6"/>
      <c r="O204" s="6"/>
      <c r="P204" s="6"/>
    </row>
    <row r="205" spans="1:19" x14ac:dyDescent="0.6">
      <c r="K205">
        <v>4.1399999999999999E-2</v>
      </c>
      <c r="M205" s="2"/>
      <c r="N205" s="6"/>
      <c r="O205" s="2"/>
      <c r="P205" s="6"/>
    </row>
    <row r="206" spans="1:19" x14ac:dyDescent="0.6">
      <c r="K206">
        <v>4.1700000000000001E-2</v>
      </c>
      <c r="M206" s="2"/>
      <c r="N206" s="6"/>
      <c r="O206" s="2"/>
      <c r="P206" s="6"/>
    </row>
    <row r="207" spans="1:19" x14ac:dyDescent="0.6">
      <c r="A207">
        <v>200</v>
      </c>
      <c r="B207">
        <v>200</v>
      </c>
      <c r="C207">
        <v>100</v>
      </c>
      <c r="D207">
        <v>100</v>
      </c>
      <c r="E207">
        <v>0.01</v>
      </c>
      <c r="F207">
        <v>179.83</v>
      </c>
      <c r="G207">
        <v>2750</v>
      </c>
      <c r="I207">
        <v>1</v>
      </c>
      <c r="J207">
        <v>2.173</v>
      </c>
      <c r="K207">
        <v>3.5900000000000001E-2</v>
      </c>
      <c r="L207">
        <v>1.6120000000000001</v>
      </c>
      <c r="M207" s="6">
        <f t="shared" ref="M207" si="126">(MAX(J207:J209)-MIN(J207:J209))/MIN(J207:J209)*100</f>
        <v>0</v>
      </c>
      <c r="N207" s="6">
        <f t="shared" ref="N207" si="127">(MAX(K207:K211)-MIN(K207:K211))/MIN(K207:K211)*100</f>
        <v>30.294117647058812</v>
      </c>
      <c r="O207" s="6">
        <f t="shared" ref="O207" si="128">(MAX(L207:L209)-MIN(L207:L209))/MIN(L207:L209)*100</f>
        <v>3.3250620347394455</v>
      </c>
      <c r="P207" s="6">
        <f t="shared" si="125"/>
        <v>3.8265389061134594E-3</v>
      </c>
    </row>
    <row r="208" spans="1:19" x14ac:dyDescent="0.6">
      <c r="A208">
        <v>200</v>
      </c>
      <c r="B208">
        <v>200</v>
      </c>
      <c r="C208">
        <v>100</v>
      </c>
      <c r="D208">
        <v>100</v>
      </c>
      <c r="E208">
        <v>0.01</v>
      </c>
      <c r="F208">
        <v>179.83</v>
      </c>
      <c r="G208">
        <v>2750</v>
      </c>
      <c r="I208">
        <v>2</v>
      </c>
      <c r="J208">
        <v>2.173</v>
      </c>
      <c r="K208">
        <v>3.4000000000000002E-2</v>
      </c>
      <c r="L208">
        <v>1.6325000000000001</v>
      </c>
      <c r="M208" s="6"/>
      <c r="N208" s="6"/>
      <c r="O208" s="6"/>
      <c r="P208" s="6"/>
    </row>
    <row r="209" spans="1:16" x14ac:dyDescent="0.6">
      <c r="A209">
        <v>200</v>
      </c>
      <c r="B209">
        <v>200</v>
      </c>
      <c r="C209">
        <v>100</v>
      </c>
      <c r="D209">
        <v>100</v>
      </c>
      <c r="E209">
        <v>0.01</v>
      </c>
      <c r="F209">
        <v>179.83</v>
      </c>
      <c r="G209">
        <v>2750</v>
      </c>
      <c r="I209">
        <v>3</v>
      </c>
      <c r="J209">
        <v>2.173</v>
      </c>
      <c r="K209">
        <v>3.7999999999999999E-2</v>
      </c>
      <c r="L209">
        <v>1.6656</v>
      </c>
      <c r="M209" s="6"/>
      <c r="N209" s="6"/>
      <c r="O209" s="6"/>
      <c r="P209" s="6"/>
    </row>
    <row r="210" spans="1:16" x14ac:dyDescent="0.6">
      <c r="K210">
        <v>4.2099999999999999E-2</v>
      </c>
      <c r="M210" s="2"/>
      <c r="N210" s="6"/>
      <c r="O210" s="2"/>
      <c r="P210" s="6"/>
    </row>
    <row r="211" spans="1:16" x14ac:dyDescent="0.6">
      <c r="K211">
        <v>4.4299999999999999E-2</v>
      </c>
      <c r="M211" s="2"/>
      <c r="N211" s="6"/>
      <c r="O211" s="2"/>
      <c r="P211" s="6"/>
    </row>
    <row r="212" spans="1:16" x14ac:dyDescent="0.6">
      <c r="A212">
        <v>200</v>
      </c>
      <c r="B212">
        <v>200</v>
      </c>
      <c r="C212">
        <v>100</v>
      </c>
      <c r="D212">
        <v>100</v>
      </c>
      <c r="E212">
        <v>0.01</v>
      </c>
      <c r="F212">
        <v>179.83</v>
      </c>
      <c r="G212">
        <v>3000</v>
      </c>
      <c r="I212">
        <v>1</v>
      </c>
      <c r="J212">
        <v>2.1749999999999998</v>
      </c>
      <c r="K212">
        <v>3.5900000000000001E-2</v>
      </c>
      <c r="L212">
        <v>1.7009000000000001</v>
      </c>
      <c r="M212" s="6">
        <f t="shared" ref="M212" si="129">(MAX(J212:J214)-MIN(J212:J214))/MIN(J212:J214)*100</f>
        <v>9.2038656235608821E-2</v>
      </c>
      <c r="N212" s="6">
        <f t="shared" ref="N212" si="130">(MAX(K212:K216)-MIN(K212:K216))/MIN(K212:K216)*100</f>
        <v>17.714285714285705</v>
      </c>
      <c r="O212" s="6">
        <f t="shared" ref="O212" si="131">(MAX(L212:L214)-MIN(L212:L214))/MIN(L212:L214)*100</f>
        <v>3.0536201151166309</v>
      </c>
      <c r="P212" s="6">
        <f t="shared" si="125"/>
        <v>2.4293208927599484E-3</v>
      </c>
    </row>
    <row r="213" spans="1:16" x14ac:dyDescent="0.6">
      <c r="A213">
        <v>200</v>
      </c>
      <c r="B213">
        <v>200</v>
      </c>
      <c r="C213">
        <v>100</v>
      </c>
      <c r="D213">
        <v>100</v>
      </c>
      <c r="E213">
        <v>0.01</v>
      </c>
      <c r="F213">
        <v>179.83</v>
      </c>
      <c r="G213">
        <v>3000</v>
      </c>
      <c r="I213">
        <v>2</v>
      </c>
      <c r="J213">
        <v>2.1749999999999998</v>
      </c>
      <c r="K213">
        <v>3.5000000000000003E-2</v>
      </c>
      <c r="L213">
        <v>1.6749000000000001</v>
      </c>
      <c r="M213" s="6"/>
      <c r="N213" s="6"/>
      <c r="O213" s="6"/>
      <c r="P213" s="6"/>
    </row>
    <row r="214" spans="1:16" x14ac:dyDescent="0.6">
      <c r="A214">
        <v>200</v>
      </c>
      <c r="B214">
        <v>200</v>
      </c>
      <c r="C214">
        <v>100</v>
      </c>
      <c r="D214">
        <v>100</v>
      </c>
      <c r="E214">
        <v>0.01</v>
      </c>
      <c r="F214">
        <v>179.83</v>
      </c>
      <c r="G214">
        <v>3000</v>
      </c>
      <c r="I214">
        <v>3</v>
      </c>
      <c r="J214">
        <v>2.173</v>
      </c>
      <c r="K214">
        <v>3.9399999999999998E-2</v>
      </c>
      <c r="L214">
        <v>1.6505000000000001</v>
      </c>
      <c r="M214" s="6"/>
      <c r="N214" s="6"/>
      <c r="O214" s="6"/>
      <c r="P214" s="6"/>
    </row>
    <row r="215" spans="1:16" x14ac:dyDescent="0.6">
      <c r="K215">
        <v>4.0099999999999997E-2</v>
      </c>
      <c r="M215" s="2"/>
      <c r="N215" s="6"/>
      <c r="O215" s="2"/>
      <c r="P215" s="6"/>
    </row>
    <row r="216" spans="1:16" x14ac:dyDescent="0.6">
      <c r="K216">
        <v>4.1200000000000001E-2</v>
      </c>
      <c r="M216" s="2"/>
      <c r="N216" s="6"/>
      <c r="O216" s="2"/>
      <c r="P216" s="6"/>
    </row>
    <row r="217" spans="1:16" x14ac:dyDescent="0.6">
      <c r="A217">
        <v>200</v>
      </c>
      <c r="B217">
        <v>200</v>
      </c>
      <c r="C217">
        <v>100</v>
      </c>
      <c r="D217">
        <v>100</v>
      </c>
      <c r="E217">
        <v>0.01</v>
      </c>
      <c r="F217">
        <v>179.83</v>
      </c>
      <c r="G217">
        <v>3250</v>
      </c>
      <c r="I217">
        <v>1</v>
      </c>
      <c r="J217">
        <v>2.1739999999999999</v>
      </c>
      <c r="K217">
        <v>4.07E-2</v>
      </c>
      <c r="L217">
        <v>1.5377000000000001</v>
      </c>
      <c r="M217" s="6">
        <f t="shared" ref="M217" si="132">(MAX(J217:J219)-MIN(J217:J219))/MIN(J217:J219)*100</f>
        <v>0</v>
      </c>
      <c r="N217" s="6">
        <f t="shared" ref="N217" si="133">(MAX(K217:K221)-MIN(K217:K221))/MIN(K217:K221)*100</f>
        <v>14.00560224089635</v>
      </c>
      <c r="O217" s="6">
        <f t="shared" ref="O217" si="134">(MAX(L217:L219)-MIN(L217:L219))/MIN(L217:L219)*100</f>
        <v>8.4086622878324739</v>
      </c>
      <c r="P217" s="6">
        <f t="shared" si="125"/>
        <v>1.8857359306117059E-3</v>
      </c>
    </row>
    <row r="218" spans="1:16" x14ac:dyDescent="0.6">
      <c r="A218">
        <v>200</v>
      </c>
      <c r="B218">
        <v>200</v>
      </c>
      <c r="C218">
        <v>100</v>
      </c>
      <c r="D218">
        <v>100</v>
      </c>
      <c r="E218">
        <v>0.01</v>
      </c>
      <c r="F218">
        <v>179.83</v>
      </c>
      <c r="G218">
        <v>3250</v>
      </c>
      <c r="I218">
        <v>2</v>
      </c>
      <c r="J218">
        <v>2.1739999999999999</v>
      </c>
      <c r="K218">
        <v>3.7999999999999999E-2</v>
      </c>
      <c r="L218">
        <v>1.6437999999999999</v>
      </c>
      <c r="M218" s="6"/>
      <c r="N218" s="6"/>
      <c r="O218" s="6"/>
      <c r="P218" s="6"/>
    </row>
    <row r="219" spans="1:16" x14ac:dyDescent="0.6">
      <c r="A219">
        <v>200</v>
      </c>
      <c r="B219">
        <v>200</v>
      </c>
      <c r="C219">
        <v>100</v>
      </c>
      <c r="D219">
        <v>100</v>
      </c>
      <c r="E219">
        <v>0.01</v>
      </c>
      <c r="F219">
        <v>179.83</v>
      </c>
      <c r="G219">
        <v>3250</v>
      </c>
      <c r="I219">
        <v>3</v>
      </c>
      <c r="J219">
        <v>2.1739999999999999</v>
      </c>
      <c r="K219">
        <v>3.5700000000000003E-2</v>
      </c>
      <c r="L219">
        <v>1.667</v>
      </c>
      <c r="M219" s="6"/>
      <c r="N219" s="6"/>
      <c r="O219" s="6"/>
      <c r="P219" s="6"/>
    </row>
    <row r="220" spans="1:16" x14ac:dyDescent="0.6">
      <c r="K220">
        <v>3.9399999999999998E-2</v>
      </c>
      <c r="M220" s="2"/>
      <c r="N220" s="6"/>
      <c r="O220" s="2"/>
      <c r="P220" s="6"/>
    </row>
    <row r="221" spans="1:16" x14ac:dyDescent="0.6">
      <c r="K221">
        <v>4.07E-2</v>
      </c>
      <c r="M221" s="2"/>
      <c r="N221" s="6"/>
      <c r="O221" s="2"/>
      <c r="P221" s="6"/>
    </row>
    <row r="222" spans="1:16" x14ac:dyDescent="0.6">
      <c r="A222">
        <v>200</v>
      </c>
      <c r="B222">
        <v>200</v>
      </c>
      <c r="C222">
        <v>100</v>
      </c>
      <c r="D222">
        <v>100</v>
      </c>
      <c r="E222">
        <v>1.2500000000000001E-2</v>
      </c>
      <c r="F222">
        <v>179.83</v>
      </c>
      <c r="G222">
        <v>2500</v>
      </c>
      <c r="I222">
        <v>1</v>
      </c>
      <c r="J222">
        <v>2.173</v>
      </c>
      <c r="K222">
        <v>3.8600000000000002E-2</v>
      </c>
      <c r="L222">
        <v>1.5669</v>
      </c>
      <c r="M222" s="6">
        <f t="shared" ref="M222" si="135">(MAX(J222:J224)-MIN(J222:J224))/MIN(J222:J224)*100</f>
        <v>4.601932811780441E-2</v>
      </c>
      <c r="N222" s="6">
        <f t="shared" ref="N222" si="136">(MAX(K222:K226)-MIN(K222:K226))/MIN(K222:K226)*100</f>
        <v>23.714285714285698</v>
      </c>
      <c r="O222" s="6">
        <f t="shared" ref="O222" si="137">(MAX(L222:L224)-MIN(L222:L224))/MIN(L222:L224)*100</f>
        <v>9.9814921181951686</v>
      </c>
      <c r="P222" s="6">
        <f t="shared" si="125"/>
        <v>2.6985922255872582E-3</v>
      </c>
    </row>
    <row r="223" spans="1:16" x14ac:dyDescent="0.6">
      <c r="A223">
        <v>200</v>
      </c>
      <c r="B223">
        <v>200</v>
      </c>
      <c r="C223">
        <v>100</v>
      </c>
      <c r="D223">
        <v>100</v>
      </c>
      <c r="E223">
        <v>1.2500000000000001E-2</v>
      </c>
      <c r="F223">
        <v>179.83</v>
      </c>
      <c r="G223">
        <v>2500</v>
      </c>
      <c r="I223">
        <v>2</v>
      </c>
      <c r="J223">
        <v>2.1739999999999999</v>
      </c>
      <c r="K223">
        <v>4.0500000000000001E-2</v>
      </c>
      <c r="L223">
        <v>1.6779999999999999</v>
      </c>
      <c r="M223" s="6"/>
      <c r="N223" s="6"/>
      <c r="O223" s="6"/>
      <c r="P223" s="6"/>
    </row>
    <row r="224" spans="1:16" x14ac:dyDescent="0.6">
      <c r="A224">
        <v>200</v>
      </c>
      <c r="B224">
        <v>200</v>
      </c>
      <c r="C224">
        <v>100</v>
      </c>
      <c r="D224">
        <v>100</v>
      </c>
      <c r="E224">
        <v>1.2500000000000001E-2</v>
      </c>
      <c r="F224">
        <v>179.83</v>
      </c>
      <c r="G224">
        <v>2500</v>
      </c>
      <c r="I224">
        <v>3</v>
      </c>
      <c r="J224">
        <v>2.173</v>
      </c>
      <c r="K224">
        <v>3.9300000000000002E-2</v>
      </c>
      <c r="L224">
        <v>1.7233000000000001</v>
      </c>
      <c r="M224" s="6"/>
      <c r="N224" s="6"/>
      <c r="O224" s="6"/>
      <c r="P224" s="6"/>
    </row>
    <row r="225" spans="1:16" x14ac:dyDescent="0.6">
      <c r="K225">
        <v>4.3299999999999998E-2</v>
      </c>
      <c r="M225" s="2"/>
      <c r="N225" s="6"/>
      <c r="O225" s="2"/>
      <c r="P225" s="6"/>
    </row>
    <row r="226" spans="1:16" x14ac:dyDescent="0.6">
      <c r="K226">
        <v>3.5000000000000003E-2</v>
      </c>
      <c r="M226" s="2"/>
      <c r="N226" s="6"/>
      <c r="O226" s="2"/>
      <c r="P226" s="6"/>
    </row>
    <row r="227" spans="1:16" x14ac:dyDescent="0.6">
      <c r="A227">
        <v>200</v>
      </c>
      <c r="B227">
        <v>200</v>
      </c>
      <c r="C227">
        <v>100</v>
      </c>
      <c r="D227">
        <v>100</v>
      </c>
      <c r="E227">
        <v>1.2500000000000001E-2</v>
      </c>
      <c r="F227">
        <v>179.83</v>
      </c>
      <c r="G227">
        <v>2750</v>
      </c>
      <c r="I227">
        <v>1</v>
      </c>
      <c r="J227">
        <v>2.1739999999999999</v>
      </c>
      <c r="K227">
        <v>3.9699999999999999E-2</v>
      </c>
      <c r="L227">
        <v>1.6910000000000001</v>
      </c>
      <c r="M227" s="6">
        <f t="shared" ref="M227" si="138">(MAX(J227:J229)-MIN(J227:J229))/MIN(J227:J229)*100</f>
        <v>4.601932811780441E-2</v>
      </c>
      <c r="N227" s="6">
        <f t="shared" ref="N227" si="139">(MAX(K227:K231)-MIN(K227:K231))/MIN(K227:K231)*100</f>
        <v>9.5999999999999979</v>
      </c>
      <c r="O227" s="6">
        <f t="shared" ref="O227" si="140">(MAX(L227:L229)-MIN(L227:L229))/MIN(L227:L229)*100</f>
        <v>3.5422826729745616</v>
      </c>
      <c r="P227" s="6">
        <f t="shared" si="125"/>
        <v>1.2674383614203887E-3</v>
      </c>
    </row>
    <row r="228" spans="1:16" x14ac:dyDescent="0.6">
      <c r="A228">
        <v>200</v>
      </c>
      <c r="B228">
        <v>200</v>
      </c>
      <c r="C228">
        <v>100</v>
      </c>
      <c r="D228">
        <v>100</v>
      </c>
      <c r="E228">
        <v>1.2500000000000001E-2</v>
      </c>
      <c r="F228">
        <v>179.83</v>
      </c>
      <c r="G228">
        <v>2750</v>
      </c>
      <c r="I228">
        <v>2</v>
      </c>
      <c r="J228">
        <v>2.173</v>
      </c>
      <c r="K228">
        <v>3.9199999999999999E-2</v>
      </c>
      <c r="L228">
        <v>1.7143999999999999</v>
      </c>
      <c r="M228" s="6"/>
      <c r="N228" s="6"/>
      <c r="O228" s="6"/>
      <c r="P228" s="6"/>
    </row>
    <row r="229" spans="1:16" x14ac:dyDescent="0.6">
      <c r="A229">
        <v>200</v>
      </c>
      <c r="B229">
        <v>200</v>
      </c>
      <c r="C229">
        <v>100</v>
      </c>
      <c r="D229">
        <v>100</v>
      </c>
      <c r="E229">
        <v>1.2500000000000001E-2</v>
      </c>
      <c r="F229">
        <v>179.83</v>
      </c>
      <c r="G229">
        <v>2750</v>
      </c>
      <c r="I229">
        <v>3</v>
      </c>
      <c r="J229">
        <v>2.173</v>
      </c>
      <c r="K229">
        <v>3.7499999999999999E-2</v>
      </c>
      <c r="L229">
        <v>1.7508999999999999</v>
      </c>
      <c r="M229" s="6"/>
      <c r="N229" s="6"/>
      <c r="O229" s="6"/>
      <c r="P229" s="6"/>
    </row>
    <row r="230" spans="1:16" x14ac:dyDescent="0.6">
      <c r="K230">
        <v>4.1099999999999998E-2</v>
      </c>
      <c r="M230" s="2"/>
      <c r="N230" s="6"/>
      <c r="O230" s="2"/>
      <c r="P230" s="6"/>
    </row>
    <row r="231" spans="1:16" x14ac:dyDescent="0.6">
      <c r="K231">
        <v>4.07E-2</v>
      </c>
      <c r="M231" s="2"/>
      <c r="N231" s="6"/>
      <c r="O231" s="2"/>
      <c r="P231" s="6"/>
    </row>
    <row r="232" spans="1:16" x14ac:dyDescent="0.6">
      <c r="A232">
        <v>200</v>
      </c>
      <c r="B232">
        <v>200</v>
      </c>
      <c r="C232">
        <v>100</v>
      </c>
      <c r="D232">
        <v>100</v>
      </c>
      <c r="E232">
        <v>1.2500000000000001E-2</v>
      </c>
      <c r="F232">
        <v>179.83</v>
      </c>
      <c r="G232">
        <v>3000</v>
      </c>
      <c r="I232">
        <v>1</v>
      </c>
      <c r="J232">
        <v>2.1760000000000002</v>
      </c>
      <c r="K232">
        <v>3.9199999999999999E-2</v>
      </c>
      <c r="L232">
        <v>1.5586</v>
      </c>
      <c r="M232" s="6">
        <f t="shared" ref="M232" si="141">(MAX(J232:J234)-MIN(J232:J234))/MIN(J232:J234)*100</f>
        <v>0.13805798435343367</v>
      </c>
      <c r="N232" s="6">
        <f t="shared" ref="N232" si="142">(MAX(K232:K236)-MIN(K232:K236))/MIN(K232:K236)*100</f>
        <v>12.628865979381446</v>
      </c>
      <c r="O232" s="6">
        <f t="shared" ref="O232" si="143">(MAX(L232:L234)-MIN(L232:L234))/MIN(L232:L234)*100</f>
        <v>7.5417201540436425</v>
      </c>
      <c r="P232" s="6">
        <f t="shared" si="125"/>
        <v>1.8269099594670787E-3</v>
      </c>
    </row>
    <row r="233" spans="1:16" x14ac:dyDescent="0.6">
      <c r="A233">
        <v>200</v>
      </c>
      <c r="B233">
        <v>200</v>
      </c>
      <c r="C233">
        <v>100</v>
      </c>
      <c r="D233">
        <v>100</v>
      </c>
      <c r="E233">
        <v>1.2500000000000001E-2</v>
      </c>
      <c r="F233">
        <v>179.83</v>
      </c>
      <c r="G233">
        <v>3000</v>
      </c>
      <c r="I233">
        <v>2</v>
      </c>
      <c r="J233">
        <v>2.173</v>
      </c>
      <c r="K233">
        <v>3.8800000000000001E-2</v>
      </c>
      <c r="L233">
        <v>1.6755</v>
      </c>
      <c r="M233" s="6"/>
      <c r="N233" s="6"/>
      <c r="O233" s="6"/>
      <c r="P233" s="6"/>
    </row>
    <row r="234" spans="1:16" x14ac:dyDescent="0.6">
      <c r="A234">
        <v>200</v>
      </c>
      <c r="B234">
        <v>200</v>
      </c>
      <c r="C234">
        <v>100</v>
      </c>
      <c r="D234">
        <v>100</v>
      </c>
      <c r="E234">
        <v>1.2500000000000001E-2</v>
      </c>
      <c r="F234">
        <v>179.83</v>
      </c>
      <c r="G234">
        <v>3000</v>
      </c>
      <c r="I234">
        <v>3</v>
      </c>
      <c r="J234">
        <v>2.173</v>
      </c>
      <c r="K234">
        <v>3.9E-2</v>
      </c>
      <c r="L234">
        <v>1.5580000000000001</v>
      </c>
      <c r="M234" s="6"/>
      <c r="N234" s="6"/>
      <c r="O234" s="6"/>
      <c r="P234" s="6"/>
    </row>
    <row r="235" spans="1:16" x14ac:dyDescent="0.6">
      <c r="K235">
        <v>4.0399999999999998E-2</v>
      </c>
      <c r="M235" s="2"/>
      <c r="N235" s="6"/>
      <c r="O235" s="2"/>
      <c r="P235" s="6"/>
    </row>
    <row r="236" spans="1:16" x14ac:dyDescent="0.6">
      <c r="K236">
        <v>4.3700000000000003E-2</v>
      </c>
      <c r="M236" s="2"/>
      <c r="N236" s="6"/>
      <c r="O236" s="2"/>
      <c r="P236" s="6"/>
    </row>
    <row r="237" spans="1:16" x14ac:dyDescent="0.6">
      <c r="A237">
        <v>200</v>
      </c>
      <c r="B237">
        <v>200</v>
      </c>
      <c r="C237">
        <v>100</v>
      </c>
      <c r="D237">
        <v>100</v>
      </c>
      <c r="E237">
        <v>1.2500000000000001E-2</v>
      </c>
      <c r="F237">
        <v>179.83</v>
      </c>
      <c r="G237">
        <v>3250</v>
      </c>
      <c r="I237">
        <v>1</v>
      </c>
      <c r="J237">
        <v>2.173</v>
      </c>
      <c r="K237">
        <v>4.2099999999999999E-2</v>
      </c>
      <c r="L237">
        <v>1.5550999999999999</v>
      </c>
      <c r="M237" s="6">
        <f t="shared" ref="M237" si="144">(MAX(J237:J239)-MIN(J237:J239))/MIN(J237:J239)*100</f>
        <v>4.601932811780441E-2</v>
      </c>
      <c r="N237" s="6">
        <f t="shared" ref="N237" si="145">(MAX(K237:K241)-MIN(K237:K241))/MIN(K237:K241)*100</f>
        <v>16.315789473684223</v>
      </c>
      <c r="O237" s="6">
        <f t="shared" ref="O237" si="146">(MAX(L237:L239)-MIN(L237:L239))/MIN(L237:L239)*100</f>
        <v>11.915857605178005</v>
      </c>
      <c r="P237" s="6">
        <f t="shared" si="125"/>
        <v>2.1822923727126955E-3</v>
      </c>
    </row>
    <row r="238" spans="1:16" x14ac:dyDescent="0.6">
      <c r="A238">
        <v>200</v>
      </c>
      <c r="B238">
        <v>200</v>
      </c>
      <c r="C238">
        <v>100</v>
      </c>
      <c r="D238">
        <v>100</v>
      </c>
      <c r="E238">
        <v>1.2500000000000001E-2</v>
      </c>
      <c r="F238">
        <v>179.83</v>
      </c>
      <c r="G238">
        <v>3250</v>
      </c>
      <c r="I238">
        <v>2</v>
      </c>
      <c r="J238">
        <v>2.1739999999999999</v>
      </c>
      <c r="K238">
        <v>3.7999999999999999E-2</v>
      </c>
      <c r="L238">
        <v>1.5449999999999999</v>
      </c>
      <c r="M238" s="6"/>
      <c r="N238" s="6"/>
      <c r="O238" s="6"/>
      <c r="P238" s="6"/>
    </row>
    <row r="239" spans="1:16" x14ac:dyDescent="0.6">
      <c r="A239">
        <v>200</v>
      </c>
      <c r="B239">
        <v>200</v>
      </c>
      <c r="C239">
        <v>100</v>
      </c>
      <c r="D239">
        <v>100</v>
      </c>
      <c r="E239">
        <v>1.2500000000000001E-2</v>
      </c>
      <c r="F239">
        <v>179.83</v>
      </c>
      <c r="G239">
        <v>3250</v>
      </c>
      <c r="I239">
        <v>3</v>
      </c>
      <c r="J239">
        <v>2.173</v>
      </c>
      <c r="K239">
        <v>4.3700000000000003E-2</v>
      </c>
      <c r="L239">
        <v>1.7291000000000001</v>
      </c>
      <c r="M239" s="6"/>
      <c r="N239" s="6"/>
      <c r="O239" s="6"/>
      <c r="P239" s="6"/>
    </row>
    <row r="240" spans="1:16" x14ac:dyDescent="0.6">
      <c r="K240">
        <v>4.4200000000000003E-2</v>
      </c>
      <c r="M240" s="2"/>
      <c r="N240" s="6"/>
      <c r="O240" s="2"/>
      <c r="P240" s="6"/>
    </row>
    <row r="241" spans="1:16" x14ac:dyDescent="0.6">
      <c r="K241">
        <v>4.1700000000000001E-2</v>
      </c>
      <c r="M241" s="2"/>
      <c r="N241" s="6"/>
      <c r="O241" s="2"/>
      <c r="P241" s="6"/>
    </row>
    <row r="242" spans="1:16" x14ac:dyDescent="0.6">
      <c r="A242">
        <v>200</v>
      </c>
      <c r="B242">
        <v>200</v>
      </c>
      <c r="C242">
        <v>100</v>
      </c>
      <c r="D242">
        <v>100</v>
      </c>
      <c r="E242">
        <v>1.4999999999999999E-2</v>
      </c>
      <c r="F242">
        <v>179.83</v>
      </c>
      <c r="G242">
        <v>2500</v>
      </c>
      <c r="I242">
        <v>1</v>
      </c>
      <c r="J242">
        <v>2.173</v>
      </c>
      <c r="K242">
        <v>3.5999999999999997E-2</v>
      </c>
      <c r="L242">
        <v>1.6839999999999999</v>
      </c>
      <c r="M242" s="6">
        <f t="shared" ref="M242" si="147">(MAX(J242:J244)-MIN(J242:J244))/MIN(J242:J244)*100</f>
        <v>9.2038656235608821E-2</v>
      </c>
      <c r="N242" s="6">
        <f t="shared" ref="N242" si="148">(MAX(K242:K246)-MIN(K242:K246))/MIN(K242:K246)*100</f>
        <v>18.840579710144922</v>
      </c>
      <c r="O242" s="6">
        <f t="shared" ref="O242" si="149">(MAX(L242:L244)-MIN(L242:L244))/MIN(L242:L244)*100</f>
        <v>9.4536817102137771</v>
      </c>
      <c r="P242" s="6">
        <f t="shared" si="125"/>
        <v>2.4891765706755325E-3</v>
      </c>
    </row>
    <row r="243" spans="1:16" x14ac:dyDescent="0.6">
      <c r="A243">
        <v>200</v>
      </c>
      <c r="B243">
        <v>200</v>
      </c>
      <c r="C243">
        <v>100</v>
      </c>
      <c r="D243">
        <v>100</v>
      </c>
      <c r="E243">
        <v>1.4999999999999999E-2</v>
      </c>
      <c r="F243">
        <v>179.83</v>
      </c>
      <c r="G243">
        <v>2500</v>
      </c>
      <c r="I243">
        <v>2</v>
      </c>
      <c r="J243">
        <v>2.1739999999999999</v>
      </c>
      <c r="K243">
        <v>3.4500000000000003E-2</v>
      </c>
      <c r="L243">
        <v>1.7817000000000001</v>
      </c>
      <c r="M243" s="6"/>
      <c r="N243" s="6"/>
      <c r="O243" s="6"/>
      <c r="P243" s="6"/>
    </row>
    <row r="244" spans="1:16" x14ac:dyDescent="0.6">
      <c r="A244">
        <v>200</v>
      </c>
      <c r="B244">
        <v>200</v>
      </c>
      <c r="C244">
        <v>100</v>
      </c>
      <c r="D244">
        <v>100</v>
      </c>
      <c r="E244">
        <v>1.4999999999999999E-2</v>
      </c>
      <c r="F244">
        <v>179.83</v>
      </c>
      <c r="G244">
        <v>2500</v>
      </c>
      <c r="I244">
        <v>3</v>
      </c>
      <c r="J244">
        <v>2.1749999999999998</v>
      </c>
      <c r="K244">
        <v>3.7199999999999997E-2</v>
      </c>
      <c r="L244">
        <v>1.8431999999999999</v>
      </c>
      <c r="M244" s="6"/>
      <c r="N244" s="6"/>
      <c r="O244" s="6"/>
      <c r="P244" s="6"/>
    </row>
    <row r="245" spans="1:16" x14ac:dyDescent="0.6">
      <c r="K245">
        <v>4.1000000000000002E-2</v>
      </c>
      <c r="M245" s="2"/>
      <c r="N245" s="6"/>
      <c r="O245" s="2"/>
      <c r="P245" s="6"/>
    </row>
    <row r="246" spans="1:16" x14ac:dyDescent="0.6">
      <c r="K246">
        <v>4.0300000000000002E-2</v>
      </c>
      <c r="M246" s="2"/>
      <c r="N246" s="6"/>
      <c r="O246" s="2"/>
      <c r="P246" s="6"/>
    </row>
    <row r="247" spans="1:16" x14ac:dyDescent="0.6">
      <c r="A247">
        <v>200</v>
      </c>
      <c r="B247">
        <v>200</v>
      </c>
      <c r="C247">
        <v>100</v>
      </c>
      <c r="D247">
        <v>100</v>
      </c>
      <c r="E247">
        <v>1.4999999999999999E-2</v>
      </c>
      <c r="F247">
        <v>179.83</v>
      </c>
      <c r="G247">
        <v>2750</v>
      </c>
      <c r="I247">
        <v>1</v>
      </c>
      <c r="J247">
        <v>2.173</v>
      </c>
      <c r="K247">
        <v>4.07E-2</v>
      </c>
      <c r="L247">
        <v>1.7043999999999999</v>
      </c>
      <c r="M247" s="6">
        <f t="shared" ref="M247" si="150">(MAX(J247:J249)-MIN(J247:J249))/MIN(J247:J249)*100</f>
        <v>9.2038656235608821E-2</v>
      </c>
      <c r="N247" s="6">
        <f t="shared" ref="N247" si="151">(MAX(K247:K251)-MIN(K247:K251))/MIN(K247:K251)*100</f>
        <v>14.971751412429377</v>
      </c>
      <c r="O247" s="6">
        <f t="shared" ref="O247" si="152">(MAX(L247:L249)-MIN(L247:L249))/MIN(L247:L249)*100</f>
        <v>7.6390518657592184</v>
      </c>
      <c r="P247" s="6">
        <f t="shared" si="125"/>
        <v>2.0173249614278809E-3</v>
      </c>
    </row>
    <row r="248" spans="1:16" x14ac:dyDescent="0.6">
      <c r="A248">
        <v>200</v>
      </c>
      <c r="B248">
        <v>200</v>
      </c>
      <c r="C248">
        <v>100</v>
      </c>
      <c r="D248">
        <v>100</v>
      </c>
      <c r="E248">
        <v>1.4999999999999999E-2</v>
      </c>
      <c r="F248">
        <v>179.83</v>
      </c>
      <c r="G248">
        <v>2750</v>
      </c>
      <c r="I248">
        <v>2</v>
      </c>
      <c r="J248">
        <v>2.1749999999999998</v>
      </c>
      <c r="K248">
        <v>3.5400000000000001E-2</v>
      </c>
      <c r="L248">
        <v>1.7784</v>
      </c>
      <c r="M248" s="6"/>
      <c r="N248" s="6"/>
      <c r="O248" s="6"/>
      <c r="P248" s="6"/>
    </row>
    <row r="249" spans="1:16" x14ac:dyDescent="0.6">
      <c r="A249">
        <v>200</v>
      </c>
      <c r="B249">
        <v>200</v>
      </c>
      <c r="C249">
        <v>100</v>
      </c>
      <c r="D249">
        <v>100</v>
      </c>
      <c r="E249">
        <v>1.4999999999999999E-2</v>
      </c>
      <c r="F249">
        <v>179.83</v>
      </c>
      <c r="G249">
        <v>2750</v>
      </c>
      <c r="I249">
        <v>3</v>
      </c>
      <c r="J249">
        <v>2.173</v>
      </c>
      <c r="K249">
        <v>3.7999999999999999E-2</v>
      </c>
      <c r="L249">
        <v>1.8346</v>
      </c>
      <c r="M249" s="6"/>
      <c r="N249" s="6"/>
      <c r="O249" s="6"/>
      <c r="P249" s="6"/>
    </row>
    <row r="250" spans="1:16" x14ac:dyDescent="0.6">
      <c r="K250">
        <v>4.07E-2</v>
      </c>
      <c r="M250" s="2"/>
      <c r="N250" s="6"/>
      <c r="O250" s="2"/>
      <c r="P250" s="6"/>
    </row>
    <row r="251" spans="1:16" x14ac:dyDescent="0.6">
      <c r="K251">
        <v>3.9800000000000002E-2</v>
      </c>
      <c r="M251" s="2"/>
      <c r="N251" s="6"/>
      <c r="O251" s="2"/>
      <c r="P251" s="6"/>
    </row>
    <row r="252" spans="1:16" x14ac:dyDescent="0.6">
      <c r="A252">
        <v>200</v>
      </c>
      <c r="B252">
        <v>200</v>
      </c>
      <c r="C252">
        <v>100</v>
      </c>
      <c r="D252">
        <v>100</v>
      </c>
      <c r="E252">
        <v>1.4999999999999999E-2</v>
      </c>
      <c r="F252">
        <v>179.83</v>
      </c>
      <c r="G252">
        <v>3000</v>
      </c>
      <c r="I252">
        <v>1</v>
      </c>
      <c r="J252">
        <v>2.173</v>
      </c>
      <c r="K252">
        <v>3.4000000000000002E-2</v>
      </c>
      <c r="L252">
        <v>1.7076</v>
      </c>
      <c r="M252" s="6">
        <f t="shared" ref="M252" si="153">(MAX(J252:J254)-MIN(J252:J254))/MIN(J252:J254)*100</f>
        <v>4.601932811780441E-2</v>
      </c>
      <c r="N252" s="6">
        <f t="shared" ref="N252" si="154">(MAX(K252:K256)-MIN(K252:K256))/MIN(K252:K256)*100</f>
        <v>20.294117647058812</v>
      </c>
      <c r="O252" s="6">
        <f t="shared" ref="O252" si="155">(MAX(L252:L254)-MIN(L252:L254))/MIN(L252:L254)*100</f>
        <v>8.1456953642384082</v>
      </c>
      <c r="P252" s="6">
        <f t="shared" si="125"/>
        <v>2.679850742112327E-3</v>
      </c>
    </row>
    <row r="253" spans="1:16" x14ac:dyDescent="0.6">
      <c r="A253">
        <v>200</v>
      </c>
      <c r="B253">
        <v>200</v>
      </c>
      <c r="C253">
        <v>100</v>
      </c>
      <c r="D253">
        <v>100</v>
      </c>
      <c r="E253">
        <v>1.4999999999999999E-2</v>
      </c>
      <c r="F253">
        <v>179.83</v>
      </c>
      <c r="G253">
        <v>3000</v>
      </c>
      <c r="I253">
        <v>2</v>
      </c>
      <c r="J253">
        <v>2.173</v>
      </c>
      <c r="K253">
        <v>3.7100000000000001E-2</v>
      </c>
      <c r="L253">
        <v>1.7963</v>
      </c>
      <c r="M253" s="6"/>
      <c r="N253" s="6"/>
      <c r="O253" s="6"/>
      <c r="P253" s="6"/>
    </row>
    <row r="254" spans="1:16" x14ac:dyDescent="0.6">
      <c r="A254">
        <v>200</v>
      </c>
      <c r="B254">
        <v>200</v>
      </c>
      <c r="C254">
        <v>100</v>
      </c>
      <c r="D254">
        <v>100</v>
      </c>
      <c r="E254">
        <v>1.4999999999999999E-2</v>
      </c>
      <c r="F254">
        <v>179.83</v>
      </c>
      <c r="G254">
        <v>3000</v>
      </c>
      <c r="I254">
        <v>3</v>
      </c>
      <c r="J254">
        <v>2.1739999999999999</v>
      </c>
      <c r="K254">
        <v>3.5000000000000003E-2</v>
      </c>
      <c r="L254">
        <v>1.661</v>
      </c>
      <c r="M254" s="6"/>
      <c r="N254" s="6"/>
      <c r="O254" s="6"/>
      <c r="P254" s="6"/>
    </row>
    <row r="255" spans="1:16" x14ac:dyDescent="0.6">
      <c r="K255">
        <v>3.9899999999999998E-2</v>
      </c>
      <c r="M255" s="2"/>
      <c r="N255" s="6"/>
      <c r="O255" s="2"/>
      <c r="P255" s="6"/>
    </row>
    <row r="256" spans="1:16" x14ac:dyDescent="0.6">
      <c r="K256">
        <v>4.0899999999999999E-2</v>
      </c>
      <c r="M256" s="2"/>
      <c r="N256" s="6"/>
      <c r="O256" s="2"/>
      <c r="P256" s="6"/>
    </row>
    <row r="257" spans="1:16" x14ac:dyDescent="0.6">
      <c r="A257">
        <v>200</v>
      </c>
      <c r="B257">
        <v>200</v>
      </c>
      <c r="C257">
        <v>100</v>
      </c>
      <c r="D257">
        <v>100</v>
      </c>
      <c r="E257">
        <v>1.4999999999999999E-2</v>
      </c>
      <c r="F257">
        <v>179.83</v>
      </c>
      <c r="G257">
        <v>3250</v>
      </c>
      <c r="I257">
        <v>1</v>
      </c>
      <c r="J257">
        <v>2.173</v>
      </c>
      <c r="K257">
        <v>4.5600000000000002E-2</v>
      </c>
      <c r="L257">
        <v>1.7174</v>
      </c>
      <c r="M257" s="6">
        <f t="shared" ref="M257" si="156">(MAX(J257:J259)-MIN(J257:J259))/MIN(J257:J259)*100</f>
        <v>0</v>
      </c>
      <c r="N257" s="6">
        <f t="shared" ref="N257" si="157">(MAX(K257:K261)-MIN(K257:K261))/MIN(K257:K261)*100</f>
        <v>13.715710723192034</v>
      </c>
      <c r="O257" s="6">
        <f t="shared" ref="O257" si="158">(MAX(L257:L259)-MIN(L257:L259))/MIN(L257:L259)*100</f>
        <v>6.2478164667520639</v>
      </c>
      <c r="P257" s="6">
        <f t="shared" si="125"/>
        <v>1.9520245900090515E-3</v>
      </c>
    </row>
    <row r="258" spans="1:16" x14ac:dyDescent="0.6">
      <c r="A258">
        <v>200</v>
      </c>
      <c r="B258">
        <v>200</v>
      </c>
      <c r="C258">
        <v>100</v>
      </c>
      <c r="D258">
        <v>100</v>
      </c>
      <c r="E258">
        <v>1.4999999999999999E-2</v>
      </c>
      <c r="F258">
        <v>179.83</v>
      </c>
      <c r="G258">
        <v>3250</v>
      </c>
      <c r="I258">
        <v>2</v>
      </c>
      <c r="J258">
        <v>2.173</v>
      </c>
      <c r="K258">
        <v>4.0599999999999997E-2</v>
      </c>
      <c r="L258">
        <v>1.7698</v>
      </c>
      <c r="M258" s="6"/>
      <c r="N258" s="6"/>
      <c r="O258" s="6"/>
      <c r="P258" s="6"/>
    </row>
    <row r="259" spans="1:16" x14ac:dyDescent="0.6">
      <c r="A259">
        <v>200</v>
      </c>
      <c r="B259">
        <v>200</v>
      </c>
      <c r="C259">
        <v>100</v>
      </c>
      <c r="D259">
        <v>100</v>
      </c>
      <c r="E259">
        <v>1.4999999999999999E-2</v>
      </c>
      <c r="F259">
        <v>179.83</v>
      </c>
      <c r="G259">
        <v>3250</v>
      </c>
      <c r="I259">
        <v>3</v>
      </c>
      <c r="J259">
        <v>2.173</v>
      </c>
      <c r="K259">
        <v>4.0099999999999997E-2</v>
      </c>
      <c r="L259">
        <v>1.8247</v>
      </c>
      <c r="M259" s="6"/>
      <c r="N259" s="6"/>
      <c r="O259" s="6"/>
      <c r="P259" s="6"/>
    </row>
    <row r="260" spans="1:16" x14ac:dyDescent="0.6">
      <c r="K260">
        <v>4.2200000000000001E-2</v>
      </c>
      <c r="M260" s="2"/>
      <c r="N260" s="6"/>
      <c r="O260" s="2"/>
      <c r="P260" s="6"/>
    </row>
    <row r="261" spans="1:16" x14ac:dyDescent="0.6">
      <c r="K261">
        <v>4.1300000000000003E-2</v>
      </c>
      <c r="M261" s="2"/>
      <c r="N261" s="6"/>
      <c r="O261" s="2"/>
      <c r="P261" s="6"/>
    </row>
    <row r="262" spans="1:16" x14ac:dyDescent="0.6">
      <c r="A262">
        <v>200</v>
      </c>
      <c r="B262">
        <v>200</v>
      </c>
      <c r="C262">
        <v>100</v>
      </c>
      <c r="D262">
        <v>100</v>
      </c>
      <c r="E262">
        <v>1.7500000000000002E-2</v>
      </c>
      <c r="F262">
        <v>179.83</v>
      </c>
      <c r="G262">
        <v>2500</v>
      </c>
      <c r="I262">
        <v>1</v>
      </c>
      <c r="J262">
        <v>2.173</v>
      </c>
      <c r="K262">
        <v>3.9199999999999999E-2</v>
      </c>
      <c r="L262">
        <v>1.8736999999999999</v>
      </c>
      <c r="M262" s="6">
        <f t="shared" ref="M262" si="159">(MAX(J262:J264)-MIN(J262:J264))/MIN(J262:J264)*100</f>
        <v>0</v>
      </c>
      <c r="N262" s="6">
        <f t="shared" ref="N262" si="160">(MAX(K262:K266)-MIN(K262:K266))/MIN(K262:K266)*100</f>
        <v>13.775510204081639</v>
      </c>
      <c r="O262" s="6">
        <f t="shared" ref="O262" si="161">(MAX(L262:L264)-MIN(L262:L264))/MIN(L262:L264)*100</f>
        <v>1.7200728753616983</v>
      </c>
      <c r="P262" s="6">
        <f t="shared" si="125"/>
        <v>1.8808508712814004E-3</v>
      </c>
    </row>
    <row r="263" spans="1:16" x14ac:dyDescent="0.6">
      <c r="A263">
        <v>200</v>
      </c>
      <c r="B263">
        <v>200</v>
      </c>
      <c r="C263">
        <v>100</v>
      </c>
      <c r="D263">
        <v>100</v>
      </c>
      <c r="E263">
        <v>1.7500000000000002E-2</v>
      </c>
      <c r="F263">
        <v>179.83</v>
      </c>
      <c r="G263">
        <v>2500</v>
      </c>
      <c r="I263">
        <v>2</v>
      </c>
      <c r="J263">
        <v>2.173</v>
      </c>
      <c r="K263">
        <v>4.2900000000000001E-2</v>
      </c>
      <c r="L263">
        <v>1.8983000000000001</v>
      </c>
      <c r="M263" s="6"/>
      <c r="N263" s="6"/>
      <c r="O263" s="6"/>
      <c r="P263" s="6"/>
    </row>
    <row r="264" spans="1:16" x14ac:dyDescent="0.6">
      <c r="A264">
        <v>200</v>
      </c>
      <c r="B264">
        <v>200</v>
      </c>
      <c r="C264">
        <v>100</v>
      </c>
      <c r="D264">
        <v>100</v>
      </c>
      <c r="E264">
        <v>1.7500000000000002E-2</v>
      </c>
      <c r="F264">
        <v>179.83</v>
      </c>
      <c r="G264">
        <v>2500</v>
      </c>
      <c r="I264">
        <v>3</v>
      </c>
      <c r="J264">
        <v>2.173</v>
      </c>
      <c r="K264">
        <v>4.1000000000000002E-2</v>
      </c>
      <c r="L264">
        <v>1.8662000000000001</v>
      </c>
      <c r="M264" s="6"/>
      <c r="N264" s="6"/>
      <c r="O264" s="6"/>
      <c r="P264" s="6"/>
    </row>
    <row r="265" spans="1:16" x14ac:dyDescent="0.6">
      <c r="K265">
        <v>4.3200000000000002E-2</v>
      </c>
      <c r="M265" s="2"/>
      <c r="N265" s="6"/>
      <c r="O265" s="2"/>
      <c r="P265" s="6"/>
    </row>
    <row r="266" spans="1:16" x14ac:dyDescent="0.6">
      <c r="K266">
        <v>4.4600000000000001E-2</v>
      </c>
      <c r="M266" s="2"/>
      <c r="N266" s="6"/>
      <c r="O266" s="2"/>
      <c r="P266" s="6"/>
    </row>
    <row r="267" spans="1:16" x14ac:dyDescent="0.6">
      <c r="A267">
        <v>200</v>
      </c>
      <c r="B267">
        <v>200</v>
      </c>
      <c r="C267">
        <v>100</v>
      </c>
      <c r="D267">
        <v>100</v>
      </c>
      <c r="E267">
        <v>1.7500000000000002E-2</v>
      </c>
      <c r="F267">
        <v>179.83</v>
      </c>
      <c r="G267">
        <v>2750</v>
      </c>
      <c r="I267">
        <v>1</v>
      </c>
      <c r="J267">
        <v>2.1749999999999998</v>
      </c>
      <c r="K267">
        <v>3.5700000000000003E-2</v>
      </c>
      <c r="L267">
        <v>1.8486</v>
      </c>
      <c r="M267" s="6">
        <f t="shared" ref="M267" si="162">(MAX(J267:J269)-MIN(J267:J269))/MIN(J267:J269)*100</f>
        <v>9.2038656235608821E-2</v>
      </c>
      <c r="N267" s="6">
        <f t="shared" ref="N267" si="163">(MAX(K267:K271)-MIN(K267:K271))/MIN(K267:K271)*100</f>
        <v>18.289085545722706</v>
      </c>
      <c r="O267" s="6">
        <f t="shared" ref="O267" si="164">(MAX(L267:L269)-MIN(L267:L269))/MIN(L267:L269)*100</f>
        <v>5.3770420859028416</v>
      </c>
      <c r="P267" s="6">
        <f t="shared" ref="P267:P327" si="165">_xlfn.STDEV.P(K267:K271)</f>
        <v>2.3743630724891249E-3</v>
      </c>
    </row>
    <row r="268" spans="1:16" x14ac:dyDescent="0.6">
      <c r="A268">
        <v>200</v>
      </c>
      <c r="B268">
        <v>200</v>
      </c>
      <c r="C268">
        <v>100</v>
      </c>
      <c r="D268">
        <v>100</v>
      </c>
      <c r="E268">
        <v>1.7500000000000002E-2</v>
      </c>
      <c r="F268">
        <v>179.83</v>
      </c>
      <c r="G268">
        <v>2750</v>
      </c>
      <c r="I268">
        <v>2</v>
      </c>
      <c r="J268">
        <v>2.173</v>
      </c>
      <c r="K268">
        <v>3.7400000000000003E-2</v>
      </c>
      <c r="L268">
        <v>1.948</v>
      </c>
      <c r="M268" s="6"/>
      <c r="N268" s="6"/>
      <c r="O268" s="6"/>
      <c r="P268" s="6"/>
    </row>
    <row r="269" spans="1:16" x14ac:dyDescent="0.6">
      <c r="A269">
        <v>200</v>
      </c>
      <c r="B269">
        <v>200</v>
      </c>
      <c r="C269">
        <v>100</v>
      </c>
      <c r="D269">
        <v>100</v>
      </c>
      <c r="E269">
        <v>1.7500000000000002E-2</v>
      </c>
      <c r="F269">
        <v>179.83</v>
      </c>
      <c r="G269">
        <v>2750</v>
      </c>
      <c r="I269">
        <v>3</v>
      </c>
      <c r="J269">
        <v>2.173</v>
      </c>
      <c r="K269">
        <v>4.0099999999999997E-2</v>
      </c>
      <c r="L269">
        <v>1.94</v>
      </c>
      <c r="M269" s="6"/>
      <c r="N269" s="6"/>
      <c r="O269" s="6"/>
      <c r="P269" s="6"/>
    </row>
    <row r="270" spans="1:16" x14ac:dyDescent="0.6">
      <c r="K270">
        <v>3.9800000000000002E-2</v>
      </c>
      <c r="M270" s="2"/>
      <c r="N270" s="6"/>
      <c r="O270" s="2"/>
      <c r="P270" s="6"/>
    </row>
    <row r="271" spans="1:16" x14ac:dyDescent="0.6">
      <c r="K271">
        <v>3.39E-2</v>
      </c>
      <c r="M271" s="2"/>
      <c r="N271" s="6"/>
      <c r="O271" s="2"/>
      <c r="P271" s="6"/>
    </row>
    <row r="272" spans="1:16" x14ac:dyDescent="0.6">
      <c r="A272">
        <v>200</v>
      </c>
      <c r="B272">
        <v>200</v>
      </c>
      <c r="C272">
        <v>100</v>
      </c>
      <c r="D272">
        <v>100</v>
      </c>
      <c r="E272">
        <v>1.7500000000000002E-2</v>
      </c>
      <c r="F272">
        <v>179.83</v>
      </c>
      <c r="G272">
        <v>3000</v>
      </c>
      <c r="I272">
        <v>1</v>
      </c>
      <c r="J272">
        <v>2.173</v>
      </c>
      <c r="K272">
        <v>3.5999999999999997E-2</v>
      </c>
      <c r="L272">
        <v>1.9048</v>
      </c>
      <c r="M272" s="6">
        <f t="shared" ref="M272" si="166">(MAX(J272:J274)-MIN(J272:J274))/MIN(J272:J274)*100</f>
        <v>0</v>
      </c>
      <c r="N272" s="6">
        <f t="shared" ref="N272" si="167">(MAX(K272:K276)-MIN(K272:K276))/MIN(K272:K276)*100</f>
        <v>18.333333333333339</v>
      </c>
      <c r="O272" s="6">
        <f t="shared" ref="O272" si="168">(MAX(L272:L274)-MIN(L272:L274))/MIN(L272:L274)*100</f>
        <v>2.9510323208301794</v>
      </c>
      <c r="P272" s="6">
        <f t="shared" si="165"/>
        <v>2.6003076741032021E-3</v>
      </c>
    </row>
    <row r="273" spans="1:16" x14ac:dyDescent="0.6">
      <c r="A273">
        <v>200</v>
      </c>
      <c r="B273">
        <v>200</v>
      </c>
      <c r="C273">
        <v>100</v>
      </c>
      <c r="D273">
        <v>100</v>
      </c>
      <c r="E273">
        <v>1.7500000000000002E-2</v>
      </c>
      <c r="F273">
        <v>179.83</v>
      </c>
      <c r="G273">
        <v>3000</v>
      </c>
      <c r="I273">
        <v>2</v>
      </c>
      <c r="J273">
        <v>2.173</v>
      </c>
      <c r="K273">
        <v>3.9399999999999998E-2</v>
      </c>
      <c r="L273">
        <v>1.8502000000000001</v>
      </c>
      <c r="M273" s="6"/>
      <c r="N273" s="6"/>
      <c r="O273" s="6"/>
      <c r="P273" s="6"/>
    </row>
    <row r="274" spans="1:16" x14ac:dyDescent="0.6">
      <c r="A274">
        <v>200</v>
      </c>
      <c r="B274">
        <v>200</v>
      </c>
      <c r="C274">
        <v>100</v>
      </c>
      <c r="D274">
        <v>100</v>
      </c>
      <c r="E274">
        <v>1.7500000000000002E-2</v>
      </c>
      <c r="F274">
        <v>179.83</v>
      </c>
      <c r="G274">
        <v>3000</v>
      </c>
      <c r="I274">
        <v>3</v>
      </c>
      <c r="J274">
        <v>2.173</v>
      </c>
      <c r="K274">
        <v>3.6999999999999998E-2</v>
      </c>
      <c r="L274">
        <v>1.871</v>
      </c>
      <c r="M274" s="6"/>
      <c r="N274" s="6"/>
      <c r="O274" s="6"/>
      <c r="P274" s="6"/>
    </row>
    <row r="275" spans="1:16" x14ac:dyDescent="0.6">
      <c r="K275">
        <v>4.2599999999999999E-2</v>
      </c>
      <c r="M275" s="2"/>
      <c r="N275" s="6"/>
      <c r="O275" s="2"/>
      <c r="P275" s="6"/>
    </row>
    <row r="276" spans="1:16" x14ac:dyDescent="0.6">
      <c r="K276">
        <v>4.19E-2</v>
      </c>
      <c r="M276" s="2"/>
      <c r="N276" s="6"/>
      <c r="O276" s="2"/>
      <c r="P276" s="6"/>
    </row>
    <row r="277" spans="1:16" x14ac:dyDescent="0.6">
      <c r="A277">
        <v>200</v>
      </c>
      <c r="B277">
        <v>200</v>
      </c>
      <c r="C277">
        <v>100</v>
      </c>
      <c r="D277">
        <v>100</v>
      </c>
      <c r="E277">
        <v>1.7500000000000002E-2</v>
      </c>
      <c r="F277">
        <v>179.83</v>
      </c>
      <c r="G277">
        <v>3250</v>
      </c>
      <c r="I277">
        <v>1</v>
      </c>
      <c r="J277">
        <v>2.173</v>
      </c>
      <c r="K277">
        <v>3.7499999999999999E-2</v>
      </c>
      <c r="L277">
        <v>1.9231</v>
      </c>
      <c r="M277" s="6">
        <f t="shared" ref="M277" si="169">(MAX(J277:J279)-MIN(J277:J279))/MIN(J277:J279)*100</f>
        <v>9.2038656235608821E-2</v>
      </c>
      <c r="N277" s="6">
        <f t="shared" ref="N277" si="170">(MAX(K277:K281)-MIN(K277:K281))/MIN(K277:K281)*100</f>
        <v>16.850828729281751</v>
      </c>
      <c r="O277" s="6">
        <f t="shared" ref="O277" si="171">(MAX(L277:L279)-MIN(L277:L279))/MIN(L277:L279)*100</f>
        <v>1.7836350164073282</v>
      </c>
      <c r="P277" s="6">
        <f t="shared" si="165"/>
        <v>2.1460661685977888E-3</v>
      </c>
    </row>
    <row r="278" spans="1:16" x14ac:dyDescent="0.6">
      <c r="A278">
        <v>200</v>
      </c>
      <c r="B278">
        <v>200</v>
      </c>
      <c r="C278">
        <v>100</v>
      </c>
      <c r="D278">
        <v>100</v>
      </c>
      <c r="E278">
        <v>1.7500000000000002E-2</v>
      </c>
      <c r="F278">
        <v>179.83</v>
      </c>
      <c r="G278">
        <v>3250</v>
      </c>
      <c r="I278">
        <v>2</v>
      </c>
      <c r="J278">
        <v>2.1749999999999998</v>
      </c>
      <c r="K278">
        <v>3.6900000000000002E-2</v>
      </c>
      <c r="L278">
        <v>1.8955</v>
      </c>
      <c r="M278" s="6"/>
      <c r="N278" s="6"/>
      <c r="O278" s="6"/>
      <c r="P278" s="6"/>
    </row>
    <row r="279" spans="1:16" x14ac:dyDescent="0.6">
      <c r="A279">
        <v>200</v>
      </c>
      <c r="B279">
        <v>200</v>
      </c>
      <c r="C279">
        <v>100</v>
      </c>
      <c r="D279">
        <v>100</v>
      </c>
      <c r="E279">
        <v>1.7500000000000002E-2</v>
      </c>
      <c r="F279">
        <v>179.83</v>
      </c>
      <c r="G279">
        <v>3250</v>
      </c>
      <c r="I279">
        <v>3</v>
      </c>
      <c r="J279">
        <v>2.1739999999999999</v>
      </c>
      <c r="K279">
        <v>3.7999999999999999E-2</v>
      </c>
      <c r="L279">
        <v>1.8894</v>
      </c>
      <c r="M279" s="6"/>
      <c r="N279" s="6"/>
      <c r="O279" s="6"/>
      <c r="P279" s="6"/>
    </row>
    <row r="280" spans="1:16" x14ac:dyDescent="0.6">
      <c r="K280">
        <v>3.6200000000000003E-2</v>
      </c>
      <c r="M280" s="2"/>
      <c r="N280" s="6"/>
      <c r="O280" s="2"/>
      <c r="P280" s="6"/>
    </row>
    <row r="281" spans="1:16" x14ac:dyDescent="0.6">
      <c r="K281">
        <v>4.2299999999999997E-2</v>
      </c>
      <c r="M281" s="2"/>
      <c r="N281" s="6"/>
      <c r="O281" s="2"/>
      <c r="P281" s="6"/>
    </row>
    <row r="282" spans="1:16" x14ac:dyDescent="0.6">
      <c r="A282">
        <v>200</v>
      </c>
      <c r="B282">
        <v>200</v>
      </c>
      <c r="C282">
        <v>100</v>
      </c>
      <c r="D282">
        <v>100</v>
      </c>
      <c r="E282">
        <v>0.02</v>
      </c>
      <c r="F282">
        <v>179.83</v>
      </c>
      <c r="G282">
        <v>2500</v>
      </c>
      <c r="I282">
        <v>1</v>
      </c>
      <c r="J282">
        <v>2.1739999999999999</v>
      </c>
      <c r="K282">
        <v>0.04</v>
      </c>
      <c r="L282">
        <v>1.8660000000000001</v>
      </c>
      <c r="M282" s="6">
        <f t="shared" ref="M282" si="172">(MAX(J282:J284)-MIN(J282:J284))/MIN(J282:J284)*100</f>
        <v>4.601932811780441E-2</v>
      </c>
      <c r="N282" s="6">
        <f t="shared" ref="N282" si="173">(MAX(K282:K286)-MIN(K282:K286))/MIN(K282:K286)*100</f>
        <v>11.111111111111121</v>
      </c>
      <c r="O282" s="6">
        <f t="shared" ref="O282" si="174">(MAX(L282:L284)-MIN(L282:L284))/MIN(L282:L284)*100</f>
        <v>6.0557341907824211</v>
      </c>
      <c r="P282" s="6">
        <f t="shared" si="165"/>
        <v>1.6174053295324596E-3</v>
      </c>
    </row>
    <row r="283" spans="1:16" x14ac:dyDescent="0.6">
      <c r="A283">
        <v>200</v>
      </c>
      <c r="B283">
        <v>200</v>
      </c>
      <c r="C283">
        <v>100</v>
      </c>
      <c r="D283">
        <v>100</v>
      </c>
      <c r="E283">
        <v>0.02</v>
      </c>
      <c r="F283">
        <v>179.83</v>
      </c>
      <c r="G283">
        <v>2500</v>
      </c>
      <c r="I283">
        <v>2</v>
      </c>
      <c r="J283">
        <v>2.173</v>
      </c>
      <c r="K283">
        <v>3.5999999999999997E-2</v>
      </c>
      <c r="L283">
        <v>1.9790000000000001</v>
      </c>
      <c r="M283" s="6"/>
      <c r="N283" s="6"/>
      <c r="O283" s="6"/>
      <c r="P283" s="6"/>
    </row>
    <row r="284" spans="1:16" x14ac:dyDescent="0.6">
      <c r="A284">
        <v>200</v>
      </c>
      <c r="B284">
        <v>200</v>
      </c>
      <c r="C284">
        <v>100</v>
      </c>
      <c r="D284">
        <v>100</v>
      </c>
      <c r="E284">
        <v>0.02</v>
      </c>
      <c r="F284">
        <v>179.83</v>
      </c>
      <c r="G284">
        <v>2500</v>
      </c>
      <c r="I284">
        <v>3</v>
      </c>
      <c r="J284">
        <v>2.173</v>
      </c>
      <c r="K284">
        <v>3.5999999999999997E-2</v>
      </c>
      <c r="L284">
        <v>1.895</v>
      </c>
      <c r="M284" s="6"/>
      <c r="N284" s="6"/>
      <c r="O284" s="6"/>
      <c r="P284" s="6"/>
    </row>
    <row r="285" spans="1:16" x14ac:dyDescent="0.6">
      <c r="K285">
        <v>3.8699999999999998E-2</v>
      </c>
      <c r="M285" s="2"/>
      <c r="N285" s="6"/>
      <c r="O285" s="2"/>
      <c r="P285" s="6"/>
    </row>
    <row r="286" spans="1:16" x14ac:dyDescent="0.6">
      <c r="K286">
        <v>3.8800000000000001E-2</v>
      </c>
      <c r="M286" s="2"/>
      <c r="N286" s="6"/>
      <c r="O286" s="2"/>
      <c r="P286" s="6"/>
    </row>
    <row r="287" spans="1:16" x14ac:dyDescent="0.6">
      <c r="A287">
        <v>200</v>
      </c>
      <c r="B287">
        <v>200</v>
      </c>
      <c r="C287">
        <v>100</v>
      </c>
      <c r="D287">
        <v>100</v>
      </c>
      <c r="E287">
        <v>0.02</v>
      </c>
      <c r="F287">
        <v>179.83</v>
      </c>
      <c r="G287">
        <v>2750</v>
      </c>
      <c r="I287">
        <v>1</v>
      </c>
      <c r="J287">
        <v>2.173</v>
      </c>
      <c r="K287">
        <v>3.6499999999999998E-2</v>
      </c>
      <c r="L287">
        <v>1.8279000000000001</v>
      </c>
      <c r="M287" s="6">
        <f t="shared" ref="M287" si="175">(MAX(J287:J289)-MIN(J287:J289))/MIN(J287:J289)*100</f>
        <v>4.601932811780441E-2</v>
      </c>
      <c r="N287" s="6">
        <f t="shared" ref="N287" si="176">(MAX(K287:K291)-MIN(K287:K291))/MIN(K287:K291)*100</f>
        <v>11.111111111111112</v>
      </c>
      <c r="O287" s="6">
        <f t="shared" ref="O287" si="177">(MAX(L287:L289)-MIN(L287:L289))/MIN(L287:L289)*100</f>
        <v>11.220526286995996</v>
      </c>
      <c r="P287" s="6">
        <f t="shared" si="165"/>
        <v>1.3257450735341245E-3</v>
      </c>
    </row>
    <row r="288" spans="1:16" x14ac:dyDescent="0.6">
      <c r="A288">
        <v>200</v>
      </c>
      <c r="B288">
        <v>200</v>
      </c>
      <c r="C288">
        <v>100</v>
      </c>
      <c r="D288">
        <v>100</v>
      </c>
      <c r="E288">
        <v>0.02</v>
      </c>
      <c r="F288">
        <v>179.83</v>
      </c>
      <c r="G288">
        <v>2750</v>
      </c>
      <c r="I288">
        <v>2</v>
      </c>
      <c r="J288">
        <v>2.1739999999999999</v>
      </c>
      <c r="K288">
        <v>3.6999999999999998E-2</v>
      </c>
      <c r="L288">
        <v>1.9607000000000001</v>
      </c>
      <c r="M288" s="6"/>
      <c r="N288" s="6"/>
      <c r="O288" s="6"/>
      <c r="P288" s="6"/>
    </row>
    <row r="289" spans="1:17" x14ac:dyDescent="0.6">
      <c r="A289">
        <v>200</v>
      </c>
      <c r="B289">
        <v>200</v>
      </c>
      <c r="C289">
        <v>100</v>
      </c>
      <c r="D289">
        <v>100</v>
      </c>
      <c r="E289">
        <v>0.02</v>
      </c>
      <c r="F289">
        <v>179.83</v>
      </c>
      <c r="G289">
        <v>2750</v>
      </c>
      <c r="I289">
        <v>3</v>
      </c>
      <c r="J289">
        <v>2.173</v>
      </c>
      <c r="K289">
        <v>3.9E-2</v>
      </c>
      <c r="L289">
        <v>2.0329999999999999</v>
      </c>
      <c r="M289" s="6"/>
      <c r="N289" s="6"/>
      <c r="O289" s="6"/>
      <c r="P289" s="6"/>
    </row>
    <row r="290" spans="1:17" x14ac:dyDescent="0.6">
      <c r="K290">
        <v>3.5099999999999999E-2</v>
      </c>
      <c r="M290" s="2"/>
      <c r="N290" s="6"/>
      <c r="O290" s="2"/>
      <c r="P290" s="6"/>
    </row>
    <row r="291" spans="1:17" x14ac:dyDescent="0.6">
      <c r="K291">
        <v>3.7999999999999999E-2</v>
      </c>
      <c r="M291" s="2"/>
      <c r="N291" s="6"/>
      <c r="O291" s="2"/>
      <c r="P291" s="6"/>
    </row>
    <row r="292" spans="1:17" x14ac:dyDescent="0.6">
      <c r="A292">
        <v>200</v>
      </c>
      <c r="B292">
        <v>200</v>
      </c>
      <c r="C292">
        <v>100</v>
      </c>
      <c r="D292">
        <v>100</v>
      </c>
      <c r="E292">
        <v>0.02</v>
      </c>
      <c r="F292">
        <v>179.83</v>
      </c>
      <c r="G292">
        <v>3000</v>
      </c>
      <c r="I292">
        <v>1</v>
      </c>
      <c r="J292">
        <v>2.173</v>
      </c>
      <c r="K292">
        <v>3.5999999999999997E-2</v>
      </c>
      <c r="L292">
        <v>1.9259999999999999</v>
      </c>
      <c r="M292" s="6">
        <f t="shared" ref="M292" si="178">(MAX(J292:J294)-MIN(J292:J294))/MIN(J292:J294)*100</f>
        <v>9.2038656235608821E-2</v>
      </c>
      <c r="N292" s="6">
        <f t="shared" ref="N292" si="179">(MAX(K292:K296)-MIN(K292:K296))/MIN(K292:K296)*100</f>
        <v>20.28571428571427</v>
      </c>
      <c r="O292" s="6">
        <f t="shared" ref="O292" si="180">(MAX(L292:L294)-MIN(L292:L294))/MIN(L292:L294)*100</f>
        <v>7.2949117341640752</v>
      </c>
      <c r="P292" s="6">
        <f t="shared" si="165"/>
        <v>2.4633310780323449E-3</v>
      </c>
    </row>
    <row r="293" spans="1:17" x14ac:dyDescent="0.6">
      <c r="A293">
        <v>200</v>
      </c>
      <c r="B293">
        <v>200</v>
      </c>
      <c r="C293">
        <v>100</v>
      </c>
      <c r="D293">
        <v>100</v>
      </c>
      <c r="E293">
        <v>0.02</v>
      </c>
      <c r="F293">
        <v>179.83</v>
      </c>
      <c r="G293">
        <v>3000</v>
      </c>
      <c r="I293">
        <v>2</v>
      </c>
      <c r="J293">
        <v>2.1739999999999999</v>
      </c>
      <c r="K293">
        <v>3.5000000000000003E-2</v>
      </c>
      <c r="L293">
        <v>2.0186000000000002</v>
      </c>
      <c r="M293" s="6"/>
      <c r="N293" s="6"/>
      <c r="O293" s="6"/>
      <c r="P293" s="6"/>
    </row>
    <row r="294" spans="1:17" x14ac:dyDescent="0.6">
      <c r="A294">
        <v>200</v>
      </c>
      <c r="B294">
        <v>200</v>
      </c>
      <c r="C294">
        <v>100</v>
      </c>
      <c r="D294">
        <v>100</v>
      </c>
      <c r="E294">
        <v>0.02</v>
      </c>
      <c r="F294">
        <v>179.83</v>
      </c>
      <c r="G294">
        <v>3000</v>
      </c>
      <c r="I294">
        <v>3</v>
      </c>
      <c r="J294">
        <v>2.1749999999999998</v>
      </c>
      <c r="K294">
        <v>3.8699999999999998E-2</v>
      </c>
      <c r="L294">
        <v>2.0665</v>
      </c>
      <c r="M294" s="6"/>
      <c r="N294" s="6"/>
      <c r="O294" s="6"/>
      <c r="P294" s="6"/>
    </row>
    <row r="295" spans="1:17" x14ac:dyDescent="0.6">
      <c r="K295">
        <v>4.2099999999999999E-2</v>
      </c>
      <c r="M295" s="2"/>
      <c r="N295" s="6"/>
      <c r="O295" s="2"/>
      <c r="P295" s="6"/>
    </row>
    <row r="296" spans="1:17" x14ac:dyDescent="0.6">
      <c r="K296">
        <v>3.7699999999999997E-2</v>
      </c>
      <c r="M296" s="2"/>
      <c r="N296" s="6"/>
      <c r="O296" s="2"/>
      <c r="P296" s="6"/>
    </row>
    <row r="297" spans="1:17" x14ac:dyDescent="0.6">
      <c r="A297">
        <v>200</v>
      </c>
      <c r="B297">
        <v>200</v>
      </c>
      <c r="C297">
        <v>100</v>
      </c>
      <c r="D297">
        <v>100</v>
      </c>
      <c r="E297">
        <v>0.02</v>
      </c>
      <c r="F297">
        <v>179.83</v>
      </c>
      <c r="G297">
        <v>3250</v>
      </c>
      <c r="I297">
        <v>1</v>
      </c>
      <c r="J297">
        <v>2.1739999999999999</v>
      </c>
      <c r="K297">
        <v>3.7900000000000003E-2</v>
      </c>
      <c r="L297">
        <v>1.8792</v>
      </c>
      <c r="M297" s="6">
        <f t="shared" ref="M297" si="181">(MAX(J297:J299)-MIN(J297:J299))/MIN(J297:J299)*100</f>
        <v>4.599816007359199E-2</v>
      </c>
      <c r="N297" s="6">
        <f t="shared" ref="N297" si="182">(MAX(K297:K301)-MIN(K297:K301))/MIN(K297:K301)*100</f>
        <v>6.2841530054644714</v>
      </c>
      <c r="O297" s="6">
        <f t="shared" ref="O297" si="183">(MAX(L297:L299)-MIN(L297:L299))/MIN(L297:L299)*100</f>
        <v>8.6100468284376301</v>
      </c>
      <c r="P297" s="6">
        <f t="shared" si="165"/>
        <v>7.5999999999999917E-4</v>
      </c>
    </row>
    <row r="298" spans="1:17" x14ac:dyDescent="0.6">
      <c r="A298">
        <v>200</v>
      </c>
      <c r="B298">
        <v>200</v>
      </c>
      <c r="C298">
        <v>100</v>
      </c>
      <c r="D298">
        <v>100</v>
      </c>
      <c r="E298">
        <v>0.02</v>
      </c>
      <c r="F298">
        <v>179.83</v>
      </c>
      <c r="G298">
        <v>3250</v>
      </c>
      <c r="I298">
        <v>2</v>
      </c>
      <c r="J298">
        <v>2.1749999999999998</v>
      </c>
      <c r="K298">
        <v>3.6600000000000001E-2</v>
      </c>
      <c r="L298">
        <v>1.9802</v>
      </c>
      <c r="M298" s="6"/>
      <c r="N298" s="6"/>
      <c r="O298" s="6"/>
      <c r="P298" s="6"/>
    </row>
    <row r="299" spans="1:17" x14ac:dyDescent="0.6">
      <c r="A299">
        <v>200</v>
      </c>
      <c r="B299">
        <v>200</v>
      </c>
      <c r="C299">
        <v>100</v>
      </c>
      <c r="D299">
        <v>100</v>
      </c>
      <c r="E299">
        <v>0.02</v>
      </c>
      <c r="F299">
        <v>179.83</v>
      </c>
      <c r="G299">
        <v>3250</v>
      </c>
      <c r="I299">
        <v>3</v>
      </c>
      <c r="J299">
        <v>2.1739999999999999</v>
      </c>
      <c r="K299">
        <v>3.73E-2</v>
      </c>
      <c r="L299">
        <v>2.0409999999999999</v>
      </c>
      <c r="M299" s="6"/>
      <c r="N299" s="6"/>
      <c r="O299" s="6"/>
      <c r="P299" s="6"/>
    </row>
    <row r="300" spans="1:17" x14ac:dyDescent="0.6">
      <c r="K300">
        <v>3.7900000000000003E-2</v>
      </c>
      <c r="M300" s="2"/>
      <c r="N300" s="6"/>
      <c r="O300" s="2"/>
      <c r="P300" s="6"/>
    </row>
    <row r="301" spans="1:17" x14ac:dyDescent="0.6">
      <c r="A301" s="3"/>
      <c r="B301" s="3"/>
      <c r="C301" s="3"/>
      <c r="D301" s="3"/>
      <c r="E301" s="3"/>
      <c r="F301" s="3"/>
      <c r="G301" s="3"/>
      <c r="H301" s="3"/>
      <c r="I301" s="3"/>
      <c r="J301" s="3"/>
      <c r="K301" s="3">
        <v>3.8899999999999997E-2</v>
      </c>
      <c r="L301" s="3"/>
      <c r="M301" s="4"/>
      <c r="N301" s="7"/>
      <c r="O301" s="4"/>
      <c r="P301" s="7"/>
    </row>
    <row r="302" spans="1:17" x14ac:dyDescent="0.6">
      <c r="A302">
        <v>200</v>
      </c>
      <c r="B302">
        <v>200</v>
      </c>
      <c r="C302">
        <v>100</v>
      </c>
      <c r="D302">
        <v>125</v>
      </c>
      <c r="E302">
        <v>0.01</v>
      </c>
      <c r="F302">
        <v>179.83</v>
      </c>
      <c r="G302">
        <v>2500</v>
      </c>
      <c r="I302">
        <v>1</v>
      </c>
      <c r="J302">
        <v>2.173</v>
      </c>
      <c r="K302">
        <v>3.7999999999999999E-2</v>
      </c>
      <c r="L302">
        <v>1.5053000000000001</v>
      </c>
      <c r="M302" s="6">
        <f t="shared" ref="M302" si="184">(MAX(J302:J304)-MIN(J302:J304))/MIN(J302:J304)*100</f>
        <v>0.4141739530602806</v>
      </c>
      <c r="N302" s="6">
        <f t="shared" ref="N302" si="185">(MAX(K302:K306)-MIN(K302:K306))/MIN(K302:K306)*100</f>
        <v>18.498659517426283</v>
      </c>
      <c r="O302" s="6">
        <f t="shared" ref="O302" si="186">(MAX(L302:L304)-MIN(L302:L304))/MIN(L302:L304)*100</f>
        <v>7.1945791536570676</v>
      </c>
      <c r="P302" s="6">
        <f t="shared" si="165"/>
        <v>2.4024986992712415E-3</v>
      </c>
      <c r="Q302" t="s">
        <v>18</v>
      </c>
    </row>
    <row r="303" spans="1:17" x14ac:dyDescent="0.6">
      <c r="A303">
        <v>200</v>
      </c>
      <c r="B303">
        <v>200</v>
      </c>
      <c r="C303">
        <v>100</v>
      </c>
      <c r="D303">
        <v>125</v>
      </c>
      <c r="E303">
        <v>0.01</v>
      </c>
      <c r="F303">
        <v>179.83</v>
      </c>
      <c r="G303">
        <v>2500</v>
      </c>
      <c r="I303">
        <v>2</v>
      </c>
      <c r="J303">
        <v>2.173</v>
      </c>
      <c r="K303">
        <v>3.73E-2</v>
      </c>
      <c r="L303">
        <v>1.5336000000000001</v>
      </c>
      <c r="M303" s="6"/>
      <c r="N303" s="6"/>
      <c r="O303" s="6"/>
      <c r="P303" s="6"/>
    </row>
    <row r="304" spans="1:17" x14ac:dyDescent="0.6">
      <c r="A304">
        <v>200</v>
      </c>
      <c r="B304">
        <v>200</v>
      </c>
      <c r="C304">
        <v>100</v>
      </c>
      <c r="D304">
        <v>125</v>
      </c>
      <c r="E304">
        <v>0.01</v>
      </c>
      <c r="F304">
        <v>179.83</v>
      </c>
      <c r="G304">
        <v>2500</v>
      </c>
      <c r="I304">
        <v>3</v>
      </c>
      <c r="J304">
        <v>2.1819999999999999</v>
      </c>
      <c r="K304">
        <v>3.9699999999999999E-2</v>
      </c>
      <c r="L304">
        <v>1.6135999999999999</v>
      </c>
      <c r="M304" s="6"/>
      <c r="N304" s="6"/>
      <c r="O304" s="6"/>
      <c r="P304" s="6"/>
    </row>
    <row r="305" spans="1:17" x14ac:dyDescent="0.6">
      <c r="K305">
        <v>3.9800000000000002E-2</v>
      </c>
      <c r="M305" s="2"/>
      <c r="N305" s="6"/>
      <c r="O305" s="2"/>
      <c r="P305" s="6"/>
    </row>
    <row r="306" spans="1:17" x14ac:dyDescent="0.6">
      <c r="K306">
        <v>4.4200000000000003E-2</v>
      </c>
      <c r="M306" s="2"/>
      <c r="N306" s="6"/>
      <c r="O306" s="2"/>
      <c r="P306" s="6"/>
    </row>
    <row r="307" spans="1:17" x14ac:dyDescent="0.6">
      <c r="A307">
        <v>200</v>
      </c>
      <c r="B307">
        <v>200</v>
      </c>
      <c r="C307">
        <v>100</v>
      </c>
      <c r="D307">
        <v>125</v>
      </c>
      <c r="E307">
        <v>0.01</v>
      </c>
      <c r="F307">
        <v>179.83</v>
      </c>
      <c r="G307">
        <v>2750</v>
      </c>
      <c r="I307">
        <v>1</v>
      </c>
      <c r="J307">
        <v>2.173</v>
      </c>
      <c r="K307">
        <v>4.0300000000000002E-2</v>
      </c>
      <c r="L307">
        <v>1.4844999999999999</v>
      </c>
      <c r="M307" s="6">
        <f t="shared" ref="M307" si="187">(MAX(J307:J309)-MIN(J307:J309))/MIN(J307:J309)*100</f>
        <v>0.32213529682467174</v>
      </c>
      <c r="N307" s="6">
        <f t="shared" ref="N307" si="188">(MAX(K307:K311)-MIN(K307:K311))/MIN(K307:K311)*100</f>
        <v>12.500000000000005</v>
      </c>
      <c r="O307" s="6">
        <f t="shared" ref="O307" si="189">(MAX(L307:L309)-MIN(L307:L309))/MIN(L307:L309)*100</f>
        <v>11.10811721118222</v>
      </c>
      <c r="P307" s="6">
        <f t="shared" si="165"/>
        <v>1.8095303258028037E-3</v>
      </c>
    </row>
    <row r="308" spans="1:17" x14ac:dyDescent="0.6">
      <c r="A308">
        <v>200</v>
      </c>
      <c r="B308">
        <v>200</v>
      </c>
      <c r="C308">
        <v>100</v>
      </c>
      <c r="D308">
        <v>125</v>
      </c>
      <c r="E308">
        <v>0.01</v>
      </c>
      <c r="F308">
        <v>179.83</v>
      </c>
      <c r="G308">
        <v>2750</v>
      </c>
      <c r="I308">
        <v>2</v>
      </c>
      <c r="J308">
        <v>2.173</v>
      </c>
      <c r="K308">
        <v>4.0099999999999997E-2</v>
      </c>
      <c r="L308">
        <v>1.6119000000000001</v>
      </c>
      <c r="M308" s="6"/>
      <c r="N308" s="6"/>
      <c r="O308" s="6"/>
      <c r="P308" s="6"/>
    </row>
    <row r="309" spans="1:17" x14ac:dyDescent="0.6">
      <c r="A309">
        <v>200</v>
      </c>
      <c r="B309">
        <v>200</v>
      </c>
      <c r="C309">
        <v>100</v>
      </c>
      <c r="D309">
        <v>125</v>
      </c>
      <c r="E309">
        <v>0.01</v>
      </c>
      <c r="F309">
        <v>179.83</v>
      </c>
      <c r="G309">
        <v>2750</v>
      </c>
      <c r="I309">
        <v>3</v>
      </c>
      <c r="J309">
        <v>2.1800000000000002</v>
      </c>
      <c r="K309">
        <v>4.41E-2</v>
      </c>
      <c r="L309">
        <v>1.6494</v>
      </c>
      <c r="M309" s="6"/>
      <c r="N309" s="6"/>
      <c r="O309" s="6"/>
      <c r="P309" s="6"/>
      <c r="Q309" t="s">
        <v>18</v>
      </c>
    </row>
    <row r="310" spans="1:17" x14ac:dyDescent="0.6">
      <c r="K310">
        <v>3.9199999999999999E-2</v>
      </c>
      <c r="M310" s="2"/>
      <c r="N310" s="6"/>
      <c r="O310" s="2"/>
      <c r="P310" s="6"/>
    </row>
    <row r="311" spans="1:17" x14ac:dyDescent="0.6">
      <c r="K311">
        <v>4.2599999999999999E-2</v>
      </c>
      <c r="M311" s="2"/>
      <c r="N311" s="6"/>
      <c r="O311" s="2"/>
      <c r="P311" s="6"/>
    </row>
    <row r="312" spans="1:17" x14ac:dyDescent="0.6">
      <c r="A312">
        <v>200</v>
      </c>
      <c r="B312">
        <v>200</v>
      </c>
      <c r="C312">
        <v>100</v>
      </c>
      <c r="D312">
        <v>125</v>
      </c>
      <c r="E312">
        <v>0.01</v>
      </c>
      <c r="F312">
        <v>179.83</v>
      </c>
      <c r="G312">
        <v>3000</v>
      </c>
      <c r="I312">
        <v>1</v>
      </c>
      <c r="J312">
        <v>2.1749999999999998</v>
      </c>
      <c r="K312">
        <v>4.02E-2</v>
      </c>
      <c r="L312">
        <v>1.6167</v>
      </c>
      <c r="M312" s="6">
        <f t="shared" ref="M312" si="190">(MAX(J312:J314)-MIN(J312:J314))/MIN(J312:J314)*100</f>
        <v>0.32213529682467174</v>
      </c>
      <c r="N312" s="6">
        <f t="shared" ref="N312" si="191">(MAX(K312:K316)-MIN(K312:K316))/MIN(K312:K316)*100</f>
        <v>10.129870129870131</v>
      </c>
      <c r="O312" s="6">
        <f t="shared" ref="O312" si="192">(MAX(L312:L314)-MIN(L312:L314))/MIN(L312:L314)*100</f>
        <v>2.3135271807838156</v>
      </c>
      <c r="P312" s="6">
        <f t="shared" si="165"/>
        <v>1.3275541420220878E-3</v>
      </c>
    </row>
    <row r="313" spans="1:17" x14ac:dyDescent="0.6">
      <c r="A313">
        <v>200</v>
      </c>
      <c r="B313">
        <v>200</v>
      </c>
      <c r="C313">
        <v>100</v>
      </c>
      <c r="D313">
        <v>125</v>
      </c>
      <c r="E313">
        <v>0.01</v>
      </c>
      <c r="F313">
        <v>179.83</v>
      </c>
      <c r="G313">
        <v>3000</v>
      </c>
      <c r="I313">
        <v>2</v>
      </c>
      <c r="J313">
        <v>2.1800000000000002</v>
      </c>
      <c r="K313">
        <v>4.24E-2</v>
      </c>
      <c r="L313">
        <v>1.6186</v>
      </c>
      <c r="M313" s="6"/>
      <c r="N313" s="6"/>
      <c r="O313" s="6"/>
      <c r="P313" s="6"/>
    </row>
    <row r="314" spans="1:17" x14ac:dyDescent="0.6">
      <c r="A314">
        <v>200</v>
      </c>
      <c r="B314">
        <v>200</v>
      </c>
      <c r="C314">
        <v>100</v>
      </c>
      <c r="D314">
        <v>125</v>
      </c>
      <c r="E314">
        <v>0.01</v>
      </c>
      <c r="F314">
        <v>179.83</v>
      </c>
      <c r="G314">
        <v>3000</v>
      </c>
      <c r="I314">
        <v>3</v>
      </c>
      <c r="J314">
        <v>2.173</v>
      </c>
      <c r="K314">
        <v>3.85E-2</v>
      </c>
      <c r="L314">
        <v>1.5820000000000001</v>
      </c>
      <c r="M314" s="6"/>
      <c r="N314" s="6"/>
      <c r="O314" s="6"/>
      <c r="P314" s="6"/>
    </row>
    <row r="315" spans="1:17" x14ac:dyDescent="0.6">
      <c r="K315">
        <v>4.1300000000000003E-2</v>
      </c>
      <c r="M315" s="2"/>
      <c r="N315" s="6"/>
      <c r="O315" s="2"/>
      <c r="P315" s="6"/>
    </row>
    <row r="316" spans="1:17" x14ac:dyDescent="0.6">
      <c r="K316">
        <v>4.1399999999999999E-2</v>
      </c>
      <c r="M316" s="2"/>
      <c r="N316" s="6"/>
      <c r="O316" s="2"/>
      <c r="P316" s="6"/>
    </row>
    <row r="317" spans="1:17" x14ac:dyDescent="0.6">
      <c r="A317">
        <v>200</v>
      </c>
      <c r="B317">
        <v>200</v>
      </c>
      <c r="C317">
        <v>100</v>
      </c>
      <c r="D317">
        <v>125</v>
      </c>
      <c r="E317">
        <v>0.01</v>
      </c>
      <c r="F317">
        <v>179.83</v>
      </c>
      <c r="G317">
        <v>3250</v>
      </c>
      <c r="I317">
        <v>1</v>
      </c>
      <c r="J317">
        <v>2.173</v>
      </c>
      <c r="K317">
        <v>3.7900000000000003E-2</v>
      </c>
      <c r="L317">
        <v>1.5128999999999999</v>
      </c>
      <c r="M317" s="6">
        <f t="shared" ref="M317" si="193">(MAX(J317:J319)-MIN(J317:J319))/MIN(J317:J319)*100</f>
        <v>4.601932811780441E-2</v>
      </c>
      <c r="N317" s="6">
        <f t="shared" ref="N317" si="194">(MAX(K317:K321)-MIN(K317:K321))/MIN(K317:K321)*100</f>
        <v>16.353887399463808</v>
      </c>
      <c r="O317" s="6">
        <f t="shared" ref="O317" si="195">(MAX(L317:L319)-MIN(L317:L319))/MIN(L317:L319)*100</f>
        <v>9.4388260955780314</v>
      </c>
      <c r="P317" s="6">
        <f t="shared" si="165"/>
        <v>2.4943135328181982E-3</v>
      </c>
    </row>
    <row r="318" spans="1:17" x14ac:dyDescent="0.6">
      <c r="A318">
        <v>200</v>
      </c>
      <c r="B318">
        <v>200</v>
      </c>
      <c r="C318">
        <v>100</v>
      </c>
      <c r="D318">
        <v>125</v>
      </c>
      <c r="E318">
        <v>0.01</v>
      </c>
      <c r="F318">
        <v>179.83</v>
      </c>
      <c r="G318">
        <v>3250</v>
      </c>
      <c r="I318">
        <v>2</v>
      </c>
      <c r="J318">
        <v>2.1739999999999999</v>
      </c>
      <c r="K318">
        <v>3.73E-2</v>
      </c>
      <c r="L318">
        <v>1.6533</v>
      </c>
      <c r="M318" s="6"/>
      <c r="N318" s="6"/>
      <c r="O318" s="6"/>
      <c r="P318" s="6"/>
      <c r="Q318" t="s">
        <v>18</v>
      </c>
    </row>
    <row r="319" spans="1:17" x14ac:dyDescent="0.6">
      <c r="A319">
        <v>200</v>
      </c>
      <c r="B319">
        <v>200</v>
      </c>
      <c r="C319">
        <v>100</v>
      </c>
      <c r="D319">
        <v>125</v>
      </c>
      <c r="E319">
        <v>0.01</v>
      </c>
      <c r="F319">
        <v>179.83</v>
      </c>
      <c r="G319">
        <v>3250</v>
      </c>
      <c r="I319">
        <v>3</v>
      </c>
      <c r="J319">
        <v>2.1739999999999999</v>
      </c>
      <c r="K319">
        <v>4.0399999999999998E-2</v>
      </c>
      <c r="L319">
        <v>1.6556999999999999</v>
      </c>
      <c r="M319" s="6"/>
      <c r="N319" s="6"/>
      <c r="O319" s="6"/>
      <c r="P319" s="6"/>
    </row>
    <row r="320" spans="1:17" x14ac:dyDescent="0.6">
      <c r="K320">
        <v>4.3400000000000001E-2</v>
      </c>
      <c r="M320" s="2"/>
      <c r="N320" s="6"/>
      <c r="O320" s="2"/>
      <c r="P320" s="6"/>
    </row>
    <row r="321" spans="1:16" x14ac:dyDescent="0.6">
      <c r="K321">
        <v>4.2900000000000001E-2</v>
      </c>
      <c r="M321" s="2"/>
      <c r="N321" s="6"/>
      <c r="O321" s="2"/>
      <c r="P321" s="6"/>
    </row>
    <row r="322" spans="1:16" x14ac:dyDescent="0.6">
      <c r="A322">
        <v>200</v>
      </c>
      <c r="B322">
        <v>200</v>
      </c>
      <c r="C322">
        <v>100</v>
      </c>
      <c r="D322">
        <v>125</v>
      </c>
      <c r="E322">
        <v>1.2500000000000001E-2</v>
      </c>
      <c r="F322">
        <v>179.83</v>
      </c>
      <c r="G322">
        <v>2500</v>
      </c>
      <c r="I322">
        <v>1</v>
      </c>
      <c r="J322">
        <v>2.1739999999999999</v>
      </c>
      <c r="K322">
        <v>3.7499999999999999E-2</v>
      </c>
      <c r="L322">
        <v>1.5194000000000001</v>
      </c>
      <c r="M322" s="6">
        <f t="shared" ref="M322" si="196">(MAX(J322:J324)-MIN(J322:J324))/MIN(J322:J324)*100</f>
        <v>0.32213529682467174</v>
      </c>
      <c r="N322" s="6">
        <f t="shared" ref="N322" si="197">(MAX(K322:K326)-MIN(K322:K326))/MIN(K322:K326)*100</f>
        <v>23.563218390804597</v>
      </c>
      <c r="O322" s="6">
        <f t="shared" ref="O322" si="198">(MAX(L322:L324)-MIN(L322:L324))/MIN(L322:L324)*100</f>
        <v>17.19757799131235</v>
      </c>
      <c r="P322" s="6">
        <f t="shared" si="165"/>
        <v>3.126275739598157E-3</v>
      </c>
    </row>
    <row r="323" spans="1:16" x14ac:dyDescent="0.6">
      <c r="A323">
        <v>200</v>
      </c>
      <c r="B323">
        <v>200</v>
      </c>
      <c r="C323">
        <v>100</v>
      </c>
      <c r="D323">
        <v>125</v>
      </c>
      <c r="E323">
        <v>1.2500000000000001E-2</v>
      </c>
      <c r="F323">
        <v>179.83</v>
      </c>
      <c r="G323">
        <v>2500</v>
      </c>
      <c r="I323">
        <v>2</v>
      </c>
      <c r="J323">
        <v>2.1800000000000002</v>
      </c>
      <c r="K323">
        <v>3.8899999999999997E-2</v>
      </c>
      <c r="L323">
        <v>1.6513</v>
      </c>
      <c r="M323" s="6"/>
      <c r="N323" s="6"/>
      <c r="O323" s="6"/>
      <c r="P323" s="6"/>
    </row>
    <row r="324" spans="1:16" x14ac:dyDescent="0.6">
      <c r="A324">
        <v>200</v>
      </c>
      <c r="B324">
        <v>200</v>
      </c>
      <c r="C324">
        <v>100</v>
      </c>
      <c r="D324">
        <v>125</v>
      </c>
      <c r="E324">
        <v>1.2500000000000001E-2</v>
      </c>
      <c r="F324">
        <v>179.83</v>
      </c>
      <c r="G324">
        <v>2500</v>
      </c>
      <c r="I324">
        <v>3</v>
      </c>
      <c r="J324">
        <v>2.173</v>
      </c>
      <c r="K324">
        <v>4.2700000000000002E-2</v>
      </c>
      <c r="L324">
        <v>1.7806999999999999</v>
      </c>
      <c r="M324" s="6"/>
      <c r="N324" s="6"/>
      <c r="O324" s="6"/>
      <c r="P324" s="6"/>
    </row>
    <row r="325" spans="1:16" x14ac:dyDescent="0.6">
      <c r="K325">
        <v>4.2999999999999997E-2</v>
      </c>
      <c r="M325" s="2"/>
      <c r="N325" s="6"/>
      <c r="O325" s="2"/>
      <c r="P325" s="6"/>
    </row>
    <row r="326" spans="1:16" x14ac:dyDescent="0.6">
      <c r="K326">
        <v>3.4799999999999998E-2</v>
      </c>
      <c r="M326" s="2"/>
      <c r="N326" s="6"/>
      <c r="O326" s="2"/>
      <c r="P326" s="6"/>
    </row>
    <row r="327" spans="1:16" x14ac:dyDescent="0.6">
      <c r="A327">
        <v>200</v>
      </c>
      <c r="B327">
        <v>200</v>
      </c>
      <c r="C327">
        <v>100</v>
      </c>
      <c r="D327">
        <v>125</v>
      </c>
      <c r="E327">
        <v>1.2500000000000001E-2</v>
      </c>
      <c r="F327">
        <v>179.83</v>
      </c>
      <c r="G327">
        <v>2750</v>
      </c>
      <c r="I327">
        <v>1</v>
      </c>
      <c r="J327">
        <v>2.173</v>
      </c>
      <c r="K327">
        <v>4.0599999999999997E-2</v>
      </c>
      <c r="L327">
        <v>1.6158999999999999</v>
      </c>
      <c r="M327" s="6">
        <f t="shared" ref="M327" si="199">(MAX(J327:J329)-MIN(J327:J329))/MIN(J327:J329)*100</f>
        <v>0</v>
      </c>
      <c r="N327" s="6">
        <f t="shared" ref="N327" si="200">(MAX(K327:K331)-MIN(K327:K331))/MIN(K327:K331)*100</f>
        <v>19.893899204244033</v>
      </c>
      <c r="O327" s="6">
        <f t="shared" ref="O327" si="201">(MAX(L327:L329)-MIN(L327:L329))/MIN(L327:L329)*100</f>
        <v>7.0982115229902858</v>
      </c>
      <c r="P327" s="6">
        <f t="shared" si="165"/>
        <v>2.7630418020724908E-3</v>
      </c>
    </row>
    <row r="328" spans="1:16" x14ac:dyDescent="0.6">
      <c r="A328">
        <v>200</v>
      </c>
      <c r="B328">
        <v>200</v>
      </c>
      <c r="C328">
        <v>100</v>
      </c>
      <c r="D328">
        <v>125</v>
      </c>
      <c r="E328">
        <v>1.2500000000000001E-2</v>
      </c>
      <c r="F328">
        <v>179.83</v>
      </c>
      <c r="G328">
        <v>2750</v>
      </c>
      <c r="I328">
        <v>2</v>
      </c>
      <c r="J328">
        <v>2.173</v>
      </c>
      <c r="K328">
        <v>3.85E-2</v>
      </c>
      <c r="L328">
        <v>1.6549</v>
      </c>
      <c r="M328" s="6"/>
      <c r="N328" s="6"/>
      <c r="O328" s="6"/>
      <c r="P328" s="6"/>
    </row>
    <row r="329" spans="1:16" x14ac:dyDescent="0.6">
      <c r="A329">
        <v>200</v>
      </c>
      <c r="B329">
        <v>200</v>
      </c>
      <c r="C329">
        <v>100</v>
      </c>
      <c r="D329">
        <v>125</v>
      </c>
      <c r="E329">
        <v>1.2500000000000001E-2</v>
      </c>
      <c r="F329">
        <v>179.83</v>
      </c>
      <c r="G329">
        <v>2750</v>
      </c>
      <c r="I329">
        <v>3</v>
      </c>
      <c r="J329">
        <v>2.173</v>
      </c>
      <c r="K329">
        <v>3.7699999999999997E-2</v>
      </c>
      <c r="L329">
        <v>1.7305999999999999</v>
      </c>
      <c r="M329" s="6"/>
      <c r="N329" s="6"/>
      <c r="O329" s="6"/>
      <c r="P329" s="6"/>
    </row>
    <row r="330" spans="1:16" x14ac:dyDescent="0.6">
      <c r="K330">
        <v>4.2799999999999998E-2</v>
      </c>
      <c r="M330" s="2"/>
      <c r="N330" s="6"/>
      <c r="O330" s="2"/>
      <c r="P330" s="6"/>
    </row>
    <row r="331" spans="1:16" x14ac:dyDescent="0.6">
      <c r="K331">
        <v>4.5199999999999997E-2</v>
      </c>
      <c r="M331" s="2"/>
      <c r="N331" s="6"/>
      <c r="O331" s="2"/>
      <c r="P331" s="6"/>
    </row>
    <row r="332" spans="1:16" x14ac:dyDescent="0.6">
      <c r="A332">
        <v>200</v>
      </c>
      <c r="B332">
        <v>200</v>
      </c>
      <c r="C332">
        <v>100</v>
      </c>
      <c r="D332">
        <v>125</v>
      </c>
      <c r="E332">
        <v>1.2500000000000001E-2</v>
      </c>
      <c r="F332">
        <v>179.83</v>
      </c>
      <c r="G332">
        <v>3000</v>
      </c>
      <c r="I332">
        <v>1</v>
      </c>
      <c r="J332">
        <v>2.173</v>
      </c>
      <c r="K332">
        <v>3.4000000000000002E-2</v>
      </c>
      <c r="L332">
        <v>1.5431999999999999</v>
      </c>
      <c r="M332" s="6">
        <f t="shared" ref="M332" si="202">(MAX(J332:J334)-MIN(J332:J334))/MIN(J332:J334)*100</f>
        <v>0</v>
      </c>
      <c r="N332" s="6">
        <f t="shared" ref="N332" si="203">(MAX(K332:K336)-MIN(K332:K336))/MIN(K332:K336)*100</f>
        <v>15.29411764705881</v>
      </c>
      <c r="O332" s="6">
        <f t="shared" ref="O332" si="204">(MAX(L332:L334)-MIN(L332:L334))/MIN(L332:L334)*100</f>
        <v>8.6099865047233415</v>
      </c>
      <c r="P332" s="6">
        <f t="shared" ref="P332:P392" si="205">_xlfn.STDEV.P(K332:K336)</f>
        <v>2.2231509170544386E-3</v>
      </c>
    </row>
    <row r="333" spans="1:16" x14ac:dyDescent="0.6">
      <c r="A333">
        <v>200</v>
      </c>
      <c r="B333">
        <v>200</v>
      </c>
      <c r="C333">
        <v>100</v>
      </c>
      <c r="D333">
        <v>125</v>
      </c>
      <c r="E333">
        <v>1.2500000000000001E-2</v>
      </c>
      <c r="F333">
        <v>179.83</v>
      </c>
      <c r="G333">
        <v>3000</v>
      </c>
      <c r="I333">
        <v>2</v>
      </c>
      <c r="J333">
        <v>2.173</v>
      </c>
      <c r="K333">
        <v>3.4200000000000001E-2</v>
      </c>
      <c r="L333">
        <v>1.6095999999999999</v>
      </c>
      <c r="M333" s="6"/>
      <c r="N333" s="6"/>
      <c r="O333" s="6"/>
      <c r="P333" s="6"/>
    </row>
    <row r="334" spans="1:16" x14ac:dyDescent="0.6">
      <c r="A334">
        <v>200</v>
      </c>
      <c r="B334">
        <v>200</v>
      </c>
      <c r="C334">
        <v>100</v>
      </c>
      <c r="D334">
        <v>125</v>
      </c>
      <c r="E334">
        <v>1.2500000000000001E-2</v>
      </c>
      <c r="F334">
        <v>179.83</v>
      </c>
      <c r="G334">
        <v>3000</v>
      </c>
      <c r="I334">
        <v>3</v>
      </c>
      <c r="J334">
        <v>2.173</v>
      </c>
      <c r="K334">
        <v>3.6999999999999998E-2</v>
      </c>
      <c r="L334">
        <v>1.482</v>
      </c>
      <c r="M334" s="6"/>
      <c r="N334" s="6"/>
      <c r="O334" s="6"/>
      <c r="P334" s="6"/>
    </row>
    <row r="335" spans="1:16" x14ac:dyDescent="0.6">
      <c r="K335">
        <v>3.9199999999999999E-2</v>
      </c>
      <c r="M335" s="2"/>
      <c r="N335" s="6"/>
      <c r="O335" s="2"/>
      <c r="P335" s="6"/>
    </row>
    <row r="336" spans="1:16" x14ac:dyDescent="0.6">
      <c r="K336">
        <v>3.8899999999999997E-2</v>
      </c>
      <c r="M336" s="2"/>
      <c r="N336" s="6"/>
      <c r="O336" s="2"/>
      <c r="P336" s="6"/>
    </row>
    <row r="337" spans="1:16" x14ac:dyDescent="0.6">
      <c r="A337">
        <v>200</v>
      </c>
      <c r="B337">
        <v>200</v>
      </c>
      <c r="C337">
        <v>100</v>
      </c>
      <c r="D337">
        <v>125</v>
      </c>
      <c r="E337">
        <v>1.2500000000000001E-2</v>
      </c>
      <c r="F337">
        <v>179.83</v>
      </c>
      <c r="G337">
        <v>3250</v>
      </c>
      <c r="I337">
        <v>1</v>
      </c>
      <c r="J337">
        <v>2.173</v>
      </c>
      <c r="K337">
        <v>3.9600000000000003E-2</v>
      </c>
      <c r="L337">
        <v>1.5330999999999999</v>
      </c>
      <c r="M337" s="6">
        <f t="shared" ref="M337" si="206">(MAX(J337:J339)-MIN(J337:J339))/MIN(J337:J339)*100</f>
        <v>9.2038656235608821E-2</v>
      </c>
      <c r="N337" s="6">
        <f t="shared" ref="N337" si="207">(MAX(K337:K341)-MIN(K337:K341))/MIN(K337:K341)*100</f>
        <v>10.924369747899162</v>
      </c>
      <c r="O337" s="6">
        <f t="shared" ref="O337" si="208">(MAX(L337:L339)-MIN(L337:L339))/MIN(L337:L339)*100</f>
        <v>12.869349683647515</v>
      </c>
      <c r="P337" s="6">
        <f t="shared" si="205"/>
        <v>1.4093970341958297E-3</v>
      </c>
    </row>
    <row r="338" spans="1:16" x14ac:dyDescent="0.6">
      <c r="A338">
        <v>200</v>
      </c>
      <c r="B338">
        <v>200</v>
      </c>
      <c r="C338">
        <v>100</v>
      </c>
      <c r="D338">
        <v>125</v>
      </c>
      <c r="E338">
        <v>1.2500000000000001E-2</v>
      </c>
      <c r="F338">
        <v>179.83</v>
      </c>
      <c r="G338">
        <v>3250</v>
      </c>
      <c r="I338">
        <v>2</v>
      </c>
      <c r="J338">
        <v>2.1739999999999999</v>
      </c>
      <c r="K338">
        <v>3.7999999999999999E-2</v>
      </c>
      <c r="L338">
        <v>1.6040000000000001</v>
      </c>
      <c r="M338" s="6"/>
      <c r="N338" s="6"/>
      <c r="O338" s="6"/>
      <c r="P338" s="6"/>
    </row>
    <row r="339" spans="1:16" x14ac:dyDescent="0.6">
      <c r="A339">
        <v>200</v>
      </c>
      <c r="B339">
        <v>200</v>
      </c>
      <c r="C339">
        <v>100</v>
      </c>
      <c r="D339">
        <v>125</v>
      </c>
      <c r="E339">
        <v>1.2500000000000001E-2</v>
      </c>
      <c r="F339">
        <v>179.83</v>
      </c>
      <c r="G339">
        <v>3250</v>
      </c>
      <c r="I339">
        <v>3</v>
      </c>
      <c r="J339">
        <v>2.1749999999999998</v>
      </c>
      <c r="K339">
        <v>3.61E-2</v>
      </c>
      <c r="L339">
        <v>1.7303999999999999</v>
      </c>
      <c r="M339" s="6"/>
      <c r="N339" s="6"/>
      <c r="O339" s="6"/>
      <c r="P339" s="6"/>
    </row>
    <row r="340" spans="1:16" x14ac:dyDescent="0.6">
      <c r="K340">
        <v>3.78E-2</v>
      </c>
      <c r="M340" s="2"/>
      <c r="N340" s="6"/>
      <c r="O340" s="2"/>
      <c r="P340" s="6"/>
    </row>
    <row r="341" spans="1:16" x14ac:dyDescent="0.6">
      <c r="K341">
        <v>3.5700000000000003E-2</v>
      </c>
      <c r="M341" s="2"/>
      <c r="N341" s="6"/>
      <c r="O341" s="2"/>
      <c r="P341" s="6"/>
    </row>
    <row r="342" spans="1:16" x14ac:dyDescent="0.6">
      <c r="A342">
        <v>200</v>
      </c>
      <c r="B342">
        <v>200</v>
      </c>
      <c r="C342">
        <v>100</v>
      </c>
      <c r="D342">
        <v>125</v>
      </c>
      <c r="E342">
        <v>1.4999999999999999E-2</v>
      </c>
      <c r="F342">
        <v>179.83</v>
      </c>
      <c r="G342">
        <v>2500</v>
      </c>
      <c r="I342">
        <v>1</v>
      </c>
      <c r="J342">
        <v>2.1739999999999999</v>
      </c>
      <c r="K342">
        <v>3.8699999999999998E-2</v>
      </c>
      <c r="L342">
        <v>1.6081000000000001</v>
      </c>
      <c r="M342" s="6">
        <f t="shared" ref="M342" si="209">(MAX(J342:J344)-MIN(J342:J344))/MIN(J342:J344)*100</f>
        <v>4.601932811780441E-2</v>
      </c>
      <c r="N342" s="6">
        <f t="shared" ref="N342" si="210">(MAX(K342:K346)-MIN(K342:K346))/MIN(K342:K346)*100</f>
        <v>7.1052631578947398</v>
      </c>
      <c r="O342" s="6">
        <f t="shared" ref="O342" si="211">(MAX(L342:L344)-MIN(L342:L344))/MIN(L342:L344)*100</f>
        <v>17.830126078301273</v>
      </c>
      <c r="P342" s="6">
        <f t="shared" si="205"/>
        <v>9.9919967974374359E-4</v>
      </c>
    </row>
    <row r="343" spans="1:16" x14ac:dyDescent="0.6">
      <c r="A343">
        <v>200</v>
      </c>
      <c r="B343">
        <v>200</v>
      </c>
      <c r="C343">
        <v>100</v>
      </c>
      <c r="D343">
        <v>125</v>
      </c>
      <c r="E343">
        <v>1.4999999999999999E-2</v>
      </c>
      <c r="F343">
        <v>179.83</v>
      </c>
      <c r="G343">
        <v>2500</v>
      </c>
      <c r="I343">
        <v>2</v>
      </c>
      <c r="J343">
        <v>2.173</v>
      </c>
      <c r="K343">
        <v>3.7999999999999999E-2</v>
      </c>
      <c r="L343">
        <v>1.5069999999999999</v>
      </c>
      <c r="M343" s="6"/>
      <c r="N343" s="6"/>
      <c r="O343" s="6"/>
      <c r="P343" s="6"/>
    </row>
    <row r="344" spans="1:16" x14ac:dyDescent="0.6">
      <c r="A344">
        <v>200</v>
      </c>
      <c r="B344">
        <v>200</v>
      </c>
      <c r="C344">
        <v>100</v>
      </c>
      <c r="D344">
        <v>125</v>
      </c>
      <c r="E344">
        <v>1.4999999999999999E-2</v>
      </c>
      <c r="F344">
        <v>179.83</v>
      </c>
      <c r="G344">
        <v>2500</v>
      </c>
      <c r="I344">
        <v>3</v>
      </c>
      <c r="J344">
        <v>2.173</v>
      </c>
      <c r="K344">
        <v>4.07E-2</v>
      </c>
      <c r="L344">
        <v>1.7757000000000001</v>
      </c>
      <c r="M344" s="6"/>
      <c r="N344" s="6"/>
      <c r="O344" s="6"/>
      <c r="P344" s="6"/>
    </row>
    <row r="345" spans="1:16" x14ac:dyDescent="0.6">
      <c r="K345">
        <v>3.8300000000000001E-2</v>
      </c>
      <c r="M345" s="2"/>
      <c r="N345" s="6"/>
      <c r="O345" s="2"/>
      <c r="P345" s="6"/>
    </row>
    <row r="346" spans="1:16" x14ac:dyDescent="0.6">
      <c r="K346">
        <v>3.8100000000000002E-2</v>
      </c>
      <c r="M346" s="2"/>
      <c r="N346" s="6"/>
      <c r="O346" s="2"/>
      <c r="P346" s="6"/>
    </row>
    <row r="347" spans="1:16" x14ac:dyDescent="0.6">
      <c r="A347">
        <v>200</v>
      </c>
      <c r="B347">
        <v>200</v>
      </c>
      <c r="C347">
        <v>100</v>
      </c>
      <c r="D347">
        <v>125</v>
      </c>
      <c r="E347">
        <v>1.4999999999999999E-2</v>
      </c>
      <c r="F347">
        <v>179.83</v>
      </c>
      <c r="G347">
        <v>2750</v>
      </c>
      <c r="I347">
        <v>1</v>
      </c>
      <c r="J347">
        <v>2.173</v>
      </c>
      <c r="K347">
        <v>3.5000000000000003E-2</v>
      </c>
      <c r="L347">
        <v>1.6253</v>
      </c>
      <c r="M347" s="6">
        <f t="shared" ref="M347" si="212">(MAX(J347:J349)-MIN(J347:J349))/MIN(J347:J349)*100</f>
        <v>0</v>
      </c>
      <c r="N347" s="6">
        <f t="shared" ref="N347" si="213">(MAX(K347:K351)-MIN(K347:K351))/MIN(K347:K351)*100</f>
        <v>11.76470588235293</v>
      </c>
      <c r="O347" s="6">
        <f t="shared" ref="O347" si="214">(MAX(L347:L349)-MIN(L347:L349))/MIN(L347:L349)*100</f>
        <v>10.638036054882178</v>
      </c>
      <c r="P347" s="6">
        <f t="shared" si="205"/>
        <v>1.4085453489327197E-3</v>
      </c>
    </row>
    <row r="348" spans="1:16" x14ac:dyDescent="0.6">
      <c r="A348">
        <v>200</v>
      </c>
      <c r="B348">
        <v>200</v>
      </c>
      <c r="C348">
        <v>100</v>
      </c>
      <c r="D348">
        <v>125</v>
      </c>
      <c r="E348">
        <v>1.4999999999999999E-2</v>
      </c>
      <c r="F348">
        <v>179.83</v>
      </c>
      <c r="G348">
        <v>2750</v>
      </c>
      <c r="I348">
        <v>2</v>
      </c>
      <c r="J348">
        <v>2.173</v>
      </c>
      <c r="K348">
        <v>3.56E-2</v>
      </c>
      <c r="L348">
        <v>1.7567999999999999</v>
      </c>
      <c r="M348" s="6"/>
      <c r="N348" s="6"/>
      <c r="O348" s="6"/>
      <c r="P348" s="6"/>
    </row>
    <row r="349" spans="1:16" x14ac:dyDescent="0.6">
      <c r="A349">
        <v>200</v>
      </c>
      <c r="B349">
        <v>200</v>
      </c>
      <c r="C349">
        <v>100</v>
      </c>
      <c r="D349">
        <v>125</v>
      </c>
      <c r="E349">
        <v>1.4999999999999999E-2</v>
      </c>
      <c r="F349">
        <v>179.83</v>
      </c>
      <c r="G349">
        <v>2750</v>
      </c>
      <c r="I349">
        <v>3</v>
      </c>
      <c r="J349">
        <v>2.173</v>
      </c>
      <c r="K349">
        <v>3.4000000000000002E-2</v>
      </c>
      <c r="L349">
        <v>1.7982</v>
      </c>
      <c r="M349" s="6"/>
      <c r="N349" s="6"/>
      <c r="O349" s="6"/>
      <c r="P349" s="6"/>
    </row>
    <row r="350" spans="1:16" x14ac:dyDescent="0.6">
      <c r="K350">
        <v>3.7999999999999999E-2</v>
      </c>
      <c r="M350" s="2"/>
      <c r="N350" s="6"/>
      <c r="O350" s="2"/>
      <c r="P350" s="6"/>
    </row>
    <row r="351" spans="1:16" x14ac:dyDescent="0.6">
      <c r="K351">
        <v>3.6900000000000002E-2</v>
      </c>
      <c r="M351" s="2"/>
      <c r="N351" s="6"/>
      <c r="O351" s="2"/>
      <c r="P351" s="6"/>
    </row>
    <row r="352" spans="1:16" x14ac:dyDescent="0.6">
      <c r="A352">
        <v>200</v>
      </c>
      <c r="B352">
        <v>200</v>
      </c>
      <c r="C352">
        <v>100</v>
      </c>
      <c r="D352">
        <v>125</v>
      </c>
      <c r="E352">
        <v>1.4999999999999999E-2</v>
      </c>
      <c r="F352">
        <v>179.83</v>
      </c>
      <c r="G352">
        <v>3000</v>
      </c>
      <c r="I352">
        <v>1</v>
      </c>
      <c r="J352">
        <v>2.1739999999999999</v>
      </c>
      <c r="K352">
        <v>4.0599999999999997E-2</v>
      </c>
      <c r="L352">
        <v>1.6789000000000001</v>
      </c>
      <c r="M352" s="6">
        <f t="shared" ref="M352" si="215">(MAX(J352:J354)-MIN(J352:J354))/MIN(J352:J354)*100</f>
        <v>4.601932811780441E-2</v>
      </c>
      <c r="N352" s="6">
        <f t="shared" ref="N352" si="216">(MAX(K352:K356)-MIN(K352:K356))/MIN(K352:K356)*100</f>
        <v>13.705583756345183</v>
      </c>
      <c r="O352" s="6">
        <f t="shared" ref="O352" si="217">(MAX(L352:L354)-MIN(L352:L354))/MIN(L352:L354)*100</f>
        <v>5.4678658645541649</v>
      </c>
      <c r="P352" s="6">
        <f t="shared" si="205"/>
        <v>1.8478095139921762E-3</v>
      </c>
    </row>
    <row r="353" spans="1:16" x14ac:dyDescent="0.6">
      <c r="A353">
        <v>200</v>
      </c>
      <c r="B353">
        <v>200</v>
      </c>
      <c r="C353">
        <v>100</v>
      </c>
      <c r="D353">
        <v>125</v>
      </c>
      <c r="E353">
        <v>1.4999999999999999E-2</v>
      </c>
      <c r="F353">
        <v>179.83</v>
      </c>
      <c r="G353">
        <v>3000</v>
      </c>
      <c r="I353">
        <v>2</v>
      </c>
      <c r="J353">
        <v>2.173</v>
      </c>
      <c r="K353">
        <v>3.9399999999999998E-2</v>
      </c>
      <c r="L353">
        <v>1.7445999999999999</v>
      </c>
      <c r="M353" s="6"/>
      <c r="N353" s="6"/>
      <c r="O353" s="6"/>
      <c r="P353" s="6"/>
    </row>
    <row r="354" spans="1:16" x14ac:dyDescent="0.6">
      <c r="A354">
        <v>200</v>
      </c>
      <c r="B354">
        <v>200</v>
      </c>
      <c r="C354">
        <v>100</v>
      </c>
      <c r="D354">
        <v>125</v>
      </c>
      <c r="E354">
        <v>1.4999999999999999E-2</v>
      </c>
      <c r="F354">
        <v>179.83</v>
      </c>
      <c r="G354">
        <v>3000</v>
      </c>
      <c r="I354">
        <v>3</v>
      </c>
      <c r="J354">
        <v>2.173</v>
      </c>
      <c r="K354">
        <v>4.2599999999999999E-2</v>
      </c>
      <c r="L354">
        <v>1.7706999999999999</v>
      </c>
      <c r="M354" s="6"/>
      <c r="N354" s="6"/>
      <c r="O354" s="6"/>
      <c r="P354" s="6"/>
    </row>
    <row r="355" spans="1:16" x14ac:dyDescent="0.6">
      <c r="K355">
        <v>4.48E-2</v>
      </c>
      <c r="M355" s="2"/>
      <c r="N355" s="6"/>
      <c r="O355" s="2"/>
      <c r="P355" s="6"/>
    </row>
    <row r="356" spans="1:16" x14ac:dyDescent="0.6">
      <c r="K356">
        <v>4.1300000000000003E-2</v>
      </c>
      <c r="M356" s="2"/>
      <c r="N356" s="6"/>
      <c r="O356" s="2"/>
      <c r="P356" s="6"/>
    </row>
    <row r="357" spans="1:16" x14ac:dyDescent="0.6">
      <c r="A357">
        <v>200</v>
      </c>
      <c r="B357">
        <v>200</v>
      </c>
      <c r="C357">
        <v>100</v>
      </c>
      <c r="D357">
        <v>125</v>
      </c>
      <c r="E357">
        <v>1.4999999999999999E-2</v>
      </c>
      <c r="F357">
        <v>179.83</v>
      </c>
      <c r="G357">
        <v>3250</v>
      </c>
      <c r="I357">
        <v>1</v>
      </c>
      <c r="J357">
        <v>2.1739999999999999</v>
      </c>
      <c r="K357">
        <v>3.6999999999999998E-2</v>
      </c>
      <c r="L357">
        <v>1.5940000000000001</v>
      </c>
      <c r="M357" s="6">
        <f t="shared" ref="M357" si="218">(MAX(J357:J359)-MIN(J357:J359))/MIN(J357:J359)*100</f>
        <v>4.601932811780441E-2</v>
      </c>
      <c r="N357" s="6">
        <f t="shared" ref="N357" si="219">(MAX(K357:K361)-MIN(K357:K361))/MIN(K357:K361)*100</f>
        <v>7.9452054794520537</v>
      </c>
      <c r="O357" s="6">
        <f t="shared" ref="O357" si="220">(MAX(L357:L359)-MIN(L357:L359))/MIN(L357:L359)*100</f>
        <v>15.155844155844159</v>
      </c>
      <c r="P357" s="6">
        <f t="shared" si="205"/>
        <v>1.0111379727811628E-3</v>
      </c>
    </row>
    <row r="358" spans="1:16" x14ac:dyDescent="0.6">
      <c r="A358">
        <v>200</v>
      </c>
      <c r="B358">
        <v>200</v>
      </c>
      <c r="C358">
        <v>100</v>
      </c>
      <c r="D358">
        <v>125</v>
      </c>
      <c r="E358">
        <v>1.4999999999999999E-2</v>
      </c>
      <c r="F358">
        <v>179.83</v>
      </c>
      <c r="G358">
        <v>3250</v>
      </c>
      <c r="I358">
        <v>2</v>
      </c>
      <c r="J358">
        <v>2.173</v>
      </c>
      <c r="K358">
        <v>3.6999999999999998E-2</v>
      </c>
      <c r="L358">
        <v>1.54</v>
      </c>
      <c r="M358" s="6"/>
      <c r="N358" s="6"/>
      <c r="O358" s="6"/>
      <c r="P358" s="6"/>
    </row>
    <row r="359" spans="1:16" x14ac:dyDescent="0.6">
      <c r="A359">
        <v>200</v>
      </c>
      <c r="B359">
        <v>200</v>
      </c>
      <c r="C359">
        <v>100</v>
      </c>
      <c r="D359">
        <v>125</v>
      </c>
      <c r="E359">
        <v>1.4999999999999999E-2</v>
      </c>
      <c r="F359">
        <v>179.83</v>
      </c>
      <c r="G359">
        <v>3250</v>
      </c>
      <c r="I359">
        <v>3</v>
      </c>
      <c r="J359">
        <v>2.1739999999999999</v>
      </c>
      <c r="K359">
        <v>3.7400000000000003E-2</v>
      </c>
      <c r="L359">
        <v>1.7734000000000001</v>
      </c>
      <c r="M359" s="6"/>
      <c r="N359" s="6"/>
      <c r="O359" s="6"/>
      <c r="P359" s="6"/>
    </row>
    <row r="360" spans="1:16" x14ac:dyDescent="0.6">
      <c r="K360">
        <v>3.9399999999999998E-2</v>
      </c>
      <c r="M360" s="2"/>
      <c r="N360" s="6"/>
      <c r="O360" s="2"/>
      <c r="P360" s="6"/>
    </row>
    <row r="361" spans="1:16" x14ac:dyDescent="0.6">
      <c r="K361">
        <v>3.6499999999999998E-2</v>
      </c>
      <c r="M361" s="2"/>
      <c r="N361" s="6"/>
      <c r="O361" s="2"/>
      <c r="P361" s="6"/>
    </row>
    <row r="362" spans="1:16" x14ac:dyDescent="0.6">
      <c r="A362">
        <v>200</v>
      </c>
      <c r="B362">
        <v>200</v>
      </c>
      <c r="C362">
        <v>100</v>
      </c>
      <c r="D362">
        <v>125</v>
      </c>
      <c r="E362">
        <v>1.7500000000000002E-2</v>
      </c>
      <c r="F362">
        <v>179.83</v>
      </c>
      <c r="G362">
        <v>2500</v>
      </c>
      <c r="I362">
        <v>1</v>
      </c>
      <c r="J362">
        <v>2.173</v>
      </c>
      <c r="K362">
        <v>4.2999999999999997E-2</v>
      </c>
      <c r="L362">
        <v>1.8523000000000001</v>
      </c>
      <c r="M362" s="6">
        <f t="shared" ref="M362" si="221">(MAX(J362:J364)-MIN(J362:J364))/MIN(J362:J364)*100</f>
        <v>0</v>
      </c>
      <c r="N362" s="6">
        <f t="shared" ref="N362" si="222">(MAX(K362:K366)-MIN(K362:K366))/MIN(K362:K366)*100</f>
        <v>9.7256857855361609</v>
      </c>
      <c r="O362" s="6">
        <f t="shared" ref="O362" si="223">(MAX(L362:L364)-MIN(L362:L364))/MIN(L362:L364)*100</f>
        <v>15.570830842797367</v>
      </c>
      <c r="P362" s="6">
        <f t="shared" si="205"/>
        <v>1.4513442045221388E-3</v>
      </c>
    </row>
    <row r="363" spans="1:16" x14ac:dyDescent="0.6">
      <c r="A363">
        <v>200</v>
      </c>
      <c r="B363">
        <v>200</v>
      </c>
      <c r="C363">
        <v>100</v>
      </c>
      <c r="D363">
        <v>125</v>
      </c>
      <c r="E363">
        <v>1.7500000000000002E-2</v>
      </c>
      <c r="F363">
        <v>179.83</v>
      </c>
      <c r="G363">
        <v>2500</v>
      </c>
      <c r="I363">
        <v>2</v>
      </c>
      <c r="J363">
        <v>2.173</v>
      </c>
      <c r="K363">
        <v>4.3999999999999997E-2</v>
      </c>
      <c r="L363">
        <v>1.673</v>
      </c>
      <c r="M363" s="6"/>
      <c r="N363" s="6"/>
      <c r="O363" s="6"/>
      <c r="P363" s="6"/>
    </row>
    <row r="364" spans="1:16" x14ac:dyDescent="0.6">
      <c r="A364">
        <v>200</v>
      </c>
      <c r="B364">
        <v>200</v>
      </c>
      <c r="C364">
        <v>100</v>
      </c>
      <c r="D364">
        <v>125</v>
      </c>
      <c r="E364">
        <v>1.7500000000000002E-2</v>
      </c>
      <c r="F364">
        <v>179.83</v>
      </c>
      <c r="G364">
        <v>2500</v>
      </c>
      <c r="I364">
        <v>3</v>
      </c>
      <c r="J364">
        <v>2.173</v>
      </c>
      <c r="K364">
        <v>4.2500000000000003E-2</v>
      </c>
      <c r="L364">
        <v>1.9335</v>
      </c>
      <c r="M364" s="6"/>
      <c r="N364" s="6"/>
      <c r="O364" s="6"/>
      <c r="P364" s="6"/>
    </row>
    <row r="365" spans="1:16" x14ac:dyDescent="0.6">
      <c r="K365">
        <v>4.0099999999999997E-2</v>
      </c>
      <c r="M365" s="2"/>
      <c r="N365" s="6"/>
      <c r="O365" s="2"/>
      <c r="P365" s="6"/>
    </row>
    <row r="366" spans="1:16" x14ac:dyDescent="0.6">
      <c r="K366">
        <v>4.07E-2</v>
      </c>
      <c r="M366" s="2"/>
      <c r="N366" s="6"/>
      <c r="O366" s="2"/>
      <c r="P366" s="6"/>
    </row>
    <row r="367" spans="1:16" x14ac:dyDescent="0.6">
      <c r="A367">
        <v>200</v>
      </c>
      <c r="B367">
        <v>200</v>
      </c>
      <c r="C367">
        <v>100</v>
      </c>
      <c r="D367">
        <v>125</v>
      </c>
      <c r="E367">
        <v>1.7500000000000002E-2</v>
      </c>
      <c r="F367">
        <v>179.83</v>
      </c>
      <c r="G367">
        <v>2750</v>
      </c>
      <c r="I367">
        <v>1</v>
      </c>
      <c r="J367">
        <v>2.173</v>
      </c>
      <c r="K367">
        <v>3.8300000000000001E-2</v>
      </c>
      <c r="L367">
        <v>1.9337</v>
      </c>
      <c r="M367" s="6">
        <f t="shared" ref="M367" si="224">(MAX(J367:J369)-MIN(J367:J369))/MIN(J367:J369)*100</f>
        <v>0</v>
      </c>
      <c r="N367" s="6">
        <f t="shared" ref="N367" si="225">(MAX(K367:K371)-MIN(K367:K371))/MIN(K367:K371)*100</f>
        <v>17.403314917127073</v>
      </c>
      <c r="O367" s="6">
        <f t="shared" ref="O367" si="226">(MAX(L367:L369)-MIN(L367:L369))/MIN(L367:L369)*100</f>
        <v>0.9176703686323614</v>
      </c>
      <c r="P367" s="6">
        <f t="shared" si="205"/>
        <v>2.0951372270092473E-3</v>
      </c>
    </row>
    <row r="368" spans="1:16" x14ac:dyDescent="0.6">
      <c r="A368">
        <v>200</v>
      </c>
      <c r="B368">
        <v>200</v>
      </c>
      <c r="C368">
        <v>100</v>
      </c>
      <c r="D368">
        <v>125</v>
      </c>
      <c r="E368">
        <v>1.7500000000000002E-2</v>
      </c>
      <c r="F368">
        <v>179.83</v>
      </c>
      <c r="G368">
        <v>2750</v>
      </c>
      <c r="I368">
        <v>2</v>
      </c>
      <c r="J368">
        <v>2.173</v>
      </c>
      <c r="K368">
        <v>4.02E-2</v>
      </c>
      <c r="L368">
        <v>1.9178999999999999</v>
      </c>
      <c r="M368" s="6"/>
      <c r="N368" s="6"/>
      <c r="O368" s="6"/>
      <c r="P368" s="6"/>
    </row>
    <row r="369" spans="1:16" x14ac:dyDescent="0.6">
      <c r="A369">
        <v>200</v>
      </c>
      <c r="B369">
        <v>200</v>
      </c>
      <c r="C369">
        <v>100</v>
      </c>
      <c r="D369">
        <v>125</v>
      </c>
      <c r="E369">
        <v>1.7500000000000002E-2</v>
      </c>
      <c r="F369">
        <v>179.83</v>
      </c>
      <c r="G369">
        <v>2750</v>
      </c>
      <c r="I369">
        <v>3</v>
      </c>
      <c r="J369">
        <v>2.173</v>
      </c>
      <c r="K369">
        <v>4.2500000000000003E-2</v>
      </c>
      <c r="L369">
        <v>1.9355</v>
      </c>
      <c r="M369" s="6"/>
      <c r="N369" s="6"/>
      <c r="O369" s="6"/>
      <c r="P369" s="6"/>
    </row>
    <row r="370" spans="1:16" x14ac:dyDescent="0.6">
      <c r="K370">
        <v>3.9899999999999998E-2</v>
      </c>
      <c r="M370" s="2"/>
      <c r="N370" s="6"/>
      <c r="O370" s="2"/>
      <c r="P370" s="6"/>
    </row>
    <row r="371" spans="1:16" x14ac:dyDescent="0.6">
      <c r="K371">
        <v>3.6200000000000003E-2</v>
      </c>
      <c r="M371" s="2"/>
      <c r="N371" s="6"/>
      <c r="O371" s="2"/>
      <c r="P371" s="6"/>
    </row>
    <row r="372" spans="1:16" x14ac:dyDescent="0.6">
      <c r="A372">
        <v>200</v>
      </c>
      <c r="B372">
        <v>200</v>
      </c>
      <c r="C372">
        <v>100</v>
      </c>
      <c r="D372">
        <v>125</v>
      </c>
      <c r="E372">
        <v>1.7500000000000002E-2</v>
      </c>
      <c r="F372">
        <v>179.83</v>
      </c>
      <c r="G372">
        <v>3000</v>
      </c>
      <c r="I372">
        <v>1</v>
      </c>
      <c r="J372">
        <v>2.173</v>
      </c>
      <c r="K372">
        <v>4.6199999999999998E-2</v>
      </c>
      <c r="L372">
        <v>1.8904000000000001</v>
      </c>
      <c r="M372" s="6">
        <f t="shared" ref="M372" si="227">(MAX(J372:J374)-MIN(J372:J374))/MIN(J372:J374)*100</f>
        <v>0</v>
      </c>
      <c r="N372" s="6">
        <f t="shared" ref="N372" si="228">(MAX(K372:K376)-MIN(K372:K376))/MIN(K372:K376)*100</f>
        <v>17.031630170316301</v>
      </c>
      <c r="O372" s="6">
        <f t="shared" ref="O372" si="229">(MAX(L372:L374)-MIN(L372:L374))/MIN(L372:L374)*100</f>
        <v>3.9892890321875485</v>
      </c>
      <c r="P372" s="6">
        <f t="shared" si="205"/>
        <v>2.8471740375326537E-3</v>
      </c>
    </row>
    <row r="373" spans="1:16" x14ac:dyDescent="0.6">
      <c r="A373">
        <v>200</v>
      </c>
      <c r="B373">
        <v>200</v>
      </c>
      <c r="C373">
        <v>100</v>
      </c>
      <c r="D373">
        <v>125</v>
      </c>
      <c r="E373">
        <v>1.7500000000000002E-2</v>
      </c>
      <c r="F373">
        <v>179.83</v>
      </c>
      <c r="G373">
        <v>3000</v>
      </c>
      <c r="I373">
        <v>2</v>
      </c>
      <c r="J373">
        <v>2.173</v>
      </c>
      <c r="K373">
        <v>4.2000000000000003E-2</v>
      </c>
      <c r="L373">
        <v>1.9029</v>
      </c>
      <c r="M373" s="6"/>
      <c r="N373" s="6"/>
      <c r="O373" s="6"/>
      <c r="P373" s="6"/>
    </row>
    <row r="374" spans="1:16" x14ac:dyDescent="0.6">
      <c r="A374">
        <v>200</v>
      </c>
      <c r="B374">
        <v>200</v>
      </c>
      <c r="C374">
        <v>100</v>
      </c>
      <c r="D374">
        <v>125</v>
      </c>
      <c r="E374">
        <v>1.7500000000000002E-2</v>
      </c>
      <c r="F374">
        <v>179.83</v>
      </c>
      <c r="G374">
        <v>3000</v>
      </c>
      <c r="I374">
        <v>3</v>
      </c>
      <c r="J374">
        <v>2.173</v>
      </c>
      <c r="K374">
        <v>4.8099999999999997E-2</v>
      </c>
      <c r="L374">
        <v>1.8299000000000001</v>
      </c>
      <c r="M374" s="6"/>
      <c r="N374" s="6"/>
      <c r="O374" s="6"/>
      <c r="P374" s="6"/>
    </row>
    <row r="375" spans="1:16" x14ac:dyDescent="0.6">
      <c r="K375">
        <v>4.1099999999999998E-2</v>
      </c>
      <c r="M375" s="2"/>
      <c r="N375" s="6"/>
      <c r="O375" s="2"/>
      <c r="P375" s="6"/>
    </row>
    <row r="376" spans="1:16" x14ac:dyDescent="0.6">
      <c r="K376">
        <v>4.1399999999999999E-2</v>
      </c>
      <c r="M376" s="2"/>
      <c r="N376" s="6"/>
      <c r="O376" s="2"/>
      <c r="P376" s="6"/>
    </row>
    <row r="377" spans="1:16" x14ac:dyDescent="0.6">
      <c r="A377">
        <v>200</v>
      </c>
      <c r="B377">
        <v>200</v>
      </c>
      <c r="C377">
        <v>100</v>
      </c>
      <c r="D377">
        <v>125</v>
      </c>
      <c r="E377">
        <v>1.7500000000000002E-2</v>
      </c>
      <c r="F377">
        <v>179.83</v>
      </c>
      <c r="G377">
        <v>3250</v>
      </c>
      <c r="I377">
        <v>1</v>
      </c>
      <c r="J377">
        <v>2.1739999999999999</v>
      </c>
      <c r="K377">
        <v>3.7100000000000001E-2</v>
      </c>
      <c r="L377">
        <v>1.8376999999999999</v>
      </c>
      <c r="M377" s="6">
        <f t="shared" ref="M377" si="230">(MAX(J377:J379)-MIN(J377:J379))/MIN(J377:J379)*100</f>
        <v>4.601932811780441E-2</v>
      </c>
      <c r="N377" s="6">
        <f t="shared" ref="N377" si="231">(MAX(K377:K381)-MIN(K377:K381))/MIN(K377:K381)*100</f>
        <v>16.944444444444446</v>
      </c>
      <c r="O377" s="6">
        <f t="shared" ref="O377" si="232">(MAX(L377:L379)-MIN(L377:L379))/MIN(L377:L379)*100</f>
        <v>12.288528389339511</v>
      </c>
      <c r="P377" s="6">
        <f t="shared" si="205"/>
        <v>2.2727956353354776E-3</v>
      </c>
    </row>
    <row r="378" spans="1:16" x14ac:dyDescent="0.6">
      <c r="A378">
        <v>200</v>
      </c>
      <c r="B378">
        <v>200</v>
      </c>
      <c r="C378">
        <v>100</v>
      </c>
      <c r="D378">
        <v>125</v>
      </c>
      <c r="E378">
        <v>1.7500000000000002E-2</v>
      </c>
      <c r="F378">
        <v>179.83</v>
      </c>
      <c r="G378">
        <v>3250</v>
      </c>
      <c r="I378">
        <v>2</v>
      </c>
      <c r="J378">
        <v>2.173</v>
      </c>
      <c r="K378">
        <v>3.9E-2</v>
      </c>
      <c r="L378">
        <v>1.9380999999999999</v>
      </c>
      <c r="M378" s="6"/>
      <c r="N378" s="6"/>
      <c r="O378" s="6"/>
      <c r="P378" s="6"/>
    </row>
    <row r="379" spans="1:16" x14ac:dyDescent="0.6">
      <c r="A379">
        <v>200</v>
      </c>
      <c r="B379">
        <v>200</v>
      </c>
      <c r="C379">
        <v>100</v>
      </c>
      <c r="D379">
        <v>125</v>
      </c>
      <c r="E379">
        <v>1.7500000000000002E-2</v>
      </c>
      <c r="F379">
        <v>179.83</v>
      </c>
      <c r="G379">
        <v>3250</v>
      </c>
      <c r="I379">
        <v>3</v>
      </c>
      <c r="J379">
        <v>2.173</v>
      </c>
      <c r="K379">
        <v>3.5999999999999997E-2</v>
      </c>
      <c r="L379">
        <v>1.726</v>
      </c>
      <c r="M379" s="6"/>
      <c r="N379" s="6"/>
      <c r="O379" s="6"/>
      <c r="P379" s="6"/>
    </row>
    <row r="380" spans="1:16" x14ac:dyDescent="0.6">
      <c r="K380">
        <v>4.2099999999999999E-2</v>
      </c>
      <c r="M380" s="2"/>
      <c r="N380" s="6"/>
      <c r="O380" s="2"/>
      <c r="P380" s="6"/>
    </row>
    <row r="381" spans="1:16" x14ac:dyDescent="0.6">
      <c r="K381">
        <v>3.6200000000000003E-2</v>
      </c>
      <c r="M381" s="2"/>
      <c r="N381" s="6"/>
      <c r="O381" s="2"/>
      <c r="P381" s="6"/>
    </row>
    <row r="382" spans="1:16" x14ac:dyDescent="0.6">
      <c r="A382">
        <v>200</v>
      </c>
      <c r="B382">
        <v>200</v>
      </c>
      <c r="C382">
        <v>100</v>
      </c>
      <c r="D382">
        <v>125</v>
      </c>
      <c r="E382">
        <v>0.02</v>
      </c>
      <c r="F382">
        <v>179.83</v>
      </c>
      <c r="G382">
        <v>2500</v>
      </c>
      <c r="I382">
        <v>1</v>
      </c>
      <c r="J382">
        <v>2.173</v>
      </c>
      <c r="K382">
        <v>3.8899999999999997E-2</v>
      </c>
      <c r="L382">
        <v>1.8794999999999999</v>
      </c>
      <c r="M382" s="6">
        <f t="shared" ref="M382" si="233">(MAX(J382:J384)-MIN(J382:J384))/MIN(J382:J384)*100</f>
        <v>0</v>
      </c>
      <c r="N382" s="6">
        <f t="shared" ref="N382" si="234">(MAX(K382:K386)-MIN(K382:K386))/MIN(K382:K386)*100</f>
        <v>27.624309392265179</v>
      </c>
      <c r="O382" s="6">
        <f t="shared" ref="O382" si="235">(MAX(L382:L384)-MIN(L382:L384))/MIN(L382:L384)*100</f>
        <v>5.59191274275073</v>
      </c>
      <c r="P382" s="6">
        <f t="shared" si="205"/>
        <v>3.3915188337970336E-3</v>
      </c>
    </row>
    <row r="383" spans="1:16" x14ac:dyDescent="0.6">
      <c r="A383">
        <v>200</v>
      </c>
      <c r="B383">
        <v>200</v>
      </c>
      <c r="C383">
        <v>100</v>
      </c>
      <c r="D383">
        <v>125</v>
      </c>
      <c r="E383">
        <v>0.02</v>
      </c>
      <c r="F383">
        <v>179.83</v>
      </c>
      <c r="G383">
        <v>2500</v>
      </c>
      <c r="I383">
        <v>2</v>
      </c>
      <c r="J383">
        <v>2.173</v>
      </c>
      <c r="K383">
        <v>3.6200000000000003E-2</v>
      </c>
      <c r="L383">
        <v>1.9845999999999999</v>
      </c>
      <c r="M383" s="6"/>
      <c r="N383" s="6"/>
      <c r="O383" s="6"/>
      <c r="P383" s="6"/>
    </row>
    <row r="384" spans="1:16" x14ac:dyDescent="0.6">
      <c r="A384">
        <v>200</v>
      </c>
      <c r="B384">
        <v>200</v>
      </c>
      <c r="C384">
        <v>100</v>
      </c>
      <c r="D384">
        <v>125</v>
      </c>
      <c r="E384">
        <v>0.02</v>
      </c>
      <c r="F384">
        <v>179.83</v>
      </c>
      <c r="G384">
        <v>2500</v>
      </c>
      <c r="I384">
        <v>3</v>
      </c>
      <c r="J384">
        <v>2.173</v>
      </c>
      <c r="K384">
        <v>3.8800000000000001E-2</v>
      </c>
      <c r="L384">
        <v>1.9721</v>
      </c>
      <c r="M384" s="6"/>
      <c r="N384" s="6"/>
      <c r="O384" s="6"/>
      <c r="P384" s="6"/>
    </row>
    <row r="385" spans="1:17" x14ac:dyDescent="0.6">
      <c r="K385">
        <v>4.6199999999999998E-2</v>
      </c>
      <c r="M385" s="2"/>
      <c r="N385" s="6"/>
      <c r="O385" s="2"/>
      <c r="P385" s="6"/>
    </row>
    <row r="386" spans="1:17" x14ac:dyDescent="0.6">
      <c r="K386">
        <v>4.1599999999999998E-2</v>
      </c>
      <c r="M386" s="2"/>
      <c r="N386" s="6"/>
      <c r="O386" s="2"/>
      <c r="P386" s="6"/>
    </row>
    <row r="387" spans="1:17" x14ac:dyDescent="0.6">
      <c r="A387">
        <v>200</v>
      </c>
      <c r="B387">
        <v>200</v>
      </c>
      <c r="C387">
        <v>100</v>
      </c>
      <c r="D387">
        <v>125</v>
      </c>
      <c r="E387">
        <v>0.02</v>
      </c>
      <c r="F387">
        <v>179.83</v>
      </c>
      <c r="G387">
        <v>2750</v>
      </c>
      <c r="I387">
        <v>1</v>
      </c>
      <c r="J387">
        <v>2.1749999999999998</v>
      </c>
      <c r="K387">
        <v>3.6900000000000002E-2</v>
      </c>
      <c r="L387">
        <v>1.8798999999999999</v>
      </c>
      <c r="M387" s="6">
        <f t="shared" ref="M387" si="236">(MAX(J387:J389)-MIN(J387:J389))/MIN(J387:J389)*100</f>
        <v>9.2038656235608821E-2</v>
      </c>
      <c r="N387" s="6">
        <f t="shared" ref="N387" si="237">(MAX(K387:K391)-MIN(K387:K391))/MIN(K387:K391)*100</f>
        <v>34.146341463414615</v>
      </c>
      <c r="O387" s="6">
        <f t="shared" ref="O387" si="238">(MAX(L387:L389)-MIN(L387:L389))/MIN(L387:L389)*100</f>
        <v>7.6369673491975725</v>
      </c>
      <c r="P387" s="6">
        <f t="shared" si="205"/>
        <v>3.6140835629520228E-3</v>
      </c>
    </row>
    <row r="388" spans="1:17" x14ac:dyDescent="0.6">
      <c r="A388">
        <v>200</v>
      </c>
      <c r="B388">
        <v>200</v>
      </c>
      <c r="C388">
        <v>100</v>
      </c>
      <c r="D388">
        <v>125</v>
      </c>
      <c r="E388">
        <v>0.02</v>
      </c>
      <c r="F388">
        <v>179.83</v>
      </c>
      <c r="G388">
        <v>2750</v>
      </c>
      <c r="I388">
        <v>2</v>
      </c>
      <c r="J388">
        <v>2.173</v>
      </c>
      <c r="K388">
        <v>3.2800000000000003E-2</v>
      </c>
      <c r="L388">
        <v>1.9450000000000001</v>
      </c>
      <c r="M388" s="6"/>
      <c r="N388" s="6"/>
      <c r="O388" s="6"/>
      <c r="P388" s="6"/>
      <c r="Q388">
        <v>3.4000000000000002E-2</v>
      </c>
    </row>
    <row r="389" spans="1:17" x14ac:dyDescent="0.6">
      <c r="A389">
        <v>200</v>
      </c>
      <c r="B389">
        <v>200</v>
      </c>
      <c r="C389">
        <v>100</v>
      </c>
      <c r="D389">
        <v>125</v>
      </c>
      <c r="E389">
        <v>0.02</v>
      </c>
      <c r="F389">
        <v>179.83</v>
      </c>
      <c r="G389">
        <v>2750</v>
      </c>
      <c r="I389">
        <v>3</v>
      </c>
      <c r="J389">
        <v>2.1749999999999998</v>
      </c>
      <c r="K389">
        <v>3.6999999999999998E-2</v>
      </c>
      <c r="L389">
        <v>1.8069999999999999</v>
      </c>
      <c r="M389" s="6"/>
      <c r="N389" s="6"/>
      <c r="O389" s="6"/>
      <c r="P389" s="6"/>
    </row>
    <row r="390" spans="1:17" x14ac:dyDescent="0.6">
      <c r="K390">
        <v>3.6900000000000002E-2</v>
      </c>
      <c r="M390" s="2"/>
      <c r="N390" s="6"/>
      <c r="O390" s="2"/>
      <c r="P390" s="6"/>
    </row>
    <row r="391" spans="1:17" x14ac:dyDescent="0.6">
      <c r="K391">
        <v>4.3999999999999997E-2</v>
      </c>
      <c r="M391" s="2"/>
      <c r="N391" s="6"/>
      <c r="O391" s="2"/>
      <c r="P391" s="6"/>
    </row>
    <row r="392" spans="1:17" x14ac:dyDescent="0.6">
      <c r="A392">
        <v>200</v>
      </c>
      <c r="B392">
        <v>200</v>
      </c>
      <c r="C392">
        <v>100</v>
      </c>
      <c r="D392">
        <v>125</v>
      </c>
      <c r="E392">
        <v>0.02</v>
      </c>
      <c r="F392">
        <v>179.83</v>
      </c>
      <c r="G392">
        <v>3000</v>
      </c>
      <c r="I392">
        <v>1</v>
      </c>
      <c r="J392">
        <v>2.1749999999999998</v>
      </c>
      <c r="K392">
        <v>3.9399999999999998E-2</v>
      </c>
      <c r="L392">
        <v>1.8988</v>
      </c>
      <c r="M392" s="6">
        <f t="shared" ref="M392" si="239">(MAX(J392:J394)-MIN(J392:J394))/MIN(J392:J394)*100</f>
        <v>9.2038656235608821E-2</v>
      </c>
      <c r="N392" s="6">
        <f t="shared" ref="N392" si="240">(MAX(K392:K396)-MIN(K392:K396))/MIN(K392:K396)*100</f>
        <v>14.058355437665782</v>
      </c>
      <c r="O392" s="6">
        <f t="shared" ref="O392" si="241">(MAX(L392:L394)-MIN(L392:L394))/MIN(L392:L394)*100</f>
        <v>5.0031598904571295</v>
      </c>
      <c r="P392" s="6">
        <f t="shared" si="205"/>
        <v>1.7988885457415082E-3</v>
      </c>
    </row>
    <row r="393" spans="1:17" x14ac:dyDescent="0.6">
      <c r="A393">
        <v>200</v>
      </c>
      <c r="B393">
        <v>200</v>
      </c>
      <c r="C393">
        <v>100</v>
      </c>
      <c r="D393">
        <v>125</v>
      </c>
      <c r="E393">
        <v>0.02</v>
      </c>
      <c r="F393">
        <v>179.83</v>
      </c>
      <c r="G393">
        <v>3000</v>
      </c>
      <c r="I393">
        <v>2</v>
      </c>
      <c r="J393">
        <v>2.173</v>
      </c>
      <c r="K393">
        <v>3.8699999999999998E-2</v>
      </c>
      <c r="L393">
        <v>1.9938</v>
      </c>
      <c r="M393" s="6"/>
      <c r="N393" s="6"/>
      <c r="O393" s="6"/>
      <c r="P393" s="6"/>
    </row>
    <row r="394" spans="1:17" x14ac:dyDescent="0.6">
      <c r="A394">
        <v>200</v>
      </c>
      <c r="B394">
        <v>200</v>
      </c>
      <c r="C394">
        <v>100</v>
      </c>
      <c r="D394">
        <v>125</v>
      </c>
      <c r="E394">
        <v>0.02</v>
      </c>
      <c r="F394">
        <v>179.83</v>
      </c>
      <c r="G394">
        <v>3000</v>
      </c>
      <c r="I394">
        <v>3</v>
      </c>
      <c r="J394">
        <v>2.173</v>
      </c>
      <c r="K394">
        <v>3.7699999999999997E-2</v>
      </c>
      <c r="L394">
        <v>1.9888999999999999</v>
      </c>
      <c r="M394" s="6"/>
      <c r="N394" s="6"/>
      <c r="O394" s="6"/>
      <c r="P394" s="6"/>
    </row>
    <row r="395" spans="1:17" x14ac:dyDescent="0.6">
      <c r="K395">
        <v>3.9199999999999999E-2</v>
      </c>
      <c r="M395" s="2"/>
      <c r="N395" s="6"/>
      <c r="O395" s="2"/>
      <c r="P395" s="6"/>
    </row>
    <row r="396" spans="1:17" x14ac:dyDescent="0.6">
      <c r="K396">
        <v>4.2999999999999997E-2</v>
      </c>
      <c r="M396" s="2"/>
      <c r="N396" s="6"/>
      <c r="O396" s="2"/>
      <c r="P396" s="6"/>
    </row>
    <row r="397" spans="1:17" x14ac:dyDescent="0.6">
      <c r="A397">
        <v>200</v>
      </c>
      <c r="B397">
        <v>200</v>
      </c>
      <c r="C397">
        <v>100</v>
      </c>
      <c r="D397">
        <v>125</v>
      </c>
      <c r="E397">
        <v>0.02</v>
      </c>
      <c r="F397">
        <v>179.83</v>
      </c>
      <c r="G397">
        <v>3250</v>
      </c>
      <c r="I397">
        <v>1</v>
      </c>
      <c r="J397">
        <v>2.173</v>
      </c>
      <c r="K397">
        <v>3.9300000000000002E-2</v>
      </c>
      <c r="L397">
        <v>1.8613</v>
      </c>
      <c r="M397" s="6">
        <f t="shared" ref="M397" si="242">(MAX(J397:J399)-MIN(J397:J399))/MIN(J397:J399)*100</f>
        <v>4.601932811780441E-2</v>
      </c>
      <c r="N397" s="6">
        <f t="shared" ref="N397" si="243">(MAX(K397:K401)-MIN(K397:K401))/MIN(K397:K401)*100</f>
        <v>25.977653631284923</v>
      </c>
      <c r="O397" s="6">
        <f t="shared" ref="O397" si="244">(MAX(L397:L399)-MIN(L397:L399))/MIN(L397:L399)*100</f>
        <v>13.779069767441868</v>
      </c>
      <c r="P397" s="6">
        <f t="shared" ref="P397:P457" si="245">_xlfn.STDEV.P(K397:K401)</f>
        <v>3.2627595682182906E-3</v>
      </c>
    </row>
    <row r="398" spans="1:17" x14ac:dyDescent="0.6">
      <c r="A398">
        <v>200</v>
      </c>
      <c r="B398">
        <v>200</v>
      </c>
      <c r="C398">
        <v>100</v>
      </c>
      <c r="D398">
        <v>125</v>
      </c>
      <c r="E398">
        <v>0.02</v>
      </c>
      <c r="F398">
        <v>179.83</v>
      </c>
      <c r="G398">
        <v>3250</v>
      </c>
      <c r="I398">
        <v>2</v>
      </c>
      <c r="J398">
        <v>2.173</v>
      </c>
      <c r="K398">
        <v>3.6999999999999998E-2</v>
      </c>
      <c r="L398">
        <v>1.72</v>
      </c>
      <c r="M398" s="6"/>
      <c r="N398" s="6"/>
      <c r="O398" s="6"/>
      <c r="P398" s="6"/>
    </row>
    <row r="399" spans="1:17" x14ac:dyDescent="0.6">
      <c r="A399">
        <v>200</v>
      </c>
      <c r="B399">
        <v>200</v>
      </c>
      <c r="C399">
        <v>100</v>
      </c>
      <c r="D399">
        <v>125</v>
      </c>
      <c r="E399">
        <v>0.02</v>
      </c>
      <c r="F399">
        <v>179.83</v>
      </c>
      <c r="G399">
        <v>3250</v>
      </c>
      <c r="I399">
        <v>3</v>
      </c>
      <c r="J399">
        <v>2.1739999999999999</v>
      </c>
      <c r="K399">
        <v>3.5799999999999998E-2</v>
      </c>
      <c r="L399">
        <v>1.9570000000000001</v>
      </c>
      <c r="M399" s="6"/>
      <c r="N399" s="6"/>
      <c r="O399" s="6"/>
      <c r="P399" s="6"/>
    </row>
    <row r="400" spans="1:17" x14ac:dyDescent="0.6">
      <c r="K400">
        <v>4.0899999999999999E-2</v>
      </c>
      <c r="M400" s="2"/>
      <c r="N400" s="6"/>
      <c r="O400" s="2"/>
      <c r="P400" s="6"/>
    </row>
    <row r="401" spans="1:16" x14ac:dyDescent="0.6">
      <c r="A401" s="3"/>
      <c r="B401" s="3"/>
      <c r="C401" s="3"/>
      <c r="D401" s="3"/>
      <c r="E401" s="3"/>
      <c r="F401" s="3"/>
      <c r="G401" s="3"/>
      <c r="H401" s="3"/>
      <c r="I401" s="3"/>
      <c r="J401" s="3"/>
      <c r="K401" s="3">
        <v>4.5100000000000001E-2</v>
      </c>
      <c r="L401" s="3"/>
      <c r="M401" s="4"/>
      <c r="N401" s="7"/>
      <c r="O401" s="4"/>
      <c r="P401" s="7"/>
    </row>
    <row r="402" spans="1:16" x14ac:dyDescent="0.6">
      <c r="A402">
        <v>200</v>
      </c>
      <c r="B402">
        <v>200</v>
      </c>
      <c r="C402">
        <v>100</v>
      </c>
      <c r="D402">
        <v>150</v>
      </c>
      <c r="E402">
        <v>0.01</v>
      </c>
      <c r="F402">
        <v>179.83</v>
      </c>
      <c r="G402">
        <v>2500</v>
      </c>
      <c r="I402">
        <v>1</v>
      </c>
      <c r="J402">
        <v>2.173</v>
      </c>
      <c r="K402">
        <v>3.6900000000000002E-2</v>
      </c>
      <c r="L402">
        <v>1.4477</v>
      </c>
      <c r="M402" s="6">
        <f t="shared" ref="M402" si="246">(MAX(J402:J404)-MIN(J402:J404))/MIN(J402:J404)*100</f>
        <v>4.601932811780441E-2</v>
      </c>
      <c r="N402" s="6">
        <f t="shared" ref="N402" si="247">(MAX(K402:K406)-MIN(K402:K406))/MIN(K402:K406)*100</f>
        <v>13.725490196078416</v>
      </c>
      <c r="O402" s="6">
        <f t="shared" ref="O402" si="248">(MAX(L402:L404)-MIN(L402:L404))/MIN(L402:L404)*100</f>
        <v>9.8293845409960703</v>
      </c>
      <c r="P402" s="6">
        <f t="shared" si="245"/>
        <v>1.9973983077994214E-3</v>
      </c>
    </row>
    <row r="403" spans="1:16" x14ac:dyDescent="0.6">
      <c r="A403">
        <v>200</v>
      </c>
      <c r="B403">
        <v>200</v>
      </c>
      <c r="C403">
        <v>100</v>
      </c>
      <c r="D403">
        <v>150</v>
      </c>
      <c r="E403">
        <v>0.01</v>
      </c>
      <c r="F403">
        <v>179.83</v>
      </c>
      <c r="G403">
        <v>2500</v>
      </c>
      <c r="I403">
        <v>2</v>
      </c>
      <c r="J403">
        <v>2.173</v>
      </c>
      <c r="K403">
        <v>4.0399999999999998E-2</v>
      </c>
      <c r="L403">
        <v>1.5728</v>
      </c>
      <c r="M403" s="6"/>
      <c r="N403" s="6"/>
      <c r="O403" s="6"/>
      <c r="P403" s="6"/>
    </row>
    <row r="404" spans="1:16" x14ac:dyDescent="0.6">
      <c r="A404">
        <v>200</v>
      </c>
      <c r="B404">
        <v>200</v>
      </c>
      <c r="C404">
        <v>100</v>
      </c>
      <c r="D404">
        <v>150</v>
      </c>
      <c r="E404">
        <v>0.01</v>
      </c>
      <c r="F404">
        <v>179.83</v>
      </c>
      <c r="G404">
        <v>2500</v>
      </c>
      <c r="I404">
        <v>3</v>
      </c>
      <c r="J404">
        <v>2.1739999999999999</v>
      </c>
      <c r="K404">
        <v>3.6999999999999998E-2</v>
      </c>
      <c r="L404">
        <v>1.59</v>
      </c>
      <c r="M404" s="6"/>
      <c r="N404" s="6"/>
      <c r="O404" s="6"/>
      <c r="P404" s="6"/>
    </row>
    <row r="405" spans="1:16" x14ac:dyDescent="0.6">
      <c r="K405">
        <v>4.0599999999999997E-2</v>
      </c>
      <c r="M405" s="2"/>
      <c r="N405" s="6"/>
      <c r="O405" s="2"/>
      <c r="P405" s="6"/>
    </row>
    <row r="406" spans="1:16" x14ac:dyDescent="0.6">
      <c r="K406">
        <v>3.5700000000000003E-2</v>
      </c>
      <c r="M406" s="2"/>
      <c r="N406" s="6"/>
      <c r="O406" s="2"/>
      <c r="P406" s="6"/>
    </row>
    <row r="407" spans="1:16" x14ac:dyDescent="0.6">
      <c r="A407">
        <v>200</v>
      </c>
      <c r="B407">
        <v>200</v>
      </c>
      <c r="C407">
        <v>100</v>
      </c>
      <c r="D407">
        <v>150</v>
      </c>
      <c r="E407">
        <v>0.01</v>
      </c>
      <c r="F407">
        <v>179.83</v>
      </c>
      <c r="G407">
        <v>2750</v>
      </c>
      <c r="I407">
        <v>1</v>
      </c>
      <c r="J407">
        <v>2.173</v>
      </c>
      <c r="K407">
        <v>4.2999999999999997E-2</v>
      </c>
      <c r="L407">
        <v>1.5124</v>
      </c>
      <c r="M407" s="6">
        <f t="shared" ref="M407" si="249">(MAX(J407:J409)-MIN(J407:J409))/MIN(J407:J409)*100</f>
        <v>0</v>
      </c>
      <c r="N407" s="6">
        <f t="shared" ref="N407" si="250">(MAX(K407:K411)-MIN(K407:K411))/MIN(K407:K411)*100</f>
        <v>11.979166666666668</v>
      </c>
      <c r="O407" s="6">
        <f t="shared" ref="O407" si="251">(MAX(L407:L409)-MIN(L407:L409))/MIN(L407:L409)*100</f>
        <v>5.0581856651679464</v>
      </c>
      <c r="P407" s="6">
        <f t="shared" si="245"/>
        <v>1.6887865466067638E-3</v>
      </c>
    </row>
    <row r="408" spans="1:16" x14ac:dyDescent="0.6">
      <c r="A408">
        <v>200</v>
      </c>
      <c r="B408">
        <v>200</v>
      </c>
      <c r="C408">
        <v>100</v>
      </c>
      <c r="D408">
        <v>150</v>
      </c>
      <c r="E408">
        <v>0.01</v>
      </c>
      <c r="F408">
        <v>179.83</v>
      </c>
      <c r="G408">
        <v>2750</v>
      </c>
      <c r="I408">
        <v>2</v>
      </c>
      <c r="J408">
        <v>2.173</v>
      </c>
      <c r="K408">
        <v>4.07E-2</v>
      </c>
      <c r="L408">
        <v>1.5889</v>
      </c>
      <c r="M408" s="6"/>
      <c r="N408" s="6"/>
      <c r="O408" s="6"/>
      <c r="P408" s="6"/>
    </row>
    <row r="409" spans="1:16" x14ac:dyDescent="0.6">
      <c r="A409">
        <v>200</v>
      </c>
      <c r="B409">
        <v>200</v>
      </c>
      <c r="C409">
        <v>100</v>
      </c>
      <c r="D409">
        <v>150</v>
      </c>
      <c r="E409">
        <v>0.01</v>
      </c>
      <c r="F409">
        <v>179.83</v>
      </c>
      <c r="G409">
        <v>2750</v>
      </c>
      <c r="I409">
        <v>3</v>
      </c>
      <c r="J409">
        <v>2.173</v>
      </c>
      <c r="K409">
        <v>4.0399999999999998E-2</v>
      </c>
      <c r="L409">
        <v>1.5665</v>
      </c>
      <c r="M409" s="6"/>
      <c r="N409" s="6"/>
      <c r="O409" s="6"/>
      <c r="P409" s="6"/>
    </row>
    <row r="410" spans="1:16" x14ac:dyDescent="0.6">
      <c r="K410">
        <v>3.8399999999999997E-2</v>
      </c>
      <c r="M410" s="2"/>
      <c r="N410" s="6"/>
      <c r="O410" s="2"/>
      <c r="P410" s="6"/>
    </row>
    <row r="411" spans="1:16" x14ac:dyDescent="0.6">
      <c r="K411">
        <v>3.85E-2</v>
      </c>
      <c r="M411" s="2"/>
      <c r="N411" s="6"/>
      <c r="O411" s="2"/>
      <c r="P411" s="6"/>
    </row>
    <row r="412" spans="1:16" x14ac:dyDescent="0.6">
      <c r="A412">
        <v>200</v>
      </c>
      <c r="B412">
        <v>200</v>
      </c>
      <c r="C412">
        <v>100</v>
      </c>
      <c r="D412">
        <v>150</v>
      </c>
      <c r="E412">
        <v>0.01</v>
      </c>
      <c r="F412">
        <v>179.83</v>
      </c>
      <c r="G412">
        <v>3000</v>
      </c>
      <c r="I412">
        <v>1</v>
      </c>
      <c r="J412">
        <v>2.173</v>
      </c>
      <c r="K412">
        <v>4.1099999999999998E-2</v>
      </c>
      <c r="L412">
        <v>1.6863999999999999</v>
      </c>
      <c r="M412" s="6">
        <f t="shared" ref="M412" si="252">(MAX(J412:J414)-MIN(J412:J414))/MIN(J412:J414)*100</f>
        <v>0</v>
      </c>
      <c r="N412" s="6">
        <f t="shared" ref="N412" si="253">(MAX(K412:K416)-MIN(K412:K416))/MIN(K412:K416)*100</f>
        <v>26.461538461538446</v>
      </c>
      <c r="O412" s="6">
        <f t="shared" ref="O412" si="254">(MAX(L412:L414)-MIN(L412:L414))/MIN(L412:L414)*100</f>
        <v>3.6891293654697384</v>
      </c>
      <c r="P412" s="6">
        <f t="shared" si="245"/>
        <v>2.8989653326661207E-3</v>
      </c>
    </row>
    <row r="413" spans="1:16" x14ac:dyDescent="0.6">
      <c r="A413">
        <v>200</v>
      </c>
      <c r="B413">
        <v>200</v>
      </c>
      <c r="C413">
        <v>100</v>
      </c>
      <c r="D413">
        <v>150</v>
      </c>
      <c r="E413">
        <v>0.01</v>
      </c>
      <c r="F413">
        <v>179.83</v>
      </c>
      <c r="G413">
        <v>3000</v>
      </c>
      <c r="I413">
        <v>2</v>
      </c>
      <c r="J413">
        <v>2.173</v>
      </c>
      <c r="K413">
        <v>3.5900000000000001E-2</v>
      </c>
      <c r="L413">
        <v>1.6440999999999999</v>
      </c>
      <c r="M413" s="6"/>
      <c r="N413" s="6"/>
      <c r="O413" s="6"/>
      <c r="P413" s="6"/>
    </row>
    <row r="414" spans="1:16" x14ac:dyDescent="0.6">
      <c r="A414">
        <v>200</v>
      </c>
      <c r="B414">
        <v>200</v>
      </c>
      <c r="C414">
        <v>100</v>
      </c>
      <c r="D414">
        <v>150</v>
      </c>
      <c r="E414">
        <v>0.01</v>
      </c>
      <c r="F414">
        <v>179.83</v>
      </c>
      <c r="G414">
        <v>3000</v>
      </c>
      <c r="I414">
        <v>3</v>
      </c>
      <c r="J414">
        <v>2.173</v>
      </c>
      <c r="K414">
        <v>3.7999999999999999E-2</v>
      </c>
      <c r="L414">
        <v>1.6264000000000001</v>
      </c>
      <c r="M414" s="6"/>
      <c r="N414" s="6"/>
      <c r="O414" s="6"/>
      <c r="P414" s="6"/>
    </row>
    <row r="415" spans="1:16" x14ac:dyDescent="0.6">
      <c r="K415">
        <v>3.2500000000000001E-2</v>
      </c>
      <c r="M415" s="2"/>
      <c r="N415" s="6"/>
      <c r="O415" s="2"/>
      <c r="P415" s="6"/>
    </row>
    <row r="416" spans="1:16" x14ac:dyDescent="0.6">
      <c r="K416">
        <v>3.5000000000000003E-2</v>
      </c>
      <c r="M416" s="2"/>
      <c r="N416" s="6"/>
      <c r="O416" s="2"/>
      <c r="P416" s="6"/>
    </row>
    <row r="417" spans="1:19" x14ac:dyDescent="0.6">
      <c r="A417">
        <v>200</v>
      </c>
      <c r="B417">
        <v>200</v>
      </c>
      <c r="C417">
        <v>100</v>
      </c>
      <c r="D417">
        <v>150</v>
      </c>
      <c r="E417">
        <v>0.01</v>
      </c>
      <c r="F417">
        <v>179.83</v>
      </c>
      <c r="G417">
        <v>3250</v>
      </c>
      <c r="I417">
        <v>1</v>
      </c>
      <c r="J417">
        <v>2.173</v>
      </c>
      <c r="K417">
        <v>3.5200000000000002E-2</v>
      </c>
      <c r="L417">
        <v>1.4858</v>
      </c>
      <c r="M417" s="6">
        <f t="shared" ref="M417" si="255">(MAX(J417:J419)-MIN(J417:J419))/MIN(J417:J419)*100</f>
        <v>9.2038656235608821E-2</v>
      </c>
      <c r="N417" s="6">
        <f t="shared" ref="N417" si="256">(MAX(K417:K421)-MIN(K417:K421))/MIN(K417:K421)*100</f>
        <v>40.056818181818166</v>
      </c>
      <c r="O417" s="6">
        <f t="shared" ref="O417" si="257">(MAX(L417:L419)-MIN(L417:L419))/MIN(L417:L419)*100</f>
        <v>6.9995961771436326</v>
      </c>
      <c r="P417" s="6">
        <f t="shared" si="245"/>
        <v>5.0213145689151943E-3</v>
      </c>
    </row>
    <row r="418" spans="1:19" x14ac:dyDescent="0.6">
      <c r="A418">
        <v>200</v>
      </c>
      <c r="B418">
        <v>200</v>
      </c>
      <c r="C418">
        <v>100</v>
      </c>
      <c r="D418">
        <v>150</v>
      </c>
      <c r="E418">
        <v>0.01</v>
      </c>
      <c r="F418">
        <v>179.83</v>
      </c>
      <c r="G418">
        <v>3250</v>
      </c>
      <c r="I418">
        <v>2</v>
      </c>
      <c r="J418">
        <v>2.1749999999999998</v>
      </c>
      <c r="K418">
        <v>3.73E-2</v>
      </c>
      <c r="L418">
        <v>1.5763</v>
      </c>
      <c r="M418" s="6"/>
      <c r="N418" s="6"/>
      <c r="O418" s="6"/>
      <c r="P418" s="6"/>
      <c r="Q418" t="s">
        <v>18</v>
      </c>
    </row>
    <row r="419" spans="1:19" x14ac:dyDescent="0.6">
      <c r="A419">
        <v>200</v>
      </c>
      <c r="B419">
        <v>200</v>
      </c>
      <c r="C419">
        <v>100</v>
      </c>
      <c r="D419">
        <v>150</v>
      </c>
      <c r="E419">
        <v>0.01</v>
      </c>
      <c r="F419">
        <v>179.83</v>
      </c>
      <c r="G419">
        <v>3250</v>
      </c>
      <c r="I419">
        <v>3</v>
      </c>
      <c r="J419">
        <v>2.173</v>
      </c>
      <c r="K419">
        <v>3.9399999999999998E-2</v>
      </c>
      <c r="L419">
        <v>1.5898000000000001</v>
      </c>
      <c r="M419" s="6"/>
      <c r="N419" s="6"/>
      <c r="O419" s="6"/>
      <c r="P419" s="6"/>
      <c r="R419" s="1"/>
      <c r="S419" s="1"/>
    </row>
    <row r="420" spans="1:19" x14ac:dyDescent="0.6">
      <c r="K420">
        <v>4.9299999999999997E-2</v>
      </c>
      <c r="M420" s="2"/>
      <c r="N420" s="6"/>
      <c r="O420" s="2"/>
      <c r="P420" s="6"/>
      <c r="R420" s="1"/>
      <c r="S420" s="1"/>
    </row>
    <row r="421" spans="1:19" x14ac:dyDescent="0.6">
      <c r="K421">
        <v>3.6900000000000002E-2</v>
      </c>
      <c r="M421" s="2"/>
      <c r="N421" s="6"/>
      <c r="O421" s="2"/>
      <c r="P421" s="6"/>
      <c r="R421" s="1"/>
      <c r="S421" s="1"/>
    </row>
    <row r="422" spans="1:19" x14ac:dyDescent="0.6">
      <c r="A422">
        <v>200</v>
      </c>
      <c r="B422">
        <v>200</v>
      </c>
      <c r="C422">
        <v>100</v>
      </c>
      <c r="D422">
        <v>150</v>
      </c>
      <c r="E422">
        <v>1.2500000000000001E-2</v>
      </c>
      <c r="F422">
        <v>179.83</v>
      </c>
      <c r="G422">
        <v>2500</v>
      </c>
      <c r="I422">
        <v>1</v>
      </c>
      <c r="J422">
        <v>2.173</v>
      </c>
      <c r="K422">
        <v>3.9699999999999999E-2</v>
      </c>
      <c r="L422">
        <v>1.5357000000000001</v>
      </c>
      <c r="M422" s="6">
        <f t="shared" ref="M422" si="258">(MAX(J422:J424)-MIN(J422:J424))/MIN(J422:J424)*100</f>
        <v>0</v>
      </c>
      <c r="N422" s="6">
        <f t="shared" ref="N422" si="259">(MAX(K422:K426)-MIN(K422:K426))/MIN(K422:K426)*100</f>
        <v>7.1240105540896934</v>
      </c>
      <c r="O422" s="6">
        <f t="shared" ref="O422" si="260">(MAX(L422:L424)-MIN(L422:L424))/MIN(L422:L424)*100</f>
        <v>9.030748663101603</v>
      </c>
      <c r="P422" s="6">
        <f t="shared" si="245"/>
        <v>1.0403845442911947E-3</v>
      </c>
    </row>
    <row r="423" spans="1:19" x14ac:dyDescent="0.6">
      <c r="A423">
        <v>200</v>
      </c>
      <c r="B423">
        <v>200</v>
      </c>
      <c r="C423">
        <v>100</v>
      </c>
      <c r="D423">
        <v>150</v>
      </c>
      <c r="E423">
        <v>1.2500000000000001E-2</v>
      </c>
      <c r="F423">
        <v>179.83</v>
      </c>
      <c r="G423">
        <v>2500</v>
      </c>
      <c r="I423">
        <v>2</v>
      </c>
      <c r="J423">
        <v>2.173</v>
      </c>
      <c r="K423">
        <v>3.7900000000000003E-2</v>
      </c>
      <c r="L423">
        <v>1.6311</v>
      </c>
      <c r="M423" s="6"/>
      <c r="N423" s="6"/>
      <c r="O423" s="6"/>
      <c r="P423" s="6"/>
    </row>
    <row r="424" spans="1:19" x14ac:dyDescent="0.6">
      <c r="A424">
        <v>200</v>
      </c>
      <c r="B424">
        <v>200</v>
      </c>
      <c r="C424">
        <v>100</v>
      </c>
      <c r="D424">
        <v>150</v>
      </c>
      <c r="E424">
        <v>1.2500000000000001E-2</v>
      </c>
      <c r="F424">
        <v>179.83</v>
      </c>
      <c r="G424">
        <v>2500</v>
      </c>
      <c r="I424">
        <v>3</v>
      </c>
      <c r="J424">
        <v>2.173</v>
      </c>
      <c r="K424">
        <v>3.7999999999999999E-2</v>
      </c>
      <c r="L424">
        <v>1.496</v>
      </c>
      <c r="M424" s="6"/>
      <c r="N424" s="6"/>
      <c r="O424" s="6"/>
      <c r="P424" s="6"/>
    </row>
    <row r="425" spans="1:19" x14ac:dyDescent="0.6">
      <c r="K425">
        <v>4.0599999999999997E-2</v>
      </c>
      <c r="M425" s="2"/>
      <c r="N425" s="6"/>
      <c r="O425" s="2"/>
      <c r="P425" s="6"/>
    </row>
    <row r="426" spans="1:19" x14ac:dyDescent="0.6">
      <c r="K426">
        <v>3.95E-2</v>
      </c>
      <c r="M426" s="2"/>
      <c r="N426" s="6"/>
      <c r="O426" s="2"/>
      <c r="P426" s="6"/>
    </row>
    <row r="427" spans="1:19" x14ac:dyDescent="0.6">
      <c r="A427">
        <v>200</v>
      </c>
      <c r="B427">
        <v>200</v>
      </c>
      <c r="C427">
        <v>100</v>
      </c>
      <c r="D427">
        <v>150</v>
      </c>
      <c r="E427">
        <v>1.2500000000000001E-2</v>
      </c>
      <c r="F427">
        <v>179.83</v>
      </c>
      <c r="G427">
        <v>2750</v>
      </c>
      <c r="I427">
        <v>1</v>
      </c>
      <c r="J427">
        <v>2.173</v>
      </c>
      <c r="K427">
        <v>4.3999999999999997E-2</v>
      </c>
      <c r="L427">
        <v>1.486</v>
      </c>
      <c r="M427" s="6">
        <f t="shared" ref="M427" si="261">(MAX(J427:J429)-MIN(J427:J429))/MIN(J427:J429)*100</f>
        <v>0</v>
      </c>
      <c r="N427" s="6">
        <f t="shared" ref="N427" si="262">(MAX(K427:K431)-MIN(K427:K431))/MIN(K427:K431)*100</f>
        <v>14.615384615384608</v>
      </c>
      <c r="O427" s="6">
        <f t="shared" ref="O427" si="263">(MAX(L427:L429)-MIN(L427:L429))/MIN(L427:L429)*100</f>
        <v>9.3129251700680289</v>
      </c>
      <c r="P427" s="6">
        <f t="shared" si="245"/>
        <v>2.115277759538921E-3</v>
      </c>
    </row>
    <row r="428" spans="1:19" x14ac:dyDescent="0.6">
      <c r="A428">
        <v>200</v>
      </c>
      <c r="B428">
        <v>200</v>
      </c>
      <c r="C428">
        <v>100</v>
      </c>
      <c r="D428">
        <v>150</v>
      </c>
      <c r="E428">
        <v>1.2500000000000001E-2</v>
      </c>
      <c r="F428">
        <v>179.83</v>
      </c>
      <c r="G428">
        <v>2750</v>
      </c>
      <c r="I428">
        <v>2</v>
      </c>
      <c r="J428">
        <v>2.173</v>
      </c>
      <c r="K428">
        <v>4.4699999999999997E-2</v>
      </c>
      <c r="L428">
        <v>1.6069</v>
      </c>
      <c r="M428" s="6"/>
      <c r="N428" s="6"/>
      <c r="O428" s="6"/>
      <c r="P428" s="6"/>
    </row>
    <row r="429" spans="1:19" x14ac:dyDescent="0.6">
      <c r="A429">
        <v>200</v>
      </c>
      <c r="B429">
        <v>200</v>
      </c>
      <c r="C429">
        <v>100</v>
      </c>
      <c r="D429">
        <v>150</v>
      </c>
      <c r="E429">
        <v>1.2500000000000001E-2</v>
      </c>
      <c r="F429">
        <v>179.83</v>
      </c>
      <c r="G429">
        <v>2750</v>
      </c>
      <c r="I429">
        <v>3</v>
      </c>
      <c r="J429">
        <v>2.173</v>
      </c>
      <c r="K429">
        <v>3.9E-2</v>
      </c>
      <c r="L429">
        <v>1.47</v>
      </c>
      <c r="M429" s="6"/>
      <c r="N429" s="6"/>
      <c r="O429" s="6"/>
      <c r="P429" s="6"/>
    </row>
    <row r="430" spans="1:19" x14ac:dyDescent="0.6">
      <c r="K430">
        <v>4.2500000000000003E-2</v>
      </c>
      <c r="M430" s="2"/>
      <c r="N430" s="6"/>
      <c r="O430" s="2"/>
      <c r="P430" s="6"/>
    </row>
    <row r="431" spans="1:19" x14ac:dyDescent="0.6">
      <c r="K431">
        <v>4.0599999999999997E-2</v>
      </c>
      <c r="M431" s="2"/>
      <c r="N431" s="6"/>
      <c r="O431" s="2"/>
      <c r="P431" s="6"/>
    </row>
    <row r="432" spans="1:19" x14ac:dyDescent="0.6">
      <c r="A432">
        <v>200</v>
      </c>
      <c r="B432">
        <v>200</v>
      </c>
      <c r="C432">
        <v>100</v>
      </c>
      <c r="D432">
        <v>150</v>
      </c>
      <c r="E432">
        <v>1.2500000000000001E-2</v>
      </c>
      <c r="F432">
        <v>179.83</v>
      </c>
      <c r="G432">
        <v>3000</v>
      </c>
      <c r="I432">
        <v>1</v>
      </c>
      <c r="J432">
        <v>2.1739999999999999</v>
      </c>
      <c r="K432">
        <v>3.6999999999999998E-2</v>
      </c>
      <c r="L432">
        <v>1.5246999999999999</v>
      </c>
      <c r="M432" s="6">
        <f t="shared" ref="M432" si="264">(MAX(J432:J434)-MIN(J432:J434))/MIN(J432:J434)*100</f>
        <v>4.601932811780441E-2</v>
      </c>
      <c r="N432" s="6">
        <f t="shared" ref="N432" si="265">(MAX(K432:K436)-MIN(K432:K436))/MIN(K432:K436)*100</f>
        <v>32.361516034985442</v>
      </c>
      <c r="O432" s="6">
        <f t="shared" ref="O432" si="266">(MAX(L432:L434)-MIN(L432:L434))/MIN(L432:L434)*100</f>
        <v>11.418639732406385</v>
      </c>
      <c r="P432" s="6">
        <f t="shared" si="245"/>
        <v>4.1024870505584786E-3</v>
      </c>
    </row>
    <row r="433" spans="1:17" x14ac:dyDescent="0.6">
      <c r="A433">
        <v>200</v>
      </c>
      <c r="B433">
        <v>200</v>
      </c>
      <c r="C433">
        <v>100</v>
      </c>
      <c r="D433">
        <v>150</v>
      </c>
      <c r="E433">
        <v>1.2500000000000001E-2</v>
      </c>
      <c r="F433">
        <v>179.83</v>
      </c>
      <c r="G433">
        <v>3000</v>
      </c>
      <c r="I433">
        <v>2</v>
      </c>
      <c r="J433">
        <v>2.173</v>
      </c>
      <c r="K433">
        <v>3.5000000000000003E-2</v>
      </c>
      <c r="L433">
        <v>1.6473</v>
      </c>
      <c r="M433" s="6"/>
      <c r="N433" s="6"/>
      <c r="O433" s="6"/>
      <c r="P433" s="6"/>
    </row>
    <row r="434" spans="1:17" x14ac:dyDescent="0.6">
      <c r="A434">
        <v>200</v>
      </c>
      <c r="B434">
        <v>200</v>
      </c>
      <c r="C434">
        <v>100</v>
      </c>
      <c r="D434">
        <v>150</v>
      </c>
      <c r="E434">
        <v>1.2500000000000001E-2</v>
      </c>
      <c r="F434">
        <v>179.83</v>
      </c>
      <c r="G434">
        <v>3000</v>
      </c>
      <c r="I434">
        <v>3</v>
      </c>
      <c r="J434">
        <v>2.173</v>
      </c>
      <c r="K434">
        <v>3.4299999999999997E-2</v>
      </c>
      <c r="L434">
        <v>1.6988000000000001</v>
      </c>
      <c r="M434" s="6"/>
      <c r="N434" s="6"/>
      <c r="O434" s="6"/>
      <c r="P434" s="6"/>
    </row>
    <row r="435" spans="1:17" x14ac:dyDescent="0.6">
      <c r="K435">
        <v>4.5400000000000003E-2</v>
      </c>
      <c r="M435" s="2"/>
      <c r="N435" s="6"/>
      <c r="O435" s="2"/>
      <c r="P435" s="6"/>
    </row>
    <row r="436" spans="1:17" x14ac:dyDescent="0.6">
      <c r="K436">
        <v>4.0599999999999997E-2</v>
      </c>
      <c r="M436" s="2"/>
      <c r="N436" s="6"/>
      <c r="O436" s="2"/>
      <c r="P436" s="6"/>
    </row>
    <row r="437" spans="1:17" x14ac:dyDescent="0.6">
      <c r="A437">
        <v>200</v>
      </c>
      <c r="B437">
        <v>200</v>
      </c>
      <c r="C437">
        <v>100</v>
      </c>
      <c r="D437">
        <v>150</v>
      </c>
      <c r="E437">
        <v>1.2500000000000001E-2</v>
      </c>
      <c r="F437">
        <v>179.83</v>
      </c>
      <c r="G437">
        <v>3250</v>
      </c>
      <c r="I437">
        <v>1</v>
      </c>
      <c r="J437">
        <v>2.173</v>
      </c>
      <c r="K437">
        <v>4.0800000000000003E-2</v>
      </c>
      <c r="L437">
        <v>1.5012000000000001</v>
      </c>
      <c r="M437" s="6">
        <f>(MAX(J437:J439)-MIN(J437:J439))/MIN(J437:J439)*100</f>
        <v>4.601932811780441E-2</v>
      </c>
      <c r="N437" s="6">
        <f t="shared" ref="N437" si="267">(MAX(K437:K441)-MIN(K437:K441))/MIN(K437:K441)*100</f>
        <v>14.484679665738151</v>
      </c>
      <c r="O437" s="6">
        <f>(MAX(L437:L439)-MIN(L437:L439))/MIN(L437:L439)*100</f>
        <v>8.7396749267252858</v>
      </c>
      <c r="P437" s="6">
        <f t="shared" si="245"/>
        <v>2.265391798343059E-3</v>
      </c>
    </row>
    <row r="438" spans="1:17" x14ac:dyDescent="0.6">
      <c r="A438">
        <v>200</v>
      </c>
      <c r="B438">
        <v>200</v>
      </c>
      <c r="C438">
        <v>100</v>
      </c>
      <c r="D438">
        <v>150</v>
      </c>
      <c r="E438">
        <v>1.2500000000000001E-2</v>
      </c>
      <c r="F438">
        <v>179.83</v>
      </c>
      <c r="G438">
        <v>3250</v>
      </c>
      <c r="I438">
        <v>2</v>
      </c>
      <c r="J438">
        <v>2.173</v>
      </c>
      <c r="K438">
        <v>3.6799999999999999E-2</v>
      </c>
      <c r="L438">
        <v>1.6324000000000001</v>
      </c>
      <c r="M438" s="6"/>
      <c r="N438" s="6"/>
      <c r="O438" s="6"/>
      <c r="P438" s="6"/>
    </row>
    <row r="439" spans="1:17" x14ac:dyDescent="0.6">
      <c r="A439">
        <v>200</v>
      </c>
      <c r="B439">
        <v>200</v>
      </c>
      <c r="C439">
        <v>100</v>
      </c>
      <c r="D439">
        <v>150</v>
      </c>
      <c r="E439">
        <v>1.2500000000000001E-2</v>
      </c>
      <c r="F439">
        <v>179.83</v>
      </c>
      <c r="G439">
        <v>3250</v>
      </c>
      <c r="I439">
        <v>3</v>
      </c>
      <c r="J439">
        <v>2.1739999999999999</v>
      </c>
      <c r="K439">
        <v>3.5900000000000001E-2</v>
      </c>
      <c r="L439">
        <v>1.6214999999999999</v>
      </c>
      <c r="M439" s="6"/>
      <c r="N439" s="6"/>
      <c r="O439" s="6"/>
      <c r="P439" s="6"/>
    </row>
    <row r="440" spans="1:17" x14ac:dyDescent="0.6">
      <c r="K440">
        <v>4.1099999999999998E-2</v>
      </c>
      <c r="M440" s="2"/>
      <c r="N440" s="6"/>
      <c r="O440" s="2"/>
      <c r="P440" s="6"/>
    </row>
    <row r="441" spans="1:17" x14ac:dyDescent="0.6">
      <c r="K441">
        <v>3.6400000000000002E-2</v>
      </c>
      <c r="M441" s="2"/>
      <c r="N441" s="6"/>
      <c r="O441" s="2"/>
      <c r="P441" s="6"/>
    </row>
    <row r="442" spans="1:17" x14ac:dyDescent="0.6">
      <c r="A442">
        <v>200</v>
      </c>
      <c r="B442">
        <v>200</v>
      </c>
      <c r="C442">
        <v>100</v>
      </c>
      <c r="D442">
        <v>150</v>
      </c>
      <c r="E442">
        <v>1.4999999999999999E-2</v>
      </c>
      <c r="F442">
        <v>179.83</v>
      </c>
      <c r="G442">
        <v>2500</v>
      </c>
      <c r="I442">
        <v>1</v>
      </c>
      <c r="J442">
        <v>2.173</v>
      </c>
      <c r="K442">
        <v>4.1799999999999997E-2</v>
      </c>
      <c r="L442">
        <v>1.5824</v>
      </c>
      <c r="M442" s="6">
        <f t="shared" ref="M442" si="268">(MAX(J442:J444)-MIN(J442:J444))/MIN(J442:J444)*100</f>
        <v>0</v>
      </c>
      <c r="N442" s="6">
        <f t="shared" ref="N442" si="269">(MAX(K442:K446)-MIN(K442:K446))/MIN(K442:K446)*100</f>
        <v>13.846153846153852</v>
      </c>
      <c r="O442" s="6">
        <f t="shared" ref="O442" si="270">(MAX(L442:L444)-MIN(L442:L444))/MIN(L442:L444)*100</f>
        <v>14.269464105156723</v>
      </c>
      <c r="P442" s="6">
        <f t="shared" si="245"/>
        <v>1.817250670656088E-3</v>
      </c>
    </row>
    <row r="443" spans="1:17" x14ac:dyDescent="0.6">
      <c r="A443">
        <v>200</v>
      </c>
      <c r="B443">
        <v>200</v>
      </c>
      <c r="C443">
        <v>100</v>
      </c>
      <c r="D443">
        <v>150</v>
      </c>
      <c r="E443">
        <v>1.4999999999999999E-2</v>
      </c>
      <c r="F443">
        <v>179.83</v>
      </c>
      <c r="G443">
        <v>2500</v>
      </c>
      <c r="I443">
        <v>2</v>
      </c>
      <c r="J443">
        <v>2.173</v>
      </c>
      <c r="K443">
        <v>4.4400000000000002E-2</v>
      </c>
      <c r="L443">
        <v>1.7587999999999999</v>
      </c>
      <c r="M443" s="6"/>
      <c r="N443" s="6"/>
      <c r="O443" s="6"/>
      <c r="P443" s="6"/>
      <c r="Q443" t="s">
        <v>18</v>
      </c>
    </row>
    <row r="444" spans="1:17" x14ac:dyDescent="0.6">
      <c r="A444">
        <v>200</v>
      </c>
      <c r="B444">
        <v>200</v>
      </c>
      <c r="C444">
        <v>100</v>
      </c>
      <c r="D444">
        <v>150</v>
      </c>
      <c r="E444">
        <v>1.4999999999999999E-2</v>
      </c>
      <c r="F444">
        <v>179.83</v>
      </c>
      <c r="G444">
        <v>2500</v>
      </c>
      <c r="I444">
        <v>3</v>
      </c>
      <c r="J444">
        <v>2.173</v>
      </c>
      <c r="K444">
        <v>3.9E-2</v>
      </c>
      <c r="L444">
        <v>1.8082</v>
      </c>
      <c r="M444" s="6"/>
      <c r="N444" s="6"/>
      <c r="O444" s="6"/>
      <c r="P444" s="6"/>
    </row>
    <row r="445" spans="1:17" x14ac:dyDescent="0.6">
      <c r="K445">
        <v>4.3299999999999998E-2</v>
      </c>
      <c r="M445" s="2"/>
      <c r="N445" s="6"/>
      <c r="O445" s="2"/>
      <c r="P445" s="6"/>
    </row>
    <row r="446" spans="1:17" x14ac:dyDescent="0.6">
      <c r="K446">
        <v>4.1799999999999997E-2</v>
      </c>
      <c r="M446" s="2"/>
      <c r="N446" s="6"/>
      <c r="O446" s="2"/>
      <c r="P446" s="6"/>
    </row>
    <row r="447" spans="1:17" x14ac:dyDescent="0.6">
      <c r="A447">
        <v>200</v>
      </c>
      <c r="B447">
        <v>200</v>
      </c>
      <c r="C447">
        <v>100</v>
      </c>
      <c r="D447">
        <v>150</v>
      </c>
      <c r="E447">
        <v>1.4999999999999999E-2</v>
      </c>
      <c r="F447">
        <v>179.83</v>
      </c>
      <c r="G447">
        <v>2750</v>
      </c>
      <c r="I447">
        <v>1</v>
      </c>
      <c r="J447">
        <v>2.1739999999999999</v>
      </c>
      <c r="K447">
        <v>3.7199999999999997E-2</v>
      </c>
      <c r="L447">
        <v>1.6335999999999999</v>
      </c>
      <c r="M447" s="6">
        <f t="shared" ref="M447" si="271">(MAX(J447:J449)-MIN(J447:J449))/MIN(J447:J449)*100</f>
        <v>4.601932811780441E-2</v>
      </c>
      <c r="N447" s="6">
        <f t="shared" ref="N447" si="272">(MAX(K447:K451)-MIN(K447:K451))/MIN(K447:K451)*100</f>
        <v>19.889502762430933</v>
      </c>
      <c r="O447" s="6">
        <f t="shared" ref="O447" si="273">(MAX(L447:L449)-MIN(L447:L449))/MIN(L447:L449)*100</f>
        <v>7.8048481880509408</v>
      </c>
      <c r="P447" s="6">
        <f t="shared" si="245"/>
        <v>2.5842600488340949E-3</v>
      </c>
    </row>
    <row r="448" spans="1:17" x14ac:dyDescent="0.6">
      <c r="A448">
        <v>200</v>
      </c>
      <c r="B448">
        <v>200</v>
      </c>
      <c r="C448">
        <v>100</v>
      </c>
      <c r="D448">
        <v>150</v>
      </c>
      <c r="E448">
        <v>1.4999999999999999E-2</v>
      </c>
      <c r="F448">
        <v>179.83</v>
      </c>
      <c r="G448">
        <v>2750</v>
      </c>
      <c r="I448">
        <v>2</v>
      </c>
      <c r="J448">
        <v>2.173</v>
      </c>
      <c r="K448">
        <v>4.0599999999999997E-2</v>
      </c>
      <c r="L448">
        <v>1.7611000000000001</v>
      </c>
      <c r="M448" s="6"/>
      <c r="N448" s="6"/>
      <c r="O448" s="6"/>
      <c r="P448" s="6"/>
    </row>
    <row r="449" spans="1:19" x14ac:dyDescent="0.6">
      <c r="A449">
        <v>200</v>
      </c>
      <c r="B449">
        <v>200</v>
      </c>
      <c r="C449">
        <v>100</v>
      </c>
      <c r="D449">
        <v>150</v>
      </c>
      <c r="E449">
        <v>1.4999999999999999E-2</v>
      </c>
      <c r="F449">
        <v>179.83</v>
      </c>
      <c r="G449">
        <v>2750</v>
      </c>
      <c r="I449">
        <v>3</v>
      </c>
      <c r="J449">
        <v>2.173</v>
      </c>
      <c r="K449">
        <v>3.6200000000000003E-2</v>
      </c>
      <c r="L449">
        <v>1.7393000000000001</v>
      </c>
      <c r="M449" s="6"/>
      <c r="N449" s="6"/>
      <c r="O449" s="6"/>
      <c r="P449" s="6"/>
    </row>
    <row r="450" spans="1:19" x14ac:dyDescent="0.6">
      <c r="K450">
        <v>4.3400000000000001E-2</v>
      </c>
      <c r="M450" s="2"/>
      <c r="N450" s="6"/>
      <c r="O450" s="2"/>
      <c r="P450" s="6"/>
    </row>
    <row r="451" spans="1:19" x14ac:dyDescent="0.6">
      <c r="K451">
        <v>4.0399999999999998E-2</v>
      </c>
      <c r="M451" s="2"/>
      <c r="N451" s="6"/>
      <c r="O451" s="2"/>
      <c r="P451" s="6"/>
    </row>
    <row r="452" spans="1:19" x14ac:dyDescent="0.6">
      <c r="A452">
        <v>200</v>
      </c>
      <c r="B452">
        <v>200</v>
      </c>
      <c r="C452">
        <v>100</v>
      </c>
      <c r="D452">
        <v>150</v>
      </c>
      <c r="E452">
        <v>1.4999999999999999E-2</v>
      </c>
      <c r="F452">
        <v>179.83</v>
      </c>
      <c r="G452">
        <v>3000</v>
      </c>
      <c r="I452">
        <v>1</v>
      </c>
      <c r="J452">
        <v>2.1749999999999998</v>
      </c>
      <c r="K452">
        <v>4.2200000000000001E-2</v>
      </c>
      <c r="L452">
        <v>1.6781999999999999</v>
      </c>
      <c r="M452" s="6">
        <f t="shared" ref="M452" si="274">(MAX(J452:J454)-MIN(J452:J454))/MIN(J452:J454)*100</f>
        <v>9.2038656235608821E-2</v>
      </c>
      <c r="N452" s="6">
        <f t="shared" ref="N452" si="275">(MAX(K452:K456)-MIN(K452:K456))/MIN(K452:K456)*100</f>
        <v>27.218934911242602</v>
      </c>
      <c r="O452" s="6">
        <f t="shared" ref="O452" si="276">(MAX(L452:L454)-MIN(L452:L454))/MIN(L452:L454)*100</f>
        <v>8.8010964128232736</v>
      </c>
      <c r="P452" s="6">
        <f t="shared" si="245"/>
        <v>3.4455768747772854E-3</v>
      </c>
    </row>
    <row r="453" spans="1:19" x14ac:dyDescent="0.6">
      <c r="A453">
        <v>200</v>
      </c>
      <c r="B453">
        <v>200</v>
      </c>
      <c r="C453">
        <v>100</v>
      </c>
      <c r="D453">
        <v>150</v>
      </c>
      <c r="E453">
        <v>1.4999999999999999E-2</v>
      </c>
      <c r="F453">
        <v>179.83</v>
      </c>
      <c r="G453">
        <v>3000</v>
      </c>
      <c r="I453">
        <v>2</v>
      </c>
      <c r="J453">
        <v>2.173</v>
      </c>
      <c r="K453">
        <v>4.2999999999999997E-2</v>
      </c>
      <c r="L453">
        <v>1.7757000000000001</v>
      </c>
      <c r="M453" s="6"/>
      <c r="N453" s="6"/>
      <c r="O453" s="6"/>
      <c r="P453" s="6"/>
    </row>
    <row r="454" spans="1:19" x14ac:dyDescent="0.6">
      <c r="A454">
        <v>200</v>
      </c>
      <c r="B454">
        <v>200</v>
      </c>
      <c r="C454">
        <v>100</v>
      </c>
      <c r="D454">
        <v>150</v>
      </c>
      <c r="E454">
        <v>1.4999999999999999E-2</v>
      </c>
      <c r="F454">
        <v>179.83</v>
      </c>
      <c r="G454">
        <v>3000</v>
      </c>
      <c r="I454">
        <v>3</v>
      </c>
      <c r="J454">
        <v>2.173</v>
      </c>
      <c r="K454">
        <v>4.07E-2</v>
      </c>
      <c r="L454">
        <v>1.8259000000000001</v>
      </c>
      <c r="M454" s="6"/>
      <c r="N454" s="6"/>
      <c r="O454" s="6"/>
      <c r="P454" s="6"/>
    </row>
    <row r="455" spans="1:19" x14ac:dyDescent="0.6">
      <c r="K455">
        <v>4.2799999999999998E-2</v>
      </c>
      <c r="M455" s="2"/>
      <c r="N455" s="6"/>
      <c r="O455" s="2"/>
      <c r="P455" s="6"/>
    </row>
    <row r="456" spans="1:19" x14ac:dyDescent="0.6">
      <c r="K456">
        <v>3.3799999999999997E-2</v>
      </c>
      <c r="M456" s="2"/>
      <c r="N456" s="6"/>
      <c r="O456" s="2"/>
      <c r="P456" s="6"/>
    </row>
    <row r="457" spans="1:19" x14ac:dyDescent="0.6">
      <c r="A457">
        <v>200</v>
      </c>
      <c r="B457">
        <v>200</v>
      </c>
      <c r="C457">
        <v>100</v>
      </c>
      <c r="D457">
        <v>150</v>
      </c>
      <c r="E457">
        <v>1.4999999999999999E-2</v>
      </c>
      <c r="F457">
        <v>179.83</v>
      </c>
      <c r="G457">
        <v>3250</v>
      </c>
      <c r="I457">
        <v>1</v>
      </c>
      <c r="J457">
        <v>2.173</v>
      </c>
      <c r="K457">
        <v>4.4200000000000003E-2</v>
      </c>
      <c r="L457">
        <v>1.7219</v>
      </c>
      <c r="M457" s="6">
        <f t="shared" ref="M457" si="277">(MAX(J457:J459)-MIN(J457:J459))/MIN(J457:J459)*100</f>
        <v>4.601932811780441E-2</v>
      </c>
      <c r="N457" s="6">
        <f t="shared" ref="N457" si="278">(MAX(K457:K461)-MIN(K457:K461))/MIN(K457:K461)*100</f>
        <v>14.805194805194816</v>
      </c>
      <c r="O457" s="6">
        <f t="shared" ref="O457" si="279">(MAX(L457:L459)-MIN(L457:L459))/MIN(L457:L459)*100</f>
        <v>3.0663801614495592</v>
      </c>
      <c r="P457" s="6">
        <f t="shared" si="245"/>
        <v>1.8857359306117078E-3</v>
      </c>
    </row>
    <row r="458" spans="1:19" x14ac:dyDescent="0.6">
      <c r="A458">
        <v>200</v>
      </c>
      <c r="B458">
        <v>200</v>
      </c>
      <c r="C458">
        <v>100</v>
      </c>
      <c r="D458">
        <v>150</v>
      </c>
      <c r="E458">
        <v>1.4999999999999999E-2</v>
      </c>
      <c r="F458">
        <v>179.83</v>
      </c>
      <c r="G458">
        <v>3250</v>
      </c>
      <c r="I458">
        <v>2</v>
      </c>
      <c r="J458">
        <v>2.173</v>
      </c>
      <c r="K458">
        <v>4.1200000000000001E-2</v>
      </c>
      <c r="L458">
        <v>1.7309000000000001</v>
      </c>
      <c r="M458" s="6"/>
      <c r="N458" s="6"/>
      <c r="O458" s="6"/>
      <c r="P458" s="6"/>
    </row>
    <row r="459" spans="1:19" x14ac:dyDescent="0.6">
      <c r="A459">
        <v>200</v>
      </c>
      <c r="B459">
        <v>200</v>
      </c>
      <c r="C459">
        <v>100</v>
      </c>
      <c r="D459">
        <v>150</v>
      </c>
      <c r="E459">
        <v>1.4999999999999999E-2</v>
      </c>
      <c r="F459">
        <v>179.83</v>
      </c>
      <c r="G459">
        <v>3250</v>
      </c>
      <c r="I459">
        <v>3</v>
      </c>
      <c r="J459">
        <v>2.1739999999999999</v>
      </c>
      <c r="K459">
        <v>3.85E-2</v>
      </c>
      <c r="L459">
        <v>1.7746999999999999</v>
      </c>
      <c r="M459" s="6"/>
      <c r="N459" s="6"/>
      <c r="O459" s="6"/>
      <c r="P459" s="6"/>
      <c r="R459" s="1"/>
      <c r="S459" s="1"/>
    </row>
    <row r="460" spans="1:19" x14ac:dyDescent="0.6">
      <c r="K460">
        <v>4.19E-2</v>
      </c>
      <c r="M460" s="2"/>
      <c r="N460" s="6"/>
      <c r="O460" s="2"/>
      <c r="P460" s="6"/>
      <c r="R460" s="1"/>
      <c r="S460" s="1"/>
    </row>
    <row r="461" spans="1:19" x14ac:dyDescent="0.6">
      <c r="K461">
        <v>4.2700000000000002E-2</v>
      </c>
      <c r="M461" s="2"/>
      <c r="N461" s="6"/>
      <c r="O461" s="2"/>
      <c r="P461" s="6"/>
      <c r="R461" s="1"/>
      <c r="S461" s="1"/>
    </row>
    <row r="462" spans="1:19" x14ac:dyDescent="0.6">
      <c r="A462">
        <v>200</v>
      </c>
      <c r="B462">
        <v>200</v>
      </c>
      <c r="C462">
        <v>100</v>
      </c>
      <c r="D462">
        <v>150</v>
      </c>
      <c r="E462">
        <v>1.7500000000000002E-2</v>
      </c>
      <c r="F462">
        <v>179.83</v>
      </c>
      <c r="G462">
        <v>2500</v>
      </c>
      <c r="I462">
        <v>1</v>
      </c>
      <c r="J462">
        <v>2.173</v>
      </c>
      <c r="K462">
        <v>3.8899999999999997E-2</v>
      </c>
      <c r="L462">
        <v>1.89</v>
      </c>
      <c r="M462" s="6">
        <f t="shared" ref="M462" si="280">(MAX(J462:J464)-MIN(J462:J464))/MIN(J462:J464)*100</f>
        <v>0</v>
      </c>
      <c r="N462" s="6">
        <f t="shared" ref="N462" si="281">(MAX(K462:K466)-MIN(K462:K466))/MIN(K462:K466)*100</f>
        <v>31.052631578947366</v>
      </c>
      <c r="O462" s="6">
        <f t="shared" ref="O462" si="282">(MAX(L462:L464)-MIN(L462:L464))/MIN(L462:L464)*100</f>
        <v>12.232779097387171</v>
      </c>
      <c r="P462" s="6">
        <f t="shared" ref="P462:P522" si="283">_xlfn.STDEV.P(K462:K466)</f>
        <v>4.1734398282471967E-3</v>
      </c>
      <c r="R462" s="1"/>
      <c r="S462" s="1"/>
    </row>
    <row r="463" spans="1:19" x14ac:dyDescent="0.6">
      <c r="A463">
        <v>200</v>
      </c>
      <c r="B463">
        <v>200</v>
      </c>
      <c r="C463">
        <v>100</v>
      </c>
      <c r="D463">
        <v>150</v>
      </c>
      <c r="E463">
        <v>1.7500000000000002E-2</v>
      </c>
      <c r="F463">
        <v>179.83</v>
      </c>
      <c r="G463">
        <v>2500</v>
      </c>
      <c r="I463">
        <v>2</v>
      </c>
      <c r="J463">
        <v>2.173</v>
      </c>
      <c r="K463">
        <v>4.2000000000000003E-2</v>
      </c>
      <c r="L463">
        <v>1.8320000000000001</v>
      </c>
      <c r="M463" s="6"/>
      <c r="N463" s="6"/>
      <c r="O463" s="6"/>
      <c r="P463" s="6"/>
      <c r="R463" s="1"/>
      <c r="S463" s="1"/>
    </row>
    <row r="464" spans="1:19" x14ac:dyDescent="0.6">
      <c r="A464">
        <v>200</v>
      </c>
      <c r="B464">
        <v>200</v>
      </c>
      <c r="C464">
        <v>100</v>
      </c>
      <c r="D464">
        <v>150</v>
      </c>
      <c r="E464">
        <v>1.7500000000000002E-2</v>
      </c>
      <c r="F464">
        <v>179.83</v>
      </c>
      <c r="G464">
        <v>2500</v>
      </c>
      <c r="I464">
        <v>3</v>
      </c>
      <c r="J464">
        <v>2.173</v>
      </c>
      <c r="K464">
        <v>3.7999999999999999E-2</v>
      </c>
      <c r="L464">
        <v>1.6839999999999999</v>
      </c>
      <c r="M464" s="6"/>
      <c r="N464" s="6"/>
      <c r="O464" s="6"/>
      <c r="P464" s="6"/>
      <c r="R464" s="1"/>
      <c r="S464" s="1"/>
    </row>
    <row r="465" spans="1:19" x14ac:dyDescent="0.6">
      <c r="K465">
        <v>4.9799999999999997E-2</v>
      </c>
      <c r="M465" s="2"/>
      <c r="N465" s="6"/>
      <c r="O465" s="2"/>
      <c r="P465" s="6"/>
      <c r="R465" s="1"/>
      <c r="S465" s="1"/>
    </row>
    <row r="466" spans="1:19" x14ac:dyDescent="0.6">
      <c r="K466">
        <v>4.1200000000000001E-2</v>
      </c>
      <c r="M466" s="2"/>
      <c r="N466" s="6"/>
      <c r="O466" s="2"/>
      <c r="P466" s="6"/>
      <c r="R466" s="1"/>
      <c r="S466" s="1"/>
    </row>
    <row r="467" spans="1:19" x14ac:dyDescent="0.6">
      <c r="A467">
        <v>200</v>
      </c>
      <c r="B467">
        <v>200</v>
      </c>
      <c r="C467">
        <v>100</v>
      </c>
      <c r="D467">
        <v>150</v>
      </c>
      <c r="E467">
        <v>1.7500000000000002E-2</v>
      </c>
      <c r="F467">
        <v>179.83</v>
      </c>
      <c r="G467">
        <v>2750</v>
      </c>
      <c r="I467">
        <v>1</v>
      </c>
      <c r="J467">
        <v>2.173</v>
      </c>
      <c r="K467">
        <v>4.0899999999999999E-2</v>
      </c>
      <c r="L467">
        <v>1.8535999999999999</v>
      </c>
      <c r="M467" s="6">
        <f t="shared" ref="M467" si="284">(MAX(J467:J469)-MIN(J467:J469))/MIN(J467:J469)*100</f>
        <v>4.601932811780441E-2</v>
      </c>
      <c r="N467" s="6">
        <f t="shared" ref="N467" si="285">(MAX(K467:K471)-MIN(K467:K471))/MIN(K467:K471)*100</f>
        <v>7.5324675324675319</v>
      </c>
      <c r="O467" s="6">
        <f t="shared" ref="O467" si="286">(MAX(L467:L469)-MIN(L467:L469))/MIN(L467:L469)*100</f>
        <v>4.6126456624946126</v>
      </c>
      <c r="P467" s="6">
        <f t="shared" si="283"/>
        <v>1.0725670142233544E-3</v>
      </c>
      <c r="R467" s="1"/>
      <c r="S467" s="1"/>
    </row>
    <row r="468" spans="1:19" x14ac:dyDescent="0.6">
      <c r="A468">
        <v>200</v>
      </c>
      <c r="B468">
        <v>200</v>
      </c>
      <c r="C468">
        <v>100</v>
      </c>
      <c r="D468">
        <v>150</v>
      </c>
      <c r="E468">
        <v>1.7500000000000002E-2</v>
      </c>
      <c r="F468">
        <v>179.83</v>
      </c>
      <c r="G468">
        <v>2750</v>
      </c>
      <c r="I468">
        <v>2</v>
      </c>
      <c r="J468">
        <v>2.1739999999999999</v>
      </c>
      <c r="K468">
        <v>4.1300000000000003E-2</v>
      </c>
      <c r="L468">
        <v>1.9391</v>
      </c>
      <c r="M468" s="6"/>
      <c r="N468" s="6"/>
      <c r="O468" s="6"/>
      <c r="P468" s="6"/>
      <c r="R468" s="1"/>
      <c r="S468" s="1"/>
    </row>
    <row r="469" spans="1:19" x14ac:dyDescent="0.6">
      <c r="A469">
        <v>200</v>
      </c>
      <c r="B469">
        <v>200</v>
      </c>
      <c r="C469">
        <v>100</v>
      </c>
      <c r="D469">
        <v>150</v>
      </c>
      <c r="E469">
        <v>1.7500000000000002E-2</v>
      </c>
      <c r="F469">
        <v>179.83</v>
      </c>
      <c r="G469">
        <v>2750</v>
      </c>
      <c r="I469">
        <v>3</v>
      </c>
      <c r="J469">
        <v>2.173</v>
      </c>
      <c r="K469">
        <v>3.85E-2</v>
      </c>
      <c r="L469">
        <v>1.8883000000000001</v>
      </c>
      <c r="M469" s="6"/>
      <c r="N469" s="6"/>
      <c r="O469" s="6"/>
      <c r="P469" s="6"/>
    </row>
    <row r="470" spans="1:19" x14ac:dyDescent="0.6">
      <c r="K470">
        <v>4.0099999999999997E-2</v>
      </c>
      <c r="M470" s="2"/>
      <c r="N470" s="6"/>
      <c r="O470" s="2"/>
      <c r="P470" s="6"/>
    </row>
    <row r="471" spans="1:19" x14ac:dyDescent="0.6">
      <c r="K471">
        <v>4.1399999999999999E-2</v>
      </c>
      <c r="M471" s="2"/>
      <c r="N471" s="6"/>
      <c r="O471" s="2"/>
      <c r="P471" s="6"/>
    </row>
    <row r="472" spans="1:19" x14ac:dyDescent="0.6">
      <c r="A472">
        <v>200</v>
      </c>
      <c r="B472">
        <v>200</v>
      </c>
      <c r="C472">
        <v>100</v>
      </c>
      <c r="D472">
        <v>150</v>
      </c>
      <c r="E472">
        <v>1.7500000000000002E-2</v>
      </c>
      <c r="F472">
        <v>179.83</v>
      </c>
      <c r="G472">
        <v>3000</v>
      </c>
      <c r="I472">
        <v>1</v>
      </c>
      <c r="J472">
        <v>2.173</v>
      </c>
      <c r="K472">
        <v>4.6600000000000003E-2</v>
      </c>
      <c r="L472">
        <v>1.8722000000000001</v>
      </c>
      <c r="M472" s="6">
        <f t="shared" ref="M472" si="287">(MAX(J472:J474)-MIN(J472:J474))/MIN(J472:J474)*100</f>
        <v>9.2038656235608821E-2</v>
      </c>
      <c r="N472" s="6">
        <f t="shared" ref="N472" si="288">(MAX(K472:K476)-MIN(K472:K476))/MIN(K472:K476)*100</f>
        <v>12.832929782082322</v>
      </c>
      <c r="O472" s="6">
        <f t="shared" ref="O472" si="289">(MAX(L472:L474)-MIN(L472:L474))/MIN(L472:L474)*100</f>
        <v>12.376950780312136</v>
      </c>
      <c r="P472" s="6">
        <f t="shared" si="283"/>
        <v>2.2285421243494591E-3</v>
      </c>
    </row>
    <row r="473" spans="1:19" x14ac:dyDescent="0.6">
      <c r="A473">
        <v>200</v>
      </c>
      <c r="B473">
        <v>200</v>
      </c>
      <c r="C473">
        <v>100</v>
      </c>
      <c r="D473">
        <v>150</v>
      </c>
      <c r="E473">
        <v>1.7500000000000002E-2</v>
      </c>
      <c r="F473">
        <v>179.83</v>
      </c>
      <c r="G473">
        <v>3000</v>
      </c>
      <c r="I473">
        <v>2</v>
      </c>
      <c r="J473">
        <v>2.173</v>
      </c>
      <c r="K473">
        <v>4.3400000000000001E-2</v>
      </c>
      <c r="L473">
        <v>1.8653999999999999</v>
      </c>
      <c r="M473" s="6"/>
      <c r="N473" s="6"/>
      <c r="O473" s="6"/>
      <c r="P473" s="6"/>
    </row>
    <row r="474" spans="1:19" x14ac:dyDescent="0.6">
      <c r="A474">
        <v>200</v>
      </c>
      <c r="B474">
        <v>200</v>
      </c>
      <c r="C474">
        <v>100</v>
      </c>
      <c r="D474">
        <v>150</v>
      </c>
      <c r="E474">
        <v>1.7500000000000002E-2</v>
      </c>
      <c r="F474">
        <v>179.83</v>
      </c>
      <c r="G474">
        <v>3000</v>
      </c>
      <c r="I474">
        <v>3</v>
      </c>
      <c r="J474">
        <v>2.1749999999999998</v>
      </c>
      <c r="K474">
        <v>4.5999999999999999E-2</v>
      </c>
      <c r="L474">
        <v>1.6659999999999999</v>
      </c>
      <c r="M474" s="6"/>
      <c r="N474" s="6"/>
      <c r="O474" s="6"/>
      <c r="P474" s="6"/>
    </row>
    <row r="475" spans="1:19" x14ac:dyDescent="0.6">
      <c r="K475">
        <v>4.1300000000000003E-2</v>
      </c>
      <c r="M475" s="2"/>
      <c r="N475" s="6"/>
      <c r="O475" s="2"/>
      <c r="P475" s="6"/>
    </row>
    <row r="476" spans="1:19" x14ac:dyDescent="0.6">
      <c r="K476">
        <v>4.1399999999999999E-2</v>
      </c>
      <c r="M476" s="2"/>
      <c r="N476" s="6"/>
      <c r="O476" s="2"/>
      <c r="P476" s="6"/>
    </row>
    <row r="477" spans="1:19" x14ac:dyDescent="0.6">
      <c r="A477">
        <v>200</v>
      </c>
      <c r="B477">
        <v>200</v>
      </c>
      <c r="C477">
        <v>100</v>
      </c>
      <c r="D477">
        <v>150</v>
      </c>
      <c r="E477">
        <v>1.7500000000000002E-2</v>
      </c>
      <c r="F477">
        <v>179.83</v>
      </c>
      <c r="G477">
        <v>3250</v>
      </c>
      <c r="I477">
        <v>1</v>
      </c>
      <c r="J477">
        <v>2.1739999999999999</v>
      </c>
      <c r="K477">
        <v>3.5400000000000001E-2</v>
      </c>
      <c r="L477">
        <v>1.8315999999999999</v>
      </c>
      <c r="M477" s="6">
        <f t="shared" ref="M477" si="290">(MAX(J477:J479)-MIN(J477:J479))/MIN(J477:J479)*100</f>
        <v>4.601932811780441E-2</v>
      </c>
      <c r="N477" s="6">
        <f t="shared" ref="N477" si="291">(MAX(K477:K481)-MIN(K477:K481))/MIN(K477:K481)*100</f>
        <v>38.700564971751398</v>
      </c>
      <c r="O477" s="6">
        <f t="shared" ref="O477" si="292">(MAX(L477:L479)-MIN(L477:L479))/MIN(L477:L479)*100</f>
        <v>2.0146320157239659</v>
      </c>
      <c r="P477" s="6">
        <f t="shared" si="283"/>
        <v>4.733962399512695E-3</v>
      </c>
    </row>
    <row r="478" spans="1:19" x14ac:dyDescent="0.6">
      <c r="A478">
        <v>200</v>
      </c>
      <c r="B478">
        <v>200</v>
      </c>
      <c r="C478">
        <v>100</v>
      </c>
      <c r="D478">
        <v>150</v>
      </c>
      <c r="E478">
        <v>1.7500000000000002E-2</v>
      </c>
      <c r="F478">
        <v>179.83</v>
      </c>
      <c r="G478">
        <v>3250</v>
      </c>
      <c r="I478">
        <v>2</v>
      </c>
      <c r="J478">
        <v>2.173</v>
      </c>
      <c r="K478">
        <v>3.7400000000000003E-2</v>
      </c>
      <c r="L478">
        <v>1.8627</v>
      </c>
      <c r="M478" s="6"/>
      <c r="N478" s="6"/>
      <c r="O478" s="6"/>
      <c r="P478" s="6"/>
    </row>
    <row r="479" spans="1:19" x14ac:dyDescent="0.6">
      <c r="A479">
        <v>200</v>
      </c>
      <c r="B479">
        <v>200</v>
      </c>
      <c r="C479">
        <v>100</v>
      </c>
      <c r="D479">
        <v>150</v>
      </c>
      <c r="E479">
        <v>1.7500000000000002E-2</v>
      </c>
      <c r="F479">
        <v>179.83</v>
      </c>
      <c r="G479">
        <v>3250</v>
      </c>
      <c r="I479">
        <v>3</v>
      </c>
      <c r="J479">
        <v>2.173</v>
      </c>
      <c r="K479">
        <v>4.0099999999999997E-2</v>
      </c>
      <c r="L479">
        <v>1.8685</v>
      </c>
      <c r="M479" s="6"/>
      <c r="N479" s="6"/>
      <c r="O479" s="6"/>
      <c r="P479" s="6"/>
    </row>
    <row r="480" spans="1:19" x14ac:dyDescent="0.6">
      <c r="K480">
        <v>4.9099999999999998E-2</v>
      </c>
      <c r="M480" s="2"/>
      <c r="N480" s="6"/>
      <c r="O480" s="2"/>
      <c r="P480" s="6"/>
    </row>
    <row r="481" spans="1:17" x14ac:dyDescent="0.6">
      <c r="K481">
        <v>4.2200000000000001E-2</v>
      </c>
      <c r="M481" s="2"/>
      <c r="N481" s="6"/>
      <c r="O481" s="2"/>
      <c r="P481" s="6"/>
    </row>
    <row r="482" spans="1:17" x14ac:dyDescent="0.6">
      <c r="A482">
        <v>200</v>
      </c>
      <c r="B482">
        <v>200</v>
      </c>
      <c r="C482">
        <v>100</v>
      </c>
      <c r="D482">
        <v>150</v>
      </c>
      <c r="E482">
        <v>0.02</v>
      </c>
      <c r="F482">
        <v>179.83</v>
      </c>
      <c r="G482">
        <v>2500</v>
      </c>
      <c r="I482">
        <v>1</v>
      </c>
      <c r="J482">
        <v>2.173</v>
      </c>
      <c r="K482">
        <v>4.07E-2</v>
      </c>
      <c r="L482">
        <v>1.8887</v>
      </c>
      <c r="M482" s="6">
        <f t="shared" ref="M482" si="293">(MAX(J482:J484)-MIN(J482:J484))/MIN(J482:J484)*100</f>
        <v>0</v>
      </c>
      <c r="N482" s="6">
        <f t="shared" ref="N482" si="294">(MAX(K482:K486)-MIN(K482:K486))/MIN(K482:K486)*100</f>
        <v>13.989637305699468</v>
      </c>
      <c r="O482" s="6">
        <f t="shared" ref="O482" si="295">(MAX(L482:L484)-MIN(L482:L484))/MIN(L482:L484)*100</f>
        <v>0.94601817210048367</v>
      </c>
      <c r="P482" s="6">
        <f t="shared" si="283"/>
        <v>1.9072493282211412E-3</v>
      </c>
    </row>
    <row r="483" spans="1:17" x14ac:dyDescent="0.6">
      <c r="A483">
        <v>200</v>
      </c>
      <c r="B483">
        <v>200</v>
      </c>
      <c r="C483">
        <v>100</v>
      </c>
      <c r="D483">
        <v>150</v>
      </c>
      <c r="E483">
        <v>0.02</v>
      </c>
      <c r="F483">
        <v>179.83</v>
      </c>
      <c r="G483">
        <v>2500</v>
      </c>
      <c r="I483">
        <v>2</v>
      </c>
      <c r="J483">
        <v>2.173</v>
      </c>
      <c r="K483">
        <v>3.9E-2</v>
      </c>
      <c r="L483">
        <v>1.871</v>
      </c>
      <c r="M483" s="6"/>
      <c r="N483" s="6"/>
      <c r="O483" s="6"/>
      <c r="P483" s="6"/>
    </row>
    <row r="484" spans="1:17" x14ac:dyDescent="0.6">
      <c r="A484">
        <v>200</v>
      </c>
      <c r="B484">
        <v>200</v>
      </c>
      <c r="C484">
        <v>100</v>
      </c>
      <c r="D484">
        <v>150</v>
      </c>
      <c r="E484">
        <v>0.02</v>
      </c>
      <c r="F484">
        <v>179.83</v>
      </c>
      <c r="G484">
        <v>2500</v>
      </c>
      <c r="I484">
        <v>3</v>
      </c>
      <c r="J484">
        <v>2.173</v>
      </c>
      <c r="K484">
        <v>4.3999999999999997E-2</v>
      </c>
      <c r="L484">
        <v>1.8819999999999999</v>
      </c>
      <c r="M484" s="6"/>
      <c r="N484" s="6"/>
      <c r="O484" s="6"/>
      <c r="P484" s="6"/>
      <c r="Q484" t="s">
        <v>18</v>
      </c>
    </row>
    <row r="485" spans="1:17" x14ac:dyDescent="0.6">
      <c r="K485">
        <v>3.8600000000000002E-2</v>
      </c>
      <c r="M485" s="2"/>
      <c r="N485" s="6"/>
      <c r="O485" s="2"/>
      <c r="P485" s="6"/>
    </row>
    <row r="486" spans="1:17" x14ac:dyDescent="0.6">
      <c r="K486">
        <v>4.0300000000000002E-2</v>
      </c>
      <c r="M486" s="2"/>
      <c r="N486" s="6"/>
      <c r="O486" s="2"/>
      <c r="P486" s="6"/>
    </row>
    <row r="487" spans="1:17" x14ac:dyDescent="0.6">
      <c r="A487">
        <v>200</v>
      </c>
      <c r="B487">
        <v>200</v>
      </c>
      <c r="C487">
        <v>100</v>
      </c>
      <c r="D487">
        <v>150</v>
      </c>
      <c r="E487">
        <v>0.02</v>
      </c>
      <c r="F487">
        <v>179.83</v>
      </c>
      <c r="G487">
        <v>2750</v>
      </c>
      <c r="I487">
        <v>1</v>
      </c>
      <c r="J487">
        <v>2.1779999999999999</v>
      </c>
      <c r="K487">
        <v>3.73E-2</v>
      </c>
      <c r="L487">
        <v>1.9964999999999999</v>
      </c>
      <c r="M487" s="6">
        <f>(MAX(J487:J489)-MIN(J487:J489))/MIN(J487:J489)*100</f>
        <v>0.23009664058904247</v>
      </c>
      <c r="N487" s="6">
        <f t="shared" ref="N487" si="296">(MAX(K487:K491)-MIN(K487:K491))/MIN(K487:K491)*100</f>
        <v>24.93297587131368</v>
      </c>
      <c r="O487" s="6">
        <f>(MAX(L487:L489)-MIN(L487:L489))/MIN(L487:L489)*100</f>
        <v>10.353319057815833</v>
      </c>
      <c r="P487" s="6">
        <f t="shared" si="283"/>
        <v>3.3338266301654032E-3</v>
      </c>
    </row>
    <row r="488" spans="1:17" x14ac:dyDescent="0.6">
      <c r="A488">
        <v>200</v>
      </c>
      <c r="B488">
        <v>200</v>
      </c>
      <c r="C488">
        <v>100</v>
      </c>
      <c r="D488">
        <v>150</v>
      </c>
      <c r="E488">
        <v>0.02</v>
      </c>
      <c r="F488">
        <v>179.83</v>
      </c>
      <c r="G488">
        <v>2750</v>
      </c>
      <c r="I488">
        <v>2</v>
      </c>
      <c r="J488">
        <v>2.173</v>
      </c>
      <c r="K488">
        <v>0.04</v>
      </c>
      <c r="L488">
        <v>1.8680000000000001</v>
      </c>
      <c r="M488" s="6"/>
      <c r="N488" s="6"/>
      <c r="O488" s="6"/>
      <c r="P488" s="6"/>
    </row>
    <row r="489" spans="1:17" x14ac:dyDescent="0.6">
      <c r="A489">
        <v>200</v>
      </c>
      <c r="B489">
        <v>200</v>
      </c>
      <c r="C489">
        <v>100</v>
      </c>
      <c r="D489">
        <v>150</v>
      </c>
      <c r="E489">
        <v>0.02</v>
      </c>
      <c r="F489">
        <v>179.83</v>
      </c>
      <c r="G489">
        <v>2750</v>
      </c>
      <c r="I489">
        <v>3</v>
      </c>
      <c r="J489">
        <v>2.173</v>
      </c>
      <c r="K489">
        <v>4.0099999999999997E-2</v>
      </c>
      <c r="L489">
        <v>2.0613999999999999</v>
      </c>
      <c r="M489" s="6"/>
      <c r="N489" s="6"/>
      <c r="O489" s="6"/>
      <c r="P489" s="6"/>
    </row>
    <row r="490" spans="1:17" x14ac:dyDescent="0.6">
      <c r="K490">
        <v>4.6600000000000003E-2</v>
      </c>
      <c r="M490" s="2"/>
      <c r="N490" s="6"/>
      <c r="O490" s="2"/>
      <c r="P490" s="6"/>
    </row>
    <row r="491" spans="1:17" x14ac:dyDescent="0.6">
      <c r="K491">
        <v>3.7699999999999997E-2</v>
      </c>
      <c r="M491" s="2"/>
      <c r="N491" s="6"/>
      <c r="O491" s="2"/>
      <c r="P491" s="6"/>
    </row>
    <row r="492" spans="1:17" x14ac:dyDescent="0.6">
      <c r="A492">
        <v>200</v>
      </c>
      <c r="B492">
        <v>200</v>
      </c>
      <c r="C492">
        <v>100</v>
      </c>
      <c r="D492">
        <v>150</v>
      </c>
      <c r="E492">
        <v>0.02</v>
      </c>
      <c r="F492">
        <v>179.83</v>
      </c>
      <c r="G492">
        <v>3000</v>
      </c>
      <c r="I492">
        <v>1</v>
      </c>
      <c r="J492">
        <v>2.173</v>
      </c>
      <c r="K492">
        <v>4.3799999999999999E-2</v>
      </c>
      <c r="L492">
        <v>1.8183</v>
      </c>
      <c r="M492" s="6">
        <f t="shared" ref="M492" si="297">(MAX(J492:J494)-MIN(J492:J494))/MIN(J492:J494)*100</f>
        <v>0</v>
      </c>
      <c r="N492" s="6">
        <f t="shared" ref="N492" si="298">(MAX(K492:K496)-MIN(K492:K496))/MIN(K492:K496)*100</f>
        <v>11.450381679389306</v>
      </c>
      <c r="O492" s="6">
        <f t="shared" ref="O492" si="299">(MAX(L492:L494)-MIN(L492:L494))/MIN(L492:L494)*100</f>
        <v>11.631743936644106</v>
      </c>
      <c r="P492" s="6">
        <f t="shared" si="283"/>
        <v>1.6625281952496315E-3</v>
      </c>
    </row>
    <row r="493" spans="1:17" x14ac:dyDescent="0.6">
      <c r="A493">
        <v>200</v>
      </c>
      <c r="B493">
        <v>200</v>
      </c>
      <c r="C493">
        <v>100</v>
      </c>
      <c r="D493">
        <v>150</v>
      </c>
      <c r="E493">
        <v>0.02</v>
      </c>
      <c r="F493">
        <v>179.83</v>
      </c>
      <c r="G493">
        <v>3000</v>
      </c>
      <c r="I493">
        <v>2</v>
      </c>
      <c r="J493">
        <v>2.173</v>
      </c>
      <c r="K493">
        <v>4.3400000000000001E-2</v>
      </c>
      <c r="L493">
        <v>2.0047000000000001</v>
      </c>
      <c r="M493" s="6"/>
      <c r="N493" s="6"/>
      <c r="O493" s="6"/>
      <c r="P493" s="6"/>
    </row>
    <row r="494" spans="1:17" x14ac:dyDescent="0.6">
      <c r="A494">
        <v>200</v>
      </c>
      <c r="B494">
        <v>200</v>
      </c>
      <c r="C494">
        <v>100</v>
      </c>
      <c r="D494">
        <v>150</v>
      </c>
      <c r="E494">
        <v>0.02</v>
      </c>
      <c r="F494">
        <v>179.83</v>
      </c>
      <c r="G494">
        <v>3000</v>
      </c>
      <c r="I494">
        <v>3</v>
      </c>
      <c r="J494">
        <v>2.173</v>
      </c>
      <c r="K494">
        <v>3.9300000000000002E-2</v>
      </c>
      <c r="L494">
        <v>2.0297999999999998</v>
      </c>
      <c r="M494" s="6"/>
      <c r="N494" s="6"/>
      <c r="O494" s="6"/>
      <c r="P494" s="6"/>
    </row>
    <row r="495" spans="1:17" x14ac:dyDescent="0.6">
      <c r="K495">
        <v>4.3299999999999998E-2</v>
      </c>
      <c r="M495" s="2"/>
      <c r="N495" s="6"/>
      <c r="O495" s="2"/>
      <c r="P495" s="6"/>
    </row>
    <row r="496" spans="1:17" x14ac:dyDescent="0.6">
      <c r="K496">
        <v>4.1700000000000001E-2</v>
      </c>
      <c r="M496" s="2"/>
      <c r="N496" s="6"/>
      <c r="O496" s="2"/>
      <c r="P496" s="6"/>
    </row>
    <row r="497" spans="1:16" x14ac:dyDescent="0.6">
      <c r="A497">
        <v>200</v>
      </c>
      <c r="B497">
        <v>200</v>
      </c>
      <c r="C497">
        <v>100</v>
      </c>
      <c r="D497">
        <v>150</v>
      </c>
      <c r="E497">
        <v>0.02</v>
      </c>
      <c r="F497">
        <v>179.83</v>
      </c>
      <c r="G497">
        <v>3250</v>
      </c>
      <c r="I497">
        <v>1</v>
      </c>
      <c r="J497">
        <v>2.1749999999999998</v>
      </c>
      <c r="K497">
        <v>4.1700000000000001E-2</v>
      </c>
      <c r="L497">
        <v>1.9287000000000001</v>
      </c>
      <c r="M497" s="6">
        <f t="shared" ref="M497" si="300">(MAX(J497:J499)-MIN(J497:J499))/MIN(J497:J499)*100</f>
        <v>4.599816007359199E-2</v>
      </c>
      <c r="N497" s="6">
        <f t="shared" ref="N497" si="301">(MAX(K497:K501)-MIN(K497:K501))/MIN(K497:K501)*100</f>
        <v>25.340599455040859</v>
      </c>
      <c r="O497" s="6">
        <f t="shared" ref="O497" si="302">(MAX(L497:L499)-MIN(L497:L499))/MIN(L497:L499)*100</f>
        <v>7.4312896405919693</v>
      </c>
      <c r="P497" s="6">
        <f t="shared" si="283"/>
        <v>3.0322269044383847E-3</v>
      </c>
    </row>
    <row r="498" spans="1:16" x14ac:dyDescent="0.6">
      <c r="A498">
        <v>200</v>
      </c>
      <c r="B498">
        <v>200</v>
      </c>
      <c r="C498">
        <v>100</v>
      </c>
      <c r="D498">
        <v>150</v>
      </c>
      <c r="E498">
        <v>0.02</v>
      </c>
      <c r="F498">
        <v>179.83</v>
      </c>
      <c r="G498">
        <v>3250</v>
      </c>
      <c r="I498">
        <v>2</v>
      </c>
      <c r="J498">
        <v>2.1749999999999998</v>
      </c>
      <c r="K498">
        <v>4.0800000000000003E-2</v>
      </c>
      <c r="L498">
        <v>2.0326</v>
      </c>
      <c r="M498" s="6"/>
      <c r="N498" s="6"/>
      <c r="O498" s="6"/>
      <c r="P498" s="6"/>
    </row>
    <row r="499" spans="1:16" x14ac:dyDescent="0.6">
      <c r="A499">
        <v>200</v>
      </c>
      <c r="B499">
        <v>200</v>
      </c>
      <c r="C499">
        <v>100</v>
      </c>
      <c r="D499">
        <v>150</v>
      </c>
      <c r="E499">
        <v>0.02</v>
      </c>
      <c r="F499">
        <v>179.83</v>
      </c>
      <c r="G499">
        <v>3250</v>
      </c>
      <c r="I499">
        <v>3</v>
      </c>
      <c r="J499">
        <v>2.1739999999999999</v>
      </c>
      <c r="K499">
        <v>4.2999999999999997E-2</v>
      </c>
      <c r="L499">
        <v>1.8919999999999999</v>
      </c>
      <c r="M499" s="6"/>
      <c r="N499" s="6"/>
      <c r="O499" s="6"/>
      <c r="P499" s="6"/>
    </row>
    <row r="500" spans="1:16" x14ac:dyDescent="0.6">
      <c r="K500">
        <v>4.5999999999999999E-2</v>
      </c>
      <c r="M500" s="2"/>
      <c r="N500" s="6"/>
      <c r="O500" s="2"/>
      <c r="P500" s="6"/>
    </row>
    <row r="501" spans="1:16" x14ac:dyDescent="0.6">
      <c r="A501" s="3"/>
      <c r="B501" s="3"/>
      <c r="C501" s="3"/>
      <c r="D501" s="3"/>
      <c r="E501" s="3"/>
      <c r="F501" s="3"/>
      <c r="G501" s="3"/>
      <c r="H501" s="3"/>
      <c r="I501" s="3"/>
      <c r="J501" s="3"/>
      <c r="K501" s="3">
        <v>3.6700000000000003E-2</v>
      </c>
      <c r="L501" s="3"/>
      <c r="M501" s="4"/>
      <c r="N501" s="7"/>
      <c r="O501" s="4"/>
      <c r="P501" s="7"/>
    </row>
    <row r="502" spans="1:16" x14ac:dyDescent="0.6">
      <c r="A502">
        <v>200</v>
      </c>
      <c r="B502">
        <v>200</v>
      </c>
      <c r="C502">
        <v>100</v>
      </c>
      <c r="D502">
        <v>175</v>
      </c>
      <c r="E502">
        <v>0.01</v>
      </c>
      <c r="F502">
        <v>179.83</v>
      </c>
      <c r="G502">
        <v>2500</v>
      </c>
      <c r="I502">
        <v>1</v>
      </c>
      <c r="J502">
        <v>2.173</v>
      </c>
      <c r="K502">
        <v>3.5900000000000001E-2</v>
      </c>
      <c r="L502">
        <v>1.3309</v>
      </c>
      <c r="M502" s="6">
        <f t="shared" ref="M502" si="303">(MAX(J502:J504)-MIN(J502:J504))/MIN(J502:J504)*100</f>
        <v>0.18407731247123807</v>
      </c>
      <c r="N502" s="6">
        <f t="shared" ref="N502" si="304">(MAX(K502:K506)-MIN(K502:K506))/MIN(K502:K506)*100</f>
        <v>23.955431754874642</v>
      </c>
      <c r="O502" s="6">
        <f t="shared" ref="O502" si="305">(MAX(L502:L504)-MIN(L502:L504))/MIN(L502:L504)*100</f>
        <v>18.393568262078304</v>
      </c>
      <c r="P502" s="6">
        <f t="shared" si="283"/>
        <v>3.2145917314645098E-3</v>
      </c>
    </row>
    <row r="503" spans="1:16" x14ac:dyDescent="0.6">
      <c r="A503">
        <v>200</v>
      </c>
      <c r="B503">
        <v>200</v>
      </c>
      <c r="C503">
        <v>100</v>
      </c>
      <c r="D503">
        <v>175</v>
      </c>
      <c r="E503">
        <v>0.01</v>
      </c>
      <c r="F503">
        <v>179.83</v>
      </c>
      <c r="G503">
        <v>2500</v>
      </c>
      <c r="I503">
        <v>2</v>
      </c>
      <c r="J503">
        <v>2.173</v>
      </c>
      <c r="K503">
        <v>3.9800000000000002E-2</v>
      </c>
      <c r="L503">
        <v>1.575</v>
      </c>
      <c r="M503" s="6"/>
      <c r="N503" s="6"/>
      <c r="O503" s="6"/>
      <c r="P503" s="6"/>
    </row>
    <row r="504" spans="1:16" x14ac:dyDescent="0.6">
      <c r="A504">
        <v>200</v>
      </c>
      <c r="B504">
        <v>200</v>
      </c>
      <c r="C504">
        <v>100</v>
      </c>
      <c r="D504">
        <v>175</v>
      </c>
      <c r="E504">
        <v>0.01</v>
      </c>
      <c r="F504">
        <v>179.83</v>
      </c>
      <c r="G504">
        <v>2500</v>
      </c>
      <c r="I504">
        <v>3</v>
      </c>
      <c r="J504">
        <v>2.177</v>
      </c>
      <c r="K504">
        <v>3.5999999999999997E-2</v>
      </c>
      <c r="L504">
        <v>1.5757000000000001</v>
      </c>
      <c r="M504" s="6"/>
      <c r="N504" s="6"/>
      <c r="O504" s="6"/>
      <c r="P504" s="6"/>
    </row>
    <row r="505" spans="1:16" x14ac:dyDescent="0.6">
      <c r="K505">
        <v>3.7400000000000003E-2</v>
      </c>
      <c r="M505" s="2"/>
      <c r="N505" s="6"/>
      <c r="O505" s="2"/>
      <c r="P505" s="6"/>
    </row>
    <row r="506" spans="1:16" x14ac:dyDescent="0.6">
      <c r="K506">
        <v>4.4499999999999998E-2</v>
      </c>
      <c r="M506" s="2"/>
      <c r="N506" s="6"/>
      <c r="O506" s="2"/>
      <c r="P506" s="6"/>
    </row>
    <row r="507" spans="1:16" x14ac:dyDescent="0.6">
      <c r="A507">
        <v>200</v>
      </c>
      <c r="B507">
        <v>200</v>
      </c>
      <c r="C507">
        <v>100</v>
      </c>
      <c r="D507">
        <v>175</v>
      </c>
      <c r="E507">
        <v>0.01</v>
      </c>
      <c r="F507">
        <v>179.83</v>
      </c>
      <c r="G507">
        <v>2750</v>
      </c>
      <c r="I507">
        <v>1</v>
      </c>
      <c r="J507">
        <v>2.173</v>
      </c>
      <c r="K507">
        <v>3.7999999999999999E-2</v>
      </c>
      <c r="L507">
        <v>1.5960000000000001</v>
      </c>
      <c r="M507" s="6">
        <f t="shared" ref="M507" si="306">(MAX(J507:J509)-MIN(J507:J509))/MIN(J507:J509)*100</f>
        <v>0</v>
      </c>
      <c r="N507" s="6">
        <f t="shared" ref="N507" si="307">(MAX(K507:K511)-MIN(K507:K511))/MIN(K507:K511)*100</f>
        <v>18.03713527851459</v>
      </c>
      <c r="O507" s="6">
        <f t="shared" ref="O507" si="308">(MAX(L507:L509)-MIN(L507:L509))/MIN(L507:L509)*100</f>
        <v>3.2608695652173911</v>
      </c>
      <c r="P507" s="6">
        <f t="shared" si="283"/>
        <v>2.4342555330120952E-3</v>
      </c>
    </row>
    <row r="508" spans="1:16" x14ac:dyDescent="0.6">
      <c r="A508">
        <v>200</v>
      </c>
      <c r="B508">
        <v>200</v>
      </c>
      <c r="C508">
        <v>100</v>
      </c>
      <c r="D508">
        <v>175</v>
      </c>
      <c r="E508">
        <v>0.01</v>
      </c>
      <c r="F508">
        <v>179.83</v>
      </c>
      <c r="G508">
        <v>2750</v>
      </c>
      <c r="I508">
        <v>2</v>
      </c>
      <c r="J508">
        <v>2.173</v>
      </c>
      <c r="K508">
        <v>3.7699999999999997E-2</v>
      </c>
      <c r="L508">
        <v>1.5792999999999999</v>
      </c>
      <c r="M508" s="6"/>
      <c r="N508" s="6"/>
      <c r="O508" s="6"/>
      <c r="P508" s="6"/>
    </row>
    <row r="509" spans="1:16" x14ac:dyDescent="0.6">
      <c r="A509">
        <v>200</v>
      </c>
      <c r="B509">
        <v>200</v>
      </c>
      <c r="C509">
        <v>100</v>
      </c>
      <c r="D509">
        <v>175</v>
      </c>
      <c r="E509">
        <v>0.01</v>
      </c>
      <c r="F509">
        <v>179.83</v>
      </c>
      <c r="G509">
        <v>2750</v>
      </c>
      <c r="I509">
        <v>3</v>
      </c>
      <c r="J509">
        <v>2.173</v>
      </c>
      <c r="K509">
        <v>4.0399999999999998E-2</v>
      </c>
      <c r="L509">
        <v>1.5456000000000001</v>
      </c>
      <c r="M509" s="6"/>
      <c r="N509" s="6"/>
      <c r="O509" s="6"/>
      <c r="P509" s="6"/>
    </row>
    <row r="510" spans="1:16" x14ac:dyDescent="0.6">
      <c r="K510">
        <v>4.4499999999999998E-2</v>
      </c>
      <c r="M510" s="2"/>
      <c r="N510" s="6"/>
      <c r="O510" s="2"/>
      <c r="P510" s="6"/>
    </row>
    <row r="511" spans="1:16" x14ac:dyDescent="0.6">
      <c r="K511">
        <v>4.0300000000000002E-2</v>
      </c>
      <c r="M511" s="2"/>
      <c r="N511" s="6"/>
      <c r="O511" s="2"/>
      <c r="P511" s="6"/>
    </row>
    <row r="512" spans="1:16" x14ac:dyDescent="0.6">
      <c r="A512">
        <v>200</v>
      </c>
      <c r="B512">
        <v>200</v>
      </c>
      <c r="C512">
        <v>100</v>
      </c>
      <c r="D512">
        <v>175</v>
      </c>
      <c r="E512">
        <v>0.01</v>
      </c>
      <c r="F512">
        <v>179.83</v>
      </c>
      <c r="G512">
        <v>3000</v>
      </c>
      <c r="I512">
        <v>1</v>
      </c>
      <c r="J512">
        <v>2.173</v>
      </c>
      <c r="K512">
        <v>4.6600000000000003E-2</v>
      </c>
      <c r="L512">
        <v>1.5498000000000001</v>
      </c>
      <c r="M512" s="6">
        <f t="shared" ref="M512" si="309">(MAX(J512:J514)-MIN(J512:J514))/MIN(J512:J514)*100</f>
        <v>0</v>
      </c>
      <c r="N512" s="6">
        <f t="shared" ref="N512" si="310">(MAX(K512:K516)-MIN(K512:K516))/MIN(K512:K516)*100</f>
        <v>14.009661835748791</v>
      </c>
      <c r="O512" s="6">
        <f t="shared" ref="O512" si="311">(MAX(L512:L514)-MIN(L512:L514))/MIN(L512:L514)*100</f>
        <v>3.2262227384178632</v>
      </c>
      <c r="P512" s="6">
        <f t="shared" si="283"/>
        <v>2.3745315327449328E-3</v>
      </c>
    </row>
    <row r="513" spans="1:16" x14ac:dyDescent="0.6">
      <c r="A513">
        <v>200</v>
      </c>
      <c r="B513">
        <v>200</v>
      </c>
      <c r="C513">
        <v>100</v>
      </c>
      <c r="D513">
        <v>175</v>
      </c>
      <c r="E513">
        <v>0.01</v>
      </c>
      <c r="F513">
        <v>179.83</v>
      </c>
      <c r="G513">
        <v>3000</v>
      </c>
      <c r="I513">
        <v>2</v>
      </c>
      <c r="J513">
        <v>2.173</v>
      </c>
      <c r="K513">
        <v>4.2200000000000001E-2</v>
      </c>
      <c r="L513">
        <v>1.5998000000000001</v>
      </c>
      <c r="M513" s="6"/>
      <c r="N513" s="6"/>
      <c r="O513" s="6"/>
      <c r="P513" s="6"/>
    </row>
    <row r="514" spans="1:16" x14ac:dyDescent="0.6">
      <c r="A514">
        <v>200</v>
      </c>
      <c r="B514">
        <v>200</v>
      </c>
      <c r="C514">
        <v>100</v>
      </c>
      <c r="D514">
        <v>175</v>
      </c>
      <c r="E514">
        <v>0.01</v>
      </c>
      <c r="F514">
        <v>179.83</v>
      </c>
      <c r="G514">
        <v>3000</v>
      </c>
      <c r="I514">
        <v>3</v>
      </c>
      <c r="J514">
        <v>2.173</v>
      </c>
      <c r="K514">
        <v>4.1399999999999999E-2</v>
      </c>
      <c r="L514">
        <v>1.5718000000000001</v>
      </c>
      <c r="M514" s="6"/>
      <c r="N514" s="6"/>
      <c r="O514" s="6"/>
      <c r="P514" s="6"/>
    </row>
    <row r="515" spans="1:16" x14ac:dyDescent="0.6">
      <c r="K515">
        <v>4.2900000000000001E-2</v>
      </c>
      <c r="M515" s="2"/>
      <c r="N515" s="6"/>
      <c r="O515" s="2"/>
      <c r="P515" s="6"/>
    </row>
    <row r="516" spans="1:16" x14ac:dyDescent="0.6">
      <c r="K516">
        <v>4.7199999999999999E-2</v>
      </c>
      <c r="M516" s="2"/>
      <c r="N516" s="6"/>
      <c r="O516" s="2"/>
      <c r="P516" s="6"/>
    </row>
    <row r="517" spans="1:16" x14ac:dyDescent="0.6">
      <c r="A517">
        <v>200</v>
      </c>
      <c r="B517">
        <v>200</v>
      </c>
      <c r="C517">
        <v>100</v>
      </c>
      <c r="D517">
        <v>175</v>
      </c>
      <c r="E517">
        <v>0.01</v>
      </c>
      <c r="F517">
        <v>179.83</v>
      </c>
      <c r="G517">
        <v>3250</v>
      </c>
      <c r="I517">
        <v>1</v>
      </c>
      <c r="J517">
        <v>2.173</v>
      </c>
      <c r="K517">
        <v>4.0800000000000003E-2</v>
      </c>
      <c r="L517">
        <v>1.5107999999999999</v>
      </c>
      <c r="M517" s="6">
        <f t="shared" ref="M517" si="312">(MAX(J517:J519)-MIN(J517:J519))/MIN(J517:J519)*100</f>
        <v>4.601932811780441E-2</v>
      </c>
      <c r="N517" s="6">
        <f t="shared" ref="N517" si="313">(MAX(K517:K521)-MIN(K517:K521))/MIN(K517:K521)*100</f>
        <v>31.842105263157894</v>
      </c>
      <c r="O517" s="6">
        <f t="shared" ref="O517" si="314">(MAX(L517:L519)-MIN(L517:L519))/MIN(L517:L519)*100</f>
        <v>4.6465448768864208</v>
      </c>
      <c r="P517" s="6">
        <f t="shared" si="283"/>
        <v>4.7335399015958441E-3</v>
      </c>
    </row>
    <row r="518" spans="1:16" x14ac:dyDescent="0.6">
      <c r="A518">
        <v>200</v>
      </c>
      <c r="B518">
        <v>200</v>
      </c>
      <c r="C518">
        <v>100</v>
      </c>
      <c r="D518">
        <v>175</v>
      </c>
      <c r="E518">
        <v>0.01</v>
      </c>
      <c r="F518">
        <v>179.83</v>
      </c>
      <c r="G518">
        <v>3250</v>
      </c>
      <c r="I518">
        <v>2</v>
      </c>
      <c r="J518">
        <v>2.1739999999999999</v>
      </c>
      <c r="K518">
        <v>3.7999999999999999E-2</v>
      </c>
      <c r="L518">
        <v>1.581</v>
      </c>
      <c r="M518" s="6"/>
      <c r="N518" s="6"/>
      <c r="O518" s="6"/>
      <c r="P518" s="6"/>
    </row>
    <row r="519" spans="1:16" x14ac:dyDescent="0.6">
      <c r="A519">
        <v>200</v>
      </c>
      <c r="B519">
        <v>200</v>
      </c>
      <c r="C519">
        <v>100</v>
      </c>
      <c r="D519">
        <v>175</v>
      </c>
      <c r="E519">
        <v>0.01</v>
      </c>
      <c r="F519">
        <v>179.83</v>
      </c>
      <c r="G519">
        <v>3250</v>
      </c>
      <c r="I519">
        <v>3</v>
      </c>
      <c r="J519">
        <v>2.1739999999999999</v>
      </c>
      <c r="K519">
        <v>3.7999999999999999E-2</v>
      </c>
      <c r="L519">
        <v>1.5425</v>
      </c>
      <c r="M519" s="6"/>
      <c r="N519" s="6"/>
      <c r="O519" s="6"/>
      <c r="P519" s="6"/>
    </row>
    <row r="520" spans="1:16" x14ac:dyDescent="0.6">
      <c r="K520">
        <v>5.0099999999999999E-2</v>
      </c>
      <c r="M520" s="2"/>
      <c r="N520" s="6"/>
      <c r="O520" s="2"/>
      <c r="P520" s="6"/>
    </row>
    <row r="521" spans="1:16" x14ac:dyDescent="0.6">
      <c r="K521">
        <v>4.58E-2</v>
      </c>
      <c r="M521" s="2"/>
      <c r="N521" s="6"/>
      <c r="O521" s="2"/>
      <c r="P521" s="6"/>
    </row>
    <row r="522" spans="1:16" x14ac:dyDescent="0.6">
      <c r="A522">
        <v>200</v>
      </c>
      <c r="B522">
        <v>200</v>
      </c>
      <c r="C522">
        <v>100</v>
      </c>
      <c r="D522">
        <v>175</v>
      </c>
      <c r="E522">
        <v>1.2500000000000001E-2</v>
      </c>
      <c r="F522">
        <v>179.83</v>
      </c>
      <c r="G522">
        <v>2500</v>
      </c>
      <c r="I522">
        <v>1</v>
      </c>
      <c r="J522">
        <v>2.173</v>
      </c>
      <c r="K522">
        <v>4.2999999999999997E-2</v>
      </c>
      <c r="L522">
        <v>1.845</v>
      </c>
      <c r="M522" s="6">
        <f t="shared" ref="M522" si="315">(MAX(J522:J524)-MIN(J522:J524))/MIN(J522:J524)*100</f>
        <v>0</v>
      </c>
      <c r="N522" s="6">
        <f t="shared" ref="N522" si="316">(MAX(K522:K526)-MIN(K522:K526))/MIN(K522:K526)*100</f>
        <v>14.685314685314685</v>
      </c>
      <c r="O522" s="6">
        <f t="shared" ref="O522" si="317">(MAX(L522:L524)-MIN(L522:L524))/MIN(L522:L524)*100</f>
        <v>3.3034714445688658</v>
      </c>
      <c r="P522" s="6">
        <f t="shared" si="283"/>
        <v>2.4154502685834797E-3</v>
      </c>
    </row>
    <row r="523" spans="1:16" x14ac:dyDescent="0.6">
      <c r="A523">
        <v>200</v>
      </c>
      <c r="B523">
        <v>200</v>
      </c>
      <c r="C523">
        <v>100</v>
      </c>
      <c r="D523">
        <v>175</v>
      </c>
      <c r="E523">
        <v>1.2500000000000001E-2</v>
      </c>
      <c r="F523">
        <v>179.83</v>
      </c>
      <c r="G523">
        <v>2500</v>
      </c>
      <c r="I523">
        <v>2</v>
      </c>
      <c r="J523">
        <v>2.173</v>
      </c>
      <c r="K523">
        <v>4.2999999999999997E-2</v>
      </c>
      <c r="L523">
        <v>1.843</v>
      </c>
      <c r="M523" s="6"/>
      <c r="N523" s="6"/>
      <c r="O523" s="6"/>
      <c r="P523" s="6"/>
    </row>
    <row r="524" spans="1:16" x14ac:dyDescent="0.6">
      <c r="A524">
        <v>200</v>
      </c>
      <c r="B524">
        <v>200</v>
      </c>
      <c r="C524">
        <v>100</v>
      </c>
      <c r="D524">
        <v>175</v>
      </c>
      <c r="E524">
        <v>1.2500000000000001E-2</v>
      </c>
      <c r="F524">
        <v>179.83</v>
      </c>
      <c r="G524">
        <v>2500</v>
      </c>
      <c r="I524">
        <v>3</v>
      </c>
      <c r="J524">
        <v>2.173</v>
      </c>
      <c r="K524">
        <v>4.2900000000000001E-2</v>
      </c>
      <c r="L524">
        <v>1.786</v>
      </c>
      <c r="M524" s="6"/>
      <c r="N524" s="6"/>
      <c r="O524" s="6"/>
      <c r="P524" s="6"/>
    </row>
    <row r="525" spans="1:16" x14ac:dyDescent="0.6">
      <c r="K525">
        <v>4.9200000000000001E-2</v>
      </c>
      <c r="M525" s="2"/>
      <c r="N525" s="6"/>
      <c r="O525" s="2"/>
      <c r="P525" s="6"/>
    </row>
    <row r="526" spans="1:16" x14ac:dyDescent="0.6">
      <c r="K526">
        <v>4.4699999999999997E-2</v>
      </c>
      <c r="M526" s="2"/>
      <c r="N526" s="6"/>
      <c r="O526" s="2"/>
      <c r="P526" s="6"/>
    </row>
    <row r="527" spans="1:16" x14ac:dyDescent="0.6">
      <c r="A527">
        <v>200</v>
      </c>
      <c r="B527">
        <v>200</v>
      </c>
      <c r="C527">
        <v>100</v>
      </c>
      <c r="D527">
        <v>175</v>
      </c>
      <c r="E527">
        <v>1.2500000000000001E-2</v>
      </c>
      <c r="F527">
        <v>179.83</v>
      </c>
      <c r="G527">
        <v>2750</v>
      </c>
      <c r="I527">
        <v>1</v>
      </c>
      <c r="J527">
        <v>2.173</v>
      </c>
      <c r="K527">
        <v>4.5499999999999999E-2</v>
      </c>
      <c r="L527">
        <v>1.534</v>
      </c>
      <c r="M527" s="6">
        <f t="shared" ref="M527" si="318">(MAX(J527:J529)-MIN(J527:J529))/MIN(J527:J529)*100</f>
        <v>0</v>
      </c>
      <c r="N527" s="6">
        <f t="shared" ref="N527" si="319">(MAX(K527:K531)-MIN(K527:K531))/MIN(K527:K531)*100</f>
        <v>12.903225806451605</v>
      </c>
      <c r="O527" s="6">
        <f t="shared" ref="O527" si="320">(MAX(L527:L529)-MIN(L527:L529))/MIN(L527:L529)*100</f>
        <v>18.174706649282914</v>
      </c>
      <c r="P527" s="6">
        <f t="shared" ref="P527:P587" si="321">_xlfn.STDEV.P(K527:K531)</f>
        <v>1.7134759992483109E-3</v>
      </c>
    </row>
    <row r="528" spans="1:16" x14ac:dyDescent="0.6">
      <c r="A528">
        <v>200</v>
      </c>
      <c r="B528">
        <v>200</v>
      </c>
      <c r="C528">
        <v>100</v>
      </c>
      <c r="D528">
        <v>175</v>
      </c>
      <c r="E528">
        <v>1.2500000000000001E-2</v>
      </c>
      <c r="F528">
        <v>179.83</v>
      </c>
      <c r="G528">
        <v>2750</v>
      </c>
      <c r="I528">
        <v>2</v>
      </c>
      <c r="J528">
        <v>2.173</v>
      </c>
      <c r="K528">
        <v>4.0300000000000002E-2</v>
      </c>
      <c r="L528">
        <v>1.7387999999999999</v>
      </c>
      <c r="M528" s="6"/>
      <c r="N528" s="6"/>
      <c r="O528" s="6"/>
      <c r="P528" s="6"/>
    </row>
    <row r="529" spans="1:16" x14ac:dyDescent="0.6">
      <c r="A529">
        <v>200</v>
      </c>
      <c r="B529">
        <v>200</v>
      </c>
      <c r="C529">
        <v>100</v>
      </c>
      <c r="D529">
        <v>175</v>
      </c>
      <c r="E529">
        <v>1.2500000000000001E-2</v>
      </c>
      <c r="F529">
        <v>179.83</v>
      </c>
      <c r="G529">
        <v>2750</v>
      </c>
      <c r="I529">
        <v>3</v>
      </c>
      <c r="J529">
        <v>2.173</v>
      </c>
      <c r="K529">
        <v>4.2299999999999997E-2</v>
      </c>
      <c r="L529">
        <v>1.8128</v>
      </c>
      <c r="M529" s="6"/>
      <c r="N529" s="6"/>
      <c r="O529" s="6"/>
      <c r="P529" s="6"/>
    </row>
    <row r="530" spans="1:16" x14ac:dyDescent="0.6">
      <c r="K530">
        <v>4.3099999999999999E-2</v>
      </c>
      <c r="M530" s="2"/>
      <c r="N530" s="6"/>
      <c r="O530" s="2"/>
      <c r="P530" s="6"/>
    </row>
    <row r="531" spans="1:16" x14ac:dyDescent="0.6">
      <c r="K531">
        <v>4.1799999999999997E-2</v>
      </c>
      <c r="M531" s="2"/>
      <c r="N531" s="6"/>
      <c r="O531" s="2"/>
      <c r="P531" s="6"/>
    </row>
    <row r="532" spans="1:16" x14ac:dyDescent="0.6">
      <c r="A532">
        <v>200</v>
      </c>
      <c r="B532">
        <v>200</v>
      </c>
      <c r="C532">
        <v>100</v>
      </c>
      <c r="D532">
        <v>175</v>
      </c>
      <c r="E532">
        <v>1.2500000000000001E-2</v>
      </c>
      <c r="F532">
        <v>179.83</v>
      </c>
      <c r="G532">
        <v>3000</v>
      </c>
      <c r="I532">
        <v>1</v>
      </c>
      <c r="J532">
        <v>2.1739999999999999</v>
      </c>
      <c r="K532">
        <v>3.9600000000000003E-2</v>
      </c>
      <c r="L532">
        <v>1.5185999999999999</v>
      </c>
      <c r="M532" s="6">
        <f t="shared" ref="M532" si="322">(MAX(J532:J534)-MIN(J532:J534))/MIN(J532:J534)*100</f>
        <v>0</v>
      </c>
      <c r="N532" s="6">
        <f t="shared" ref="N532" si="323">(MAX(K532:K536)-MIN(K532:K536))/MIN(K532:K536)*100</f>
        <v>11.948051948051948</v>
      </c>
      <c r="O532" s="6">
        <f t="shared" ref="O532" si="324">(MAX(L532:L534)-MIN(L532:L534))/MIN(L532:L534)*100</f>
        <v>18.780455682865806</v>
      </c>
      <c r="P532" s="6">
        <f t="shared" si="321"/>
        <v>1.640731544159494E-3</v>
      </c>
    </row>
    <row r="533" spans="1:16" x14ac:dyDescent="0.6">
      <c r="A533">
        <v>200</v>
      </c>
      <c r="B533">
        <v>200</v>
      </c>
      <c r="C533">
        <v>100</v>
      </c>
      <c r="D533">
        <v>175</v>
      </c>
      <c r="E533">
        <v>1.2500000000000001E-2</v>
      </c>
      <c r="F533">
        <v>179.83</v>
      </c>
      <c r="G533">
        <v>3000</v>
      </c>
      <c r="I533">
        <v>2</v>
      </c>
      <c r="J533">
        <v>2.1739999999999999</v>
      </c>
      <c r="K533">
        <v>3.85E-2</v>
      </c>
      <c r="L533">
        <v>1.7704</v>
      </c>
      <c r="M533" s="6"/>
      <c r="N533" s="6"/>
      <c r="O533" s="6"/>
      <c r="P533" s="6"/>
    </row>
    <row r="534" spans="1:16" x14ac:dyDescent="0.6">
      <c r="A534">
        <v>200</v>
      </c>
      <c r="B534">
        <v>200</v>
      </c>
      <c r="C534">
        <v>100</v>
      </c>
      <c r="D534">
        <v>175</v>
      </c>
      <c r="E534">
        <v>1.2500000000000001E-2</v>
      </c>
      <c r="F534">
        <v>179.83</v>
      </c>
      <c r="G534">
        <v>3000</v>
      </c>
      <c r="I534">
        <v>3</v>
      </c>
      <c r="J534">
        <v>2.1739999999999999</v>
      </c>
      <c r="K534">
        <v>4.1799999999999997E-2</v>
      </c>
      <c r="L534">
        <v>1.8038000000000001</v>
      </c>
      <c r="M534" s="6"/>
      <c r="N534" s="6"/>
      <c r="O534" s="6"/>
      <c r="P534" s="6"/>
    </row>
    <row r="535" spans="1:16" x14ac:dyDescent="0.6">
      <c r="K535">
        <v>4.1500000000000002E-2</v>
      </c>
      <c r="M535" s="2"/>
      <c r="N535" s="6"/>
      <c r="O535" s="2"/>
      <c r="P535" s="6"/>
    </row>
    <row r="536" spans="1:16" x14ac:dyDescent="0.6">
      <c r="K536">
        <v>4.3099999999999999E-2</v>
      </c>
      <c r="M536" s="2"/>
      <c r="N536" s="6"/>
      <c r="O536" s="2"/>
      <c r="P536" s="6"/>
    </row>
    <row r="537" spans="1:16" x14ac:dyDescent="0.6">
      <c r="A537">
        <v>200</v>
      </c>
      <c r="B537">
        <v>200</v>
      </c>
      <c r="C537">
        <v>100</v>
      </c>
      <c r="D537">
        <v>175</v>
      </c>
      <c r="E537">
        <v>1.2500000000000001E-2</v>
      </c>
      <c r="F537">
        <v>179.83</v>
      </c>
      <c r="G537">
        <v>3250</v>
      </c>
      <c r="I537">
        <v>1</v>
      </c>
      <c r="J537">
        <v>2.173</v>
      </c>
      <c r="K537">
        <v>4.24E-2</v>
      </c>
      <c r="L537">
        <v>1.5055000000000001</v>
      </c>
      <c r="M537" s="6">
        <f t="shared" ref="M537" si="325">(MAX(J537:J539)-MIN(J537:J539))/MIN(J537:J539)*100</f>
        <v>0.4141739530602806</v>
      </c>
      <c r="N537" s="6">
        <f t="shared" ref="N537" si="326">(MAX(K537:K541)-MIN(K537:K541))/MIN(K537:K541)*100</f>
        <v>18.393782383419676</v>
      </c>
      <c r="O537" s="6">
        <f t="shared" ref="O537" si="327">(MAX(L537:L539)-MIN(L537:L539))/MIN(L537:L539)*100</f>
        <v>21.056127532381264</v>
      </c>
      <c r="P537" s="6">
        <f t="shared" si="321"/>
        <v>2.6188547115103562E-3</v>
      </c>
    </row>
    <row r="538" spans="1:16" x14ac:dyDescent="0.6">
      <c r="A538">
        <v>200</v>
      </c>
      <c r="B538">
        <v>200</v>
      </c>
      <c r="C538">
        <v>100</v>
      </c>
      <c r="D538">
        <v>175</v>
      </c>
      <c r="E538">
        <v>1.2500000000000001E-2</v>
      </c>
      <c r="F538">
        <v>179.83</v>
      </c>
      <c r="G538">
        <v>3250</v>
      </c>
      <c r="I538">
        <v>2</v>
      </c>
      <c r="J538">
        <v>2.1819999999999999</v>
      </c>
      <c r="K538">
        <v>3.9100000000000003E-2</v>
      </c>
      <c r="L538">
        <v>1.7056</v>
      </c>
      <c r="M538" s="6"/>
      <c r="N538" s="6"/>
      <c r="O538" s="6"/>
      <c r="P538" s="6"/>
    </row>
    <row r="539" spans="1:16" x14ac:dyDescent="0.6">
      <c r="A539">
        <v>200</v>
      </c>
      <c r="B539">
        <v>200</v>
      </c>
      <c r="C539">
        <v>100</v>
      </c>
      <c r="D539">
        <v>175</v>
      </c>
      <c r="E539">
        <v>1.2500000000000001E-2</v>
      </c>
      <c r="F539">
        <v>179.83</v>
      </c>
      <c r="G539">
        <v>3250</v>
      </c>
      <c r="I539">
        <v>3</v>
      </c>
      <c r="J539">
        <v>2.173</v>
      </c>
      <c r="K539">
        <v>0.04</v>
      </c>
      <c r="L539">
        <v>1.8225</v>
      </c>
      <c r="M539" s="6"/>
      <c r="N539" s="6"/>
      <c r="O539" s="6"/>
      <c r="P539" s="6"/>
    </row>
    <row r="540" spans="1:16" x14ac:dyDescent="0.6">
      <c r="K540">
        <v>3.8600000000000002E-2</v>
      </c>
      <c r="M540" s="2"/>
      <c r="N540" s="6"/>
      <c r="O540" s="2"/>
      <c r="P540" s="6"/>
    </row>
    <row r="541" spans="1:16" x14ac:dyDescent="0.6">
      <c r="K541">
        <v>4.5699999999999998E-2</v>
      </c>
      <c r="M541" s="2"/>
      <c r="N541" s="6"/>
      <c r="O541" s="2"/>
      <c r="P541" s="6"/>
    </row>
    <row r="542" spans="1:16" x14ac:dyDescent="0.6">
      <c r="A542">
        <v>200</v>
      </c>
      <c r="B542">
        <v>200</v>
      </c>
      <c r="C542">
        <v>100</v>
      </c>
      <c r="D542">
        <v>175</v>
      </c>
      <c r="E542">
        <v>1.4999999999999999E-2</v>
      </c>
      <c r="F542">
        <v>179.83</v>
      </c>
      <c r="G542">
        <v>2500</v>
      </c>
      <c r="I542">
        <v>1</v>
      </c>
      <c r="J542">
        <v>2.173</v>
      </c>
      <c r="K542">
        <v>4.1000000000000002E-2</v>
      </c>
      <c r="L542">
        <v>2.0678000000000001</v>
      </c>
      <c r="M542" s="6">
        <f t="shared" ref="M542" si="328">(MAX(J542:J544)-MIN(J542:J544))/MIN(J542:J544)*100</f>
        <v>0</v>
      </c>
      <c r="N542" s="6">
        <f t="shared" ref="N542" si="329">(MAX(K542:K546)-MIN(K542:K546))/MIN(K542:K546)*100</f>
        <v>25.654450261780116</v>
      </c>
      <c r="O542" s="6">
        <f t="shared" ref="O542" si="330">(MAX(L542:L544)-MIN(L542:L544))/MIN(L542:L544)*100</f>
        <v>9.6278231364648477</v>
      </c>
      <c r="P542" s="6">
        <f t="shared" si="321"/>
        <v>3.5532520315902172E-3</v>
      </c>
    </row>
    <row r="543" spans="1:16" x14ac:dyDescent="0.6">
      <c r="A543">
        <v>200</v>
      </c>
      <c r="B543">
        <v>200</v>
      </c>
      <c r="C543">
        <v>100</v>
      </c>
      <c r="D543">
        <v>175</v>
      </c>
      <c r="E543">
        <v>1.4999999999999999E-2</v>
      </c>
      <c r="F543">
        <v>179.83</v>
      </c>
      <c r="G543">
        <v>2500</v>
      </c>
      <c r="I543">
        <v>2</v>
      </c>
      <c r="J543">
        <v>2.173</v>
      </c>
      <c r="K543">
        <v>3.8199999999999998E-2</v>
      </c>
      <c r="L543">
        <v>1.8862000000000001</v>
      </c>
      <c r="M543" s="6"/>
      <c r="N543" s="6"/>
      <c r="O543" s="6"/>
      <c r="P543" s="6"/>
    </row>
    <row r="544" spans="1:16" x14ac:dyDescent="0.6">
      <c r="A544">
        <v>200</v>
      </c>
      <c r="B544">
        <v>200</v>
      </c>
      <c r="C544">
        <v>100</v>
      </c>
      <c r="D544">
        <v>175</v>
      </c>
      <c r="E544">
        <v>1.4999999999999999E-2</v>
      </c>
      <c r="F544">
        <v>179.83</v>
      </c>
      <c r="G544">
        <v>2500</v>
      </c>
      <c r="I544">
        <v>3</v>
      </c>
      <c r="J544">
        <v>2.173</v>
      </c>
      <c r="K544">
        <v>4.24E-2</v>
      </c>
      <c r="L544">
        <v>1.9670000000000001</v>
      </c>
      <c r="M544" s="6"/>
      <c r="N544" s="6"/>
      <c r="O544" s="6"/>
      <c r="P544" s="6"/>
    </row>
    <row r="545" spans="1:16" x14ac:dyDescent="0.6">
      <c r="K545">
        <v>4.8000000000000001E-2</v>
      </c>
      <c r="M545" s="2"/>
      <c r="N545" s="6"/>
      <c r="O545" s="2"/>
      <c r="P545" s="6"/>
    </row>
    <row r="546" spans="1:16" x14ac:dyDescent="0.6">
      <c r="K546">
        <v>4.6300000000000001E-2</v>
      </c>
      <c r="M546" s="2"/>
      <c r="N546" s="6"/>
      <c r="O546" s="2"/>
      <c r="P546" s="6"/>
    </row>
    <row r="547" spans="1:16" x14ac:dyDescent="0.6">
      <c r="A547">
        <v>200</v>
      </c>
      <c r="B547">
        <v>200</v>
      </c>
      <c r="C547">
        <v>100</v>
      </c>
      <c r="D547">
        <v>175</v>
      </c>
      <c r="E547">
        <v>1.4999999999999999E-2</v>
      </c>
      <c r="F547">
        <v>179.83</v>
      </c>
      <c r="G547">
        <v>2750</v>
      </c>
      <c r="I547">
        <v>1</v>
      </c>
      <c r="J547">
        <v>2.173</v>
      </c>
      <c r="K547">
        <v>4.1099999999999998E-2</v>
      </c>
      <c r="L547">
        <v>1.7961</v>
      </c>
      <c r="M547" s="6">
        <f t="shared" ref="M547" si="331">(MAX(J547:J549)-MIN(J547:J549))/MIN(J547:J549)*100</f>
        <v>0</v>
      </c>
      <c r="N547" s="6">
        <f t="shared" ref="N547" si="332">(MAX(K547:K551)-MIN(K547:K551))/MIN(K547:K551)*100</f>
        <v>29.42708333333335</v>
      </c>
      <c r="O547" s="6">
        <f t="shared" ref="O547" si="333">(MAX(L547:L549)-MIN(L547:L549))/MIN(L547:L549)*100</f>
        <v>8.7077556928901441</v>
      </c>
      <c r="P547" s="6">
        <f t="shared" si="321"/>
        <v>3.8401041652538553E-3</v>
      </c>
    </row>
    <row r="548" spans="1:16" x14ac:dyDescent="0.6">
      <c r="A548">
        <v>200</v>
      </c>
      <c r="B548">
        <v>200</v>
      </c>
      <c r="C548">
        <v>100</v>
      </c>
      <c r="D548">
        <v>175</v>
      </c>
      <c r="E548">
        <v>1.4999999999999999E-2</v>
      </c>
      <c r="F548">
        <v>179.83</v>
      </c>
      <c r="G548">
        <v>2750</v>
      </c>
      <c r="I548">
        <v>2</v>
      </c>
      <c r="J548">
        <v>2.173</v>
      </c>
      <c r="K548">
        <v>3.8399999999999997E-2</v>
      </c>
      <c r="L548">
        <v>1.9402999999999999</v>
      </c>
      <c r="M548" s="6"/>
      <c r="N548" s="6"/>
      <c r="O548" s="6"/>
      <c r="P548" s="6"/>
    </row>
    <row r="549" spans="1:16" x14ac:dyDescent="0.6">
      <c r="A549">
        <v>200</v>
      </c>
      <c r="B549">
        <v>200</v>
      </c>
      <c r="C549">
        <v>100</v>
      </c>
      <c r="D549">
        <v>175</v>
      </c>
      <c r="E549">
        <v>1.4999999999999999E-2</v>
      </c>
      <c r="F549">
        <v>179.83</v>
      </c>
      <c r="G549">
        <v>2750</v>
      </c>
      <c r="I549">
        <v>3</v>
      </c>
      <c r="J549">
        <v>2.173</v>
      </c>
      <c r="K549">
        <v>4.1000000000000002E-2</v>
      </c>
      <c r="L549">
        <v>1.9524999999999999</v>
      </c>
      <c r="M549" s="6"/>
      <c r="N549" s="6"/>
      <c r="O549" s="6"/>
      <c r="P549" s="6"/>
    </row>
    <row r="550" spans="1:16" x14ac:dyDescent="0.6">
      <c r="K550">
        <v>4.9700000000000001E-2</v>
      </c>
      <c r="M550" s="2"/>
      <c r="N550" s="6"/>
      <c r="O550" s="2"/>
      <c r="P550" s="6"/>
    </row>
    <row r="551" spans="1:16" x14ac:dyDescent="0.6">
      <c r="K551">
        <v>4.1500000000000002E-2</v>
      </c>
      <c r="M551" s="2"/>
      <c r="N551" s="6"/>
      <c r="O551" s="2"/>
      <c r="P551" s="6"/>
    </row>
    <row r="552" spans="1:16" x14ac:dyDescent="0.6">
      <c r="A552">
        <v>200</v>
      </c>
      <c r="B552">
        <v>200</v>
      </c>
      <c r="C552">
        <v>100</v>
      </c>
      <c r="D552">
        <v>175</v>
      </c>
      <c r="E552">
        <v>1.4999999999999999E-2</v>
      </c>
      <c r="F552">
        <v>179.83</v>
      </c>
      <c r="G552">
        <v>3000</v>
      </c>
      <c r="I552">
        <v>1</v>
      </c>
      <c r="J552">
        <v>2.173</v>
      </c>
      <c r="K552">
        <v>4.6399999999999997E-2</v>
      </c>
      <c r="L552">
        <v>1.9571000000000001</v>
      </c>
      <c r="M552" s="6">
        <f t="shared" ref="M552" si="334">(MAX(J552:J554)-MIN(J552:J554))/MIN(J552:J554)*100</f>
        <v>0</v>
      </c>
      <c r="N552" s="6">
        <f t="shared" ref="N552" si="335">(MAX(K552:K556)-MIN(K552:K556))/MIN(K552:K556)*100</f>
        <v>10.135135135135128</v>
      </c>
      <c r="O552" s="6">
        <f t="shared" ref="O552" si="336">(MAX(L552:L554)-MIN(L552:L554))/MIN(L552:L554)*100</f>
        <v>8.8063601489965038</v>
      </c>
      <c r="P552" s="6">
        <f t="shared" si="321"/>
        <v>1.5276125163142637E-3</v>
      </c>
    </row>
    <row r="553" spans="1:16" x14ac:dyDescent="0.6">
      <c r="A553">
        <v>200</v>
      </c>
      <c r="B553">
        <v>200</v>
      </c>
      <c r="C553">
        <v>100</v>
      </c>
      <c r="D553">
        <v>175</v>
      </c>
      <c r="E553">
        <v>1.4999999999999999E-2</v>
      </c>
      <c r="F553">
        <v>179.83</v>
      </c>
      <c r="G553">
        <v>3000</v>
      </c>
      <c r="I553">
        <v>2</v>
      </c>
      <c r="J553">
        <v>2.173</v>
      </c>
      <c r="K553">
        <v>4.4400000000000002E-2</v>
      </c>
      <c r="L553">
        <v>1.7987</v>
      </c>
      <c r="M553" s="6"/>
      <c r="N553" s="6"/>
      <c r="O553" s="6"/>
      <c r="P553" s="6"/>
    </row>
    <row r="554" spans="1:16" x14ac:dyDescent="0.6">
      <c r="A554">
        <v>200</v>
      </c>
      <c r="B554">
        <v>200</v>
      </c>
      <c r="C554">
        <v>100</v>
      </c>
      <c r="D554">
        <v>175</v>
      </c>
      <c r="E554">
        <v>1.4999999999999999E-2</v>
      </c>
      <c r="F554">
        <v>179.83</v>
      </c>
      <c r="G554">
        <v>3000</v>
      </c>
      <c r="I554">
        <v>3</v>
      </c>
      <c r="J554">
        <v>2.173</v>
      </c>
      <c r="K554">
        <v>4.8899999999999999E-2</v>
      </c>
      <c r="L554">
        <v>1.887</v>
      </c>
      <c r="M554" s="6"/>
      <c r="N554" s="6"/>
      <c r="O554" s="6"/>
      <c r="P554" s="6"/>
    </row>
    <row r="555" spans="1:16" x14ac:dyDescent="0.6">
      <c r="K555">
        <v>4.5400000000000003E-2</v>
      </c>
      <c r="M555" s="2"/>
      <c r="N555" s="6"/>
      <c r="O555" s="2"/>
      <c r="P555" s="6"/>
    </row>
    <row r="556" spans="1:16" x14ac:dyDescent="0.6">
      <c r="K556">
        <v>4.5499999999999999E-2</v>
      </c>
      <c r="M556" s="2"/>
      <c r="N556" s="6"/>
      <c r="O556" s="2"/>
      <c r="P556" s="6"/>
    </row>
    <row r="557" spans="1:16" x14ac:dyDescent="0.6">
      <c r="A557">
        <v>200</v>
      </c>
      <c r="B557">
        <v>200</v>
      </c>
      <c r="C557">
        <v>100</v>
      </c>
      <c r="D557">
        <v>175</v>
      </c>
      <c r="E557">
        <v>1.4999999999999999E-2</v>
      </c>
      <c r="F557">
        <v>179.83</v>
      </c>
      <c r="G557">
        <v>3250</v>
      </c>
      <c r="I557">
        <v>1</v>
      </c>
      <c r="J557">
        <v>2.173</v>
      </c>
      <c r="K557">
        <v>4.1500000000000002E-2</v>
      </c>
      <c r="L557">
        <v>1.8293999999999999</v>
      </c>
      <c r="M557" s="6">
        <f t="shared" ref="M557" si="337">(MAX(J557:J559)-MIN(J557:J559))/MIN(J557:J559)*100</f>
        <v>0</v>
      </c>
      <c r="N557" s="6">
        <f t="shared" ref="N557" si="338">(MAX(K557:K561)-MIN(K557:K561))/MIN(K557:K561)*100</f>
        <v>14.713216957605994</v>
      </c>
      <c r="O557" s="6">
        <f t="shared" ref="O557" si="339">(MAX(L557:L559)-MIN(L557:L559))/MIN(L557:L559)*100</f>
        <v>5.1929594402536461</v>
      </c>
      <c r="P557" s="6">
        <f t="shared" si="321"/>
        <v>2.0813457185196314E-3</v>
      </c>
    </row>
    <row r="558" spans="1:16" x14ac:dyDescent="0.6">
      <c r="A558">
        <v>200</v>
      </c>
      <c r="B558">
        <v>200</v>
      </c>
      <c r="C558">
        <v>100</v>
      </c>
      <c r="D558">
        <v>175</v>
      </c>
      <c r="E558">
        <v>1.4999999999999999E-2</v>
      </c>
      <c r="F558">
        <v>179.83</v>
      </c>
      <c r="G558">
        <v>3250</v>
      </c>
      <c r="I558">
        <v>2</v>
      </c>
      <c r="J558">
        <v>2.173</v>
      </c>
      <c r="K558">
        <v>4.36E-2</v>
      </c>
      <c r="L558">
        <v>1.8781000000000001</v>
      </c>
      <c r="M558" s="6"/>
      <c r="N558" s="6"/>
      <c r="O558" s="6"/>
      <c r="P558" s="6"/>
    </row>
    <row r="559" spans="1:16" x14ac:dyDescent="0.6">
      <c r="A559">
        <v>200</v>
      </c>
      <c r="B559">
        <v>200</v>
      </c>
      <c r="C559">
        <v>100</v>
      </c>
      <c r="D559">
        <v>175</v>
      </c>
      <c r="E559">
        <v>1.4999999999999999E-2</v>
      </c>
      <c r="F559">
        <v>179.83</v>
      </c>
      <c r="G559">
        <v>3250</v>
      </c>
      <c r="I559">
        <v>3</v>
      </c>
      <c r="J559">
        <v>2.173</v>
      </c>
      <c r="K559">
        <v>4.0099999999999997E-2</v>
      </c>
      <c r="L559">
        <v>1.9244000000000001</v>
      </c>
      <c r="M559" s="6"/>
      <c r="N559" s="6"/>
      <c r="O559" s="6"/>
      <c r="P559" s="6"/>
    </row>
    <row r="560" spans="1:16" x14ac:dyDescent="0.6">
      <c r="K560">
        <v>4.5999999999999999E-2</v>
      </c>
      <c r="M560" s="2"/>
      <c r="N560" s="6"/>
      <c r="O560" s="2"/>
      <c r="P560" s="6"/>
    </row>
    <row r="561" spans="1:16" x14ac:dyDescent="0.6">
      <c r="K561">
        <v>4.4299999999999999E-2</v>
      </c>
      <c r="M561" s="2"/>
      <c r="N561" s="6"/>
      <c r="O561" s="2"/>
      <c r="P561" s="6"/>
    </row>
    <row r="562" spans="1:16" x14ac:dyDescent="0.6">
      <c r="A562">
        <v>200</v>
      </c>
      <c r="B562">
        <v>200</v>
      </c>
      <c r="C562">
        <v>100</v>
      </c>
      <c r="D562">
        <v>175</v>
      </c>
      <c r="E562">
        <v>1.7500000000000002E-2</v>
      </c>
      <c r="F562">
        <v>179.83</v>
      </c>
      <c r="G562">
        <v>2500</v>
      </c>
      <c r="I562">
        <v>1</v>
      </c>
      <c r="J562">
        <v>2.173</v>
      </c>
      <c r="K562">
        <v>4.7E-2</v>
      </c>
      <c r="L562">
        <v>2.15</v>
      </c>
      <c r="M562" s="6">
        <f t="shared" ref="M562" si="340">(MAX(J562:J564)-MIN(J562:J564))/MIN(J562:J564)*100</f>
        <v>0</v>
      </c>
      <c r="N562" s="6">
        <f t="shared" ref="N562" si="341">(MAX(K562:K566)-MIN(K562:K566))/MIN(K562:K566)*100</f>
        <v>20.62350119904076</v>
      </c>
      <c r="O562" s="6">
        <f t="shared" ref="O562" si="342">(MAX(L562:L564)-MIN(L562:L564))/MIN(L562:L564)*100</f>
        <v>3.0232558139534857</v>
      </c>
      <c r="P562" s="6">
        <f t="shared" si="321"/>
        <v>3.243824902796079E-3</v>
      </c>
    </row>
    <row r="563" spans="1:16" x14ac:dyDescent="0.6">
      <c r="A563">
        <v>200</v>
      </c>
      <c r="B563">
        <v>200</v>
      </c>
      <c r="C563">
        <v>100</v>
      </c>
      <c r="D563">
        <v>175</v>
      </c>
      <c r="E563">
        <v>1.7500000000000002E-2</v>
      </c>
      <c r="F563">
        <v>179.83</v>
      </c>
      <c r="G563">
        <v>2500</v>
      </c>
      <c r="I563">
        <v>2</v>
      </c>
      <c r="J563">
        <v>2.173</v>
      </c>
      <c r="K563">
        <v>4.6300000000000001E-2</v>
      </c>
      <c r="L563">
        <v>2.1996000000000002</v>
      </c>
      <c r="M563" s="6"/>
      <c r="N563" s="6"/>
      <c r="O563" s="6"/>
      <c r="P563" s="6"/>
    </row>
    <row r="564" spans="1:16" x14ac:dyDescent="0.6">
      <c r="A564">
        <v>200</v>
      </c>
      <c r="B564">
        <v>200</v>
      </c>
      <c r="C564">
        <v>100</v>
      </c>
      <c r="D564">
        <v>175</v>
      </c>
      <c r="E564">
        <v>1.7500000000000002E-2</v>
      </c>
      <c r="F564">
        <v>179.83</v>
      </c>
      <c r="G564">
        <v>2500</v>
      </c>
      <c r="I564">
        <v>3</v>
      </c>
      <c r="J564">
        <v>2.173</v>
      </c>
      <c r="K564">
        <v>4.2000000000000003E-2</v>
      </c>
      <c r="L564">
        <v>2.2149999999999999</v>
      </c>
      <c r="M564" s="6"/>
      <c r="N564" s="6"/>
      <c r="O564" s="6"/>
      <c r="P564" s="6"/>
    </row>
    <row r="565" spans="1:16" x14ac:dyDescent="0.6">
      <c r="K565">
        <v>5.0299999999999997E-2</v>
      </c>
      <c r="M565" s="2"/>
      <c r="N565" s="6"/>
      <c r="O565" s="2"/>
      <c r="P565" s="6"/>
    </row>
    <row r="566" spans="1:16" x14ac:dyDescent="0.6">
      <c r="K566">
        <v>4.1700000000000001E-2</v>
      </c>
      <c r="M566" s="2"/>
      <c r="N566" s="6"/>
      <c r="O566" s="2"/>
      <c r="P566" s="6"/>
    </row>
    <row r="567" spans="1:16" x14ac:dyDescent="0.6">
      <c r="A567">
        <v>200</v>
      </c>
      <c r="B567">
        <v>200</v>
      </c>
      <c r="C567">
        <v>100</v>
      </c>
      <c r="D567">
        <v>175</v>
      </c>
      <c r="E567">
        <v>1.7500000000000002E-2</v>
      </c>
      <c r="F567">
        <v>179.83</v>
      </c>
      <c r="G567">
        <v>2750</v>
      </c>
      <c r="I567">
        <v>1</v>
      </c>
      <c r="J567">
        <v>2.173</v>
      </c>
      <c r="K567">
        <v>4.5999999999999999E-2</v>
      </c>
      <c r="L567">
        <v>2.1362000000000001</v>
      </c>
      <c r="M567" s="6">
        <f t="shared" ref="M567" si="343">(MAX(J567:J569)-MIN(J567:J569))/MIN(J567:J569)*100</f>
        <v>9.2038656235608821E-2</v>
      </c>
      <c r="N567" s="6">
        <f t="shared" ref="N567" si="344">(MAX(K567:K571)-MIN(K567:K571))/MIN(K567:K571)*100</f>
        <v>17.61904761904761</v>
      </c>
      <c r="O567" s="6">
        <f t="shared" ref="O567" si="345">(MAX(L567:L569)-MIN(L567:L569))/MIN(L567:L569)*100</f>
        <v>0.73963112068158576</v>
      </c>
      <c r="P567" s="6">
        <f t="shared" si="321"/>
        <v>2.5096613317338256E-3</v>
      </c>
    </row>
    <row r="568" spans="1:16" x14ac:dyDescent="0.6">
      <c r="A568">
        <v>200</v>
      </c>
      <c r="B568">
        <v>200</v>
      </c>
      <c r="C568">
        <v>100</v>
      </c>
      <c r="D568">
        <v>175</v>
      </c>
      <c r="E568">
        <v>1.7500000000000002E-2</v>
      </c>
      <c r="F568">
        <v>179.83</v>
      </c>
      <c r="G568">
        <v>2750</v>
      </c>
      <c r="I568">
        <v>2</v>
      </c>
      <c r="J568">
        <v>2.173</v>
      </c>
      <c r="K568">
        <v>4.4900000000000002E-2</v>
      </c>
      <c r="L568">
        <v>2.1431</v>
      </c>
      <c r="M568" s="6"/>
      <c r="N568" s="6"/>
      <c r="O568" s="6"/>
      <c r="P568" s="6"/>
    </row>
    <row r="569" spans="1:16" x14ac:dyDescent="0.6">
      <c r="A569">
        <v>200</v>
      </c>
      <c r="B569">
        <v>200</v>
      </c>
      <c r="C569">
        <v>100</v>
      </c>
      <c r="D569">
        <v>175</v>
      </c>
      <c r="E569">
        <v>1.7500000000000002E-2</v>
      </c>
      <c r="F569">
        <v>179.83</v>
      </c>
      <c r="G569">
        <v>2750</v>
      </c>
      <c r="I569">
        <v>3</v>
      </c>
      <c r="J569">
        <v>2.1749999999999998</v>
      </c>
      <c r="K569">
        <v>4.2000000000000003E-2</v>
      </c>
      <c r="L569">
        <v>2.1520000000000001</v>
      </c>
      <c r="M569" s="6"/>
      <c r="N569" s="6"/>
      <c r="O569" s="6"/>
      <c r="P569" s="6"/>
    </row>
    <row r="570" spans="1:16" x14ac:dyDescent="0.6">
      <c r="K570">
        <v>4.3499999999999997E-2</v>
      </c>
      <c r="M570" s="2"/>
      <c r="N570" s="6"/>
      <c r="O570" s="2"/>
      <c r="P570" s="6"/>
    </row>
    <row r="571" spans="1:16" x14ac:dyDescent="0.6">
      <c r="K571">
        <v>4.9399999999999999E-2</v>
      </c>
      <c r="M571" s="2"/>
      <c r="N571" s="6"/>
      <c r="O571" s="2"/>
      <c r="P571" s="6"/>
    </row>
    <row r="572" spans="1:16" x14ac:dyDescent="0.6">
      <c r="A572">
        <v>200</v>
      </c>
      <c r="B572">
        <v>200</v>
      </c>
      <c r="C572">
        <v>100</v>
      </c>
      <c r="D572">
        <v>175</v>
      </c>
      <c r="E572">
        <v>1.7500000000000002E-2</v>
      </c>
      <c r="F572">
        <v>179.83</v>
      </c>
      <c r="G572">
        <v>3000</v>
      </c>
      <c r="I572">
        <v>1</v>
      </c>
      <c r="J572">
        <v>2.173</v>
      </c>
      <c r="K572">
        <v>4.7100000000000003E-2</v>
      </c>
      <c r="L572">
        <v>2.0691999999999999</v>
      </c>
      <c r="M572" s="6">
        <f t="shared" ref="M572" si="346">(MAX(J572:J574)-MIN(J572:J574))/MIN(J572:J574)*100</f>
        <v>0</v>
      </c>
      <c r="N572" s="6">
        <f t="shared" ref="N572" si="347">(MAX(K572:K576)-MIN(K572:K576))/MIN(K572:K576)*100</f>
        <v>16.873449131513649</v>
      </c>
      <c r="O572" s="6">
        <f t="shared" ref="O572" si="348">(MAX(L572:L574)-MIN(L572:L574))/MIN(L572:L574)*100</f>
        <v>2.0768585664249435</v>
      </c>
      <c r="P572" s="6">
        <f t="shared" si="321"/>
        <v>2.2312328430712913E-3</v>
      </c>
    </row>
    <row r="573" spans="1:16" x14ac:dyDescent="0.6">
      <c r="A573">
        <v>200</v>
      </c>
      <c r="B573">
        <v>200</v>
      </c>
      <c r="C573">
        <v>100</v>
      </c>
      <c r="D573">
        <v>175</v>
      </c>
      <c r="E573">
        <v>1.7500000000000002E-2</v>
      </c>
      <c r="F573">
        <v>179.83</v>
      </c>
      <c r="G573">
        <v>3000</v>
      </c>
      <c r="I573">
        <v>2</v>
      </c>
      <c r="J573">
        <v>2.173</v>
      </c>
      <c r="K573">
        <v>4.4999999999999998E-2</v>
      </c>
      <c r="L573">
        <v>2.0270999999999999</v>
      </c>
      <c r="M573" s="6"/>
      <c r="N573" s="6"/>
      <c r="O573" s="6"/>
      <c r="P573" s="6"/>
    </row>
    <row r="574" spans="1:16" x14ac:dyDescent="0.6">
      <c r="A574">
        <v>200</v>
      </c>
      <c r="B574">
        <v>200</v>
      </c>
      <c r="C574">
        <v>100</v>
      </c>
      <c r="D574">
        <v>175</v>
      </c>
      <c r="E574">
        <v>1.7500000000000002E-2</v>
      </c>
      <c r="F574">
        <v>179.83</v>
      </c>
      <c r="G574">
        <v>3000</v>
      </c>
      <c r="I574">
        <v>3</v>
      </c>
      <c r="J574">
        <v>2.173</v>
      </c>
      <c r="K574">
        <v>4.4499999999999998E-2</v>
      </c>
      <c r="L574">
        <v>2.0453999999999999</v>
      </c>
      <c r="M574" s="6"/>
      <c r="N574" s="6"/>
      <c r="O574" s="6"/>
      <c r="P574" s="6"/>
    </row>
    <row r="575" spans="1:16" x14ac:dyDescent="0.6">
      <c r="K575">
        <v>4.0300000000000002E-2</v>
      </c>
      <c r="M575" s="2"/>
      <c r="N575" s="6"/>
      <c r="O575" s="2"/>
      <c r="P575" s="6"/>
    </row>
    <row r="576" spans="1:16" x14ac:dyDescent="0.6">
      <c r="K576">
        <v>4.3400000000000001E-2</v>
      </c>
      <c r="M576" s="2"/>
      <c r="N576" s="6"/>
      <c r="O576" s="2"/>
      <c r="P576" s="6"/>
    </row>
    <row r="577" spans="1:16" x14ac:dyDescent="0.6">
      <c r="A577">
        <v>200</v>
      </c>
      <c r="B577">
        <v>200</v>
      </c>
      <c r="C577">
        <v>100</v>
      </c>
      <c r="D577">
        <v>175</v>
      </c>
      <c r="E577">
        <v>1.7500000000000002E-2</v>
      </c>
      <c r="F577">
        <v>179.83</v>
      </c>
      <c r="G577">
        <v>3250</v>
      </c>
      <c r="I577">
        <v>1</v>
      </c>
      <c r="J577">
        <v>2.173</v>
      </c>
      <c r="K577">
        <v>4.6899999999999997E-2</v>
      </c>
      <c r="L577">
        <v>2.0975000000000001</v>
      </c>
      <c r="M577" s="6">
        <f t="shared" ref="M577" si="349">(MAX(J577:J579)-MIN(J577:J579))/MIN(J577:J579)*100</f>
        <v>4.601932811780441E-2</v>
      </c>
      <c r="N577" s="6">
        <f t="shared" ref="N577" si="350">(MAX(K577:K581)-MIN(K577:K581))/MIN(K577:K581)*100</f>
        <v>22.926829268292678</v>
      </c>
      <c r="O577" s="6">
        <f t="shared" ref="O577" si="351">(MAX(L577:L579)-MIN(L577:L579))/MIN(L577:L579)*100</f>
        <v>3.1972454500737801</v>
      </c>
      <c r="P577" s="6">
        <f t="shared" si="321"/>
        <v>3.2590796246793358E-3</v>
      </c>
    </row>
    <row r="578" spans="1:16" x14ac:dyDescent="0.6">
      <c r="A578">
        <v>200</v>
      </c>
      <c r="B578">
        <v>200</v>
      </c>
      <c r="C578">
        <v>100</v>
      </c>
      <c r="D578">
        <v>175</v>
      </c>
      <c r="E578">
        <v>1.7500000000000002E-2</v>
      </c>
      <c r="F578">
        <v>179.83</v>
      </c>
      <c r="G578">
        <v>3250</v>
      </c>
      <c r="I578">
        <v>2</v>
      </c>
      <c r="J578">
        <v>2.1739999999999999</v>
      </c>
      <c r="K578">
        <v>4.2999999999999997E-2</v>
      </c>
      <c r="L578">
        <v>2.0329999999999999</v>
      </c>
      <c r="M578" s="6"/>
      <c r="N578" s="6"/>
      <c r="O578" s="6"/>
      <c r="P578" s="6"/>
    </row>
    <row r="579" spans="1:16" x14ac:dyDescent="0.6">
      <c r="A579">
        <v>200</v>
      </c>
      <c r="B579">
        <v>200</v>
      </c>
      <c r="C579">
        <v>100</v>
      </c>
      <c r="D579">
        <v>175</v>
      </c>
      <c r="E579">
        <v>1.7500000000000002E-2</v>
      </c>
      <c r="F579">
        <v>179.83</v>
      </c>
      <c r="G579">
        <v>3250</v>
      </c>
      <c r="I579">
        <v>3</v>
      </c>
      <c r="J579">
        <v>2.173</v>
      </c>
      <c r="K579">
        <v>4.1000000000000002E-2</v>
      </c>
      <c r="L579">
        <v>2.0979999999999999</v>
      </c>
      <c r="M579" s="6"/>
      <c r="N579" s="6"/>
      <c r="O579" s="6"/>
      <c r="P579" s="6"/>
    </row>
    <row r="580" spans="1:16" x14ac:dyDescent="0.6">
      <c r="K580">
        <v>5.04E-2</v>
      </c>
      <c r="M580" s="2"/>
      <c r="N580" s="6"/>
      <c r="O580" s="2"/>
      <c r="P580" s="6"/>
    </row>
    <row r="581" spans="1:16" x14ac:dyDescent="0.6">
      <c r="K581">
        <v>4.6300000000000001E-2</v>
      </c>
      <c r="M581" s="2"/>
      <c r="N581" s="6"/>
      <c r="O581" s="2"/>
      <c r="P581" s="6"/>
    </row>
    <row r="582" spans="1:16" x14ac:dyDescent="0.6">
      <c r="A582">
        <v>200</v>
      </c>
      <c r="B582">
        <v>200</v>
      </c>
      <c r="C582">
        <v>100</v>
      </c>
      <c r="D582">
        <v>175</v>
      </c>
      <c r="E582">
        <v>0.02</v>
      </c>
      <c r="F582">
        <v>179.83</v>
      </c>
      <c r="G582">
        <v>2500</v>
      </c>
      <c r="I582">
        <v>1</v>
      </c>
      <c r="J582">
        <v>2.173</v>
      </c>
      <c r="K582">
        <v>4.0500000000000001E-2</v>
      </c>
      <c r="L582">
        <v>2.5124</v>
      </c>
      <c r="M582" s="6">
        <f t="shared" ref="M582" si="352">(MAX(J582:J584)-MIN(J582:J584))/MIN(J582:J584)*100</f>
        <v>0</v>
      </c>
      <c r="N582" s="6">
        <f t="shared" ref="N582" si="353">(MAX(K582:K586)-MIN(K582:K586))/MIN(K582:K586)*100</f>
        <v>17.037037037037027</v>
      </c>
      <c r="O582" s="6">
        <f t="shared" ref="O582" si="354">(MAX(L582:L584)-MIN(L582:L584))/MIN(L582:L584)*100</f>
        <v>3.582766439909296</v>
      </c>
      <c r="P582" s="6">
        <f t="shared" si="321"/>
        <v>2.8892905703649819E-3</v>
      </c>
    </row>
    <row r="583" spans="1:16" x14ac:dyDescent="0.6">
      <c r="A583">
        <v>200</v>
      </c>
      <c r="B583">
        <v>200</v>
      </c>
      <c r="C583">
        <v>100</v>
      </c>
      <c r="D583">
        <v>175</v>
      </c>
      <c r="E583">
        <v>0.02</v>
      </c>
      <c r="F583">
        <v>179.83</v>
      </c>
      <c r="G583">
        <v>2500</v>
      </c>
      <c r="I583">
        <v>2</v>
      </c>
      <c r="J583">
        <v>2.173</v>
      </c>
      <c r="K583">
        <v>4.6100000000000002E-2</v>
      </c>
      <c r="L583">
        <v>2.4255</v>
      </c>
      <c r="M583" s="6"/>
      <c r="N583" s="6"/>
      <c r="O583" s="6"/>
      <c r="P583" s="6"/>
    </row>
    <row r="584" spans="1:16" x14ac:dyDescent="0.6">
      <c r="A584">
        <v>200</v>
      </c>
      <c r="B584">
        <v>200</v>
      </c>
      <c r="C584">
        <v>100</v>
      </c>
      <c r="D584">
        <v>175</v>
      </c>
      <c r="E584">
        <v>0.02</v>
      </c>
      <c r="F584">
        <v>179.83</v>
      </c>
      <c r="G584">
        <v>2500</v>
      </c>
      <c r="I584">
        <v>3</v>
      </c>
      <c r="J584">
        <v>2.173</v>
      </c>
      <c r="K584">
        <v>4.0599999999999997E-2</v>
      </c>
      <c r="L584">
        <v>2.4977999999999998</v>
      </c>
      <c r="M584" s="6"/>
      <c r="N584" s="6"/>
      <c r="O584" s="6"/>
      <c r="P584" s="6"/>
    </row>
    <row r="585" spans="1:16" x14ac:dyDescent="0.6">
      <c r="K585">
        <v>4.7399999999999998E-2</v>
      </c>
      <c r="M585" s="2"/>
      <c r="N585" s="6"/>
      <c r="O585" s="2"/>
      <c r="P585" s="6"/>
    </row>
    <row r="586" spans="1:16" x14ac:dyDescent="0.6">
      <c r="K586">
        <v>4.5400000000000003E-2</v>
      </c>
      <c r="M586" s="2"/>
      <c r="N586" s="6"/>
      <c r="O586" s="2"/>
      <c r="P586" s="6"/>
    </row>
    <row r="587" spans="1:16" x14ac:dyDescent="0.6">
      <c r="A587">
        <v>200</v>
      </c>
      <c r="B587">
        <v>200</v>
      </c>
      <c r="C587">
        <v>100</v>
      </c>
      <c r="D587">
        <v>175</v>
      </c>
      <c r="E587">
        <v>0.02</v>
      </c>
      <c r="F587">
        <v>179.83</v>
      </c>
      <c r="G587">
        <v>2750</v>
      </c>
      <c r="I587">
        <v>1</v>
      </c>
      <c r="J587">
        <v>2.173</v>
      </c>
      <c r="K587">
        <v>4.4200000000000003E-2</v>
      </c>
      <c r="L587">
        <v>2.2719999999999998</v>
      </c>
      <c r="M587" s="6">
        <f t="shared" ref="M587" si="355">(MAX(J587:J589)-MIN(J587:J589))/MIN(J587:J589)*100</f>
        <v>0</v>
      </c>
      <c r="N587" s="6">
        <f t="shared" ref="N587" si="356">(MAX(K587:K591)-MIN(K587:K591))/MIN(K587:K591)*100</f>
        <v>11.876484560570082</v>
      </c>
      <c r="O587" s="6">
        <f t="shared" ref="O587" si="357">(MAX(L587:L589)-MIN(L587:L589))/MIN(L587:L589)*100</f>
        <v>14.771126760563396</v>
      </c>
      <c r="P587" s="6">
        <f t="shared" si="321"/>
        <v>2.0366639388961563E-3</v>
      </c>
    </row>
    <row r="588" spans="1:16" x14ac:dyDescent="0.6">
      <c r="A588">
        <v>200</v>
      </c>
      <c r="B588">
        <v>200</v>
      </c>
      <c r="C588">
        <v>100</v>
      </c>
      <c r="D588">
        <v>175</v>
      </c>
      <c r="E588">
        <v>0.02</v>
      </c>
      <c r="F588">
        <v>179.83</v>
      </c>
      <c r="G588">
        <v>2750</v>
      </c>
      <c r="I588">
        <v>2</v>
      </c>
      <c r="J588">
        <v>2.173</v>
      </c>
      <c r="K588">
        <v>4.6800000000000001E-2</v>
      </c>
      <c r="L588">
        <v>2.5522999999999998</v>
      </c>
      <c r="M588" s="6"/>
      <c r="N588" s="6"/>
      <c r="O588" s="6"/>
      <c r="P588" s="6"/>
    </row>
    <row r="589" spans="1:16" x14ac:dyDescent="0.6">
      <c r="A589">
        <v>200</v>
      </c>
      <c r="B589">
        <v>200</v>
      </c>
      <c r="C589">
        <v>100</v>
      </c>
      <c r="D589">
        <v>175</v>
      </c>
      <c r="E589">
        <v>0.02</v>
      </c>
      <c r="F589">
        <v>179.83</v>
      </c>
      <c r="G589">
        <v>2750</v>
      </c>
      <c r="I589">
        <v>3</v>
      </c>
      <c r="J589">
        <v>2.173</v>
      </c>
      <c r="K589">
        <v>4.2799999999999998E-2</v>
      </c>
      <c r="L589">
        <v>2.6076000000000001</v>
      </c>
      <c r="M589" s="6"/>
      <c r="N589" s="6"/>
      <c r="O589" s="6"/>
      <c r="P589" s="6"/>
    </row>
    <row r="590" spans="1:16" x14ac:dyDescent="0.6">
      <c r="K590">
        <v>4.2099999999999999E-2</v>
      </c>
      <c r="M590" s="2"/>
      <c r="N590" s="6"/>
      <c r="O590" s="2"/>
      <c r="P590" s="6"/>
    </row>
    <row r="591" spans="1:16" x14ac:dyDescent="0.6">
      <c r="K591">
        <v>4.7100000000000003E-2</v>
      </c>
      <c r="M591" s="2"/>
      <c r="N591" s="6"/>
      <c r="O591" s="2"/>
      <c r="P591" s="6"/>
    </row>
    <row r="592" spans="1:16" x14ac:dyDescent="0.6">
      <c r="A592">
        <v>200</v>
      </c>
      <c r="B592">
        <v>200</v>
      </c>
      <c r="C592">
        <v>100</v>
      </c>
      <c r="D592">
        <v>175</v>
      </c>
      <c r="E592">
        <v>0.02</v>
      </c>
      <c r="F592">
        <v>179.83</v>
      </c>
      <c r="G592">
        <v>3000</v>
      </c>
      <c r="I592">
        <v>1</v>
      </c>
      <c r="J592">
        <v>2.173</v>
      </c>
      <c r="K592">
        <v>4.9399999999999999E-2</v>
      </c>
      <c r="L592">
        <v>2.2122000000000002</v>
      </c>
      <c r="M592" s="6">
        <f t="shared" ref="M592" si="358">(MAX(J592:J594)-MIN(J592:J594))/MIN(J592:J594)*100</f>
        <v>0.32213529682467174</v>
      </c>
      <c r="N592" s="6">
        <f t="shared" ref="N592" si="359">(MAX(K592:K596)-MIN(K592:K596))/MIN(K592:K596)*100</f>
        <v>13.122171945701355</v>
      </c>
      <c r="O592" s="6">
        <f t="shared" ref="O592" si="360">(MAX(L592:L594)-MIN(L592:L594))/MIN(L592:L594)*100</f>
        <v>13.746496700117531</v>
      </c>
      <c r="P592" s="6">
        <f t="shared" ref="P592:P652" si="361">_xlfn.STDEV.P(K592:K596)</f>
        <v>2.3562682360037022E-3</v>
      </c>
    </row>
    <row r="593" spans="1:16" x14ac:dyDescent="0.6">
      <c r="A593">
        <v>200</v>
      </c>
      <c r="B593">
        <v>200</v>
      </c>
      <c r="C593">
        <v>100</v>
      </c>
      <c r="D593">
        <v>175</v>
      </c>
      <c r="E593">
        <v>0.02</v>
      </c>
      <c r="F593">
        <v>179.83</v>
      </c>
      <c r="G593">
        <v>3000</v>
      </c>
      <c r="I593">
        <v>2</v>
      </c>
      <c r="J593">
        <v>2.1800000000000002</v>
      </c>
      <c r="K593">
        <v>4.4999999999999998E-2</v>
      </c>
      <c r="L593">
        <v>2.5163000000000002</v>
      </c>
      <c r="M593" s="6"/>
      <c r="N593" s="6"/>
      <c r="O593" s="6"/>
      <c r="P593" s="6"/>
    </row>
    <row r="594" spans="1:16" x14ac:dyDescent="0.6">
      <c r="A594">
        <v>200</v>
      </c>
      <c r="B594">
        <v>200</v>
      </c>
      <c r="C594">
        <v>100</v>
      </c>
      <c r="D594">
        <v>175</v>
      </c>
      <c r="E594">
        <v>0.02</v>
      </c>
      <c r="F594">
        <v>179.83</v>
      </c>
      <c r="G594">
        <v>3000</v>
      </c>
      <c r="I594">
        <v>3</v>
      </c>
      <c r="J594">
        <v>2.173</v>
      </c>
      <c r="K594">
        <v>0.05</v>
      </c>
      <c r="L594">
        <v>2.4943</v>
      </c>
      <c r="M594" s="6"/>
      <c r="N594" s="6"/>
      <c r="O594" s="6"/>
      <c r="P594" s="6"/>
    </row>
    <row r="595" spans="1:16" x14ac:dyDescent="0.6">
      <c r="K595">
        <v>4.4200000000000003E-2</v>
      </c>
      <c r="M595" s="2"/>
      <c r="N595" s="6"/>
      <c r="O595" s="2"/>
      <c r="P595" s="6"/>
    </row>
    <row r="596" spans="1:16" x14ac:dyDescent="0.6">
      <c r="K596">
        <v>4.8399999999999999E-2</v>
      </c>
      <c r="M596" s="2"/>
      <c r="N596" s="6"/>
      <c r="O596" s="2"/>
      <c r="P596" s="6"/>
    </row>
    <row r="597" spans="1:16" x14ac:dyDescent="0.6">
      <c r="A597">
        <v>200</v>
      </c>
      <c r="B597">
        <v>200</v>
      </c>
      <c r="C597">
        <v>100</v>
      </c>
      <c r="D597">
        <v>175</v>
      </c>
      <c r="E597">
        <v>0.02</v>
      </c>
      <c r="F597">
        <v>179.83</v>
      </c>
      <c r="G597">
        <v>3250</v>
      </c>
      <c r="I597">
        <v>1</v>
      </c>
      <c r="J597">
        <v>2.173</v>
      </c>
      <c r="K597">
        <v>4.5999999999999999E-2</v>
      </c>
      <c r="L597">
        <v>2.4382999999999999</v>
      </c>
      <c r="M597" s="6">
        <f t="shared" ref="M597" si="362">(MAX(J597:J599)-MIN(J597:J599))/MIN(J597:J599)*100</f>
        <v>0.4141739530602806</v>
      </c>
      <c r="N597" s="6">
        <f t="shared" ref="N597" si="363">(MAX(K597:K601)-MIN(K597:K601))/MIN(K597:K601)*100</f>
        <v>12.142857142857142</v>
      </c>
      <c r="O597" s="6">
        <f t="shared" ref="O597" si="364">(MAX(L597:L599)-MIN(L597:L599))/MIN(L597:L599)*100</f>
        <v>6.1887380552023963</v>
      </c>
      <c r="P597" s="6">
        <f t="shared" si="361"/>
        <v>1.8682612237050787E-3</v>
      </c>
    </row>
    <row r="598" spans="1:16" x14ac:dyDescent="0.6">
      <c r="A598">
        <v>200</v>
      </c>
      <c r="B598">
        <v>200</v>
      </c>
      <c r="C598">
        <v>100</v>
      </c>
      <c r="D598">
        <v>175</v>
      </c>
      <c r="E598">
        <v>0.02</v>
      </c>
      <c r="F598">
        <v>179.83</v>
      </c>
      <c r="G598">
        <v>3250</v>
      </c>
      <c r="I598">
        <v>2</v>
      </c>
      <c r="J598">
        <v>2.173</v>
      </c>
      <c r="K598">
        <v>4.2000000000000003E-2</v>
      </c>
      <c r="L598">
        <v>2.4695999999999998</v>
      </c>
      <c r="M598" s="6"/>
      <c r="N598" s="6"/>
      <c r="O598" s="6"/>
      <c r="P598" s="6"/>
    </row>
    <row r="599" spans="1:16" x14ac:dyDescent="0.6">
      <c r="A599">
        <v>200</v>
      </c>
      <c r="B599">
        <v>200</v>
      </c>
      <c r="C599">
        <v>100</v>
      </c>
      <c r="D599">
        <v>175</v>
      </c>
      <c r="E599">
        <v>0.02</v>
      </c>
      <c r="F599">
        <v>179.83</v>
      </c>
      <c r="G599">
        <v>3250</v>
      </c>
      <c r="I599">
        <v>3</v>
      </c>
      <c r="J599">
        <v>2.1819999999999999</v>
      </c>
      <c r="K599">
        <v>4.7100000000000003E-2</v>
      </c>
      <c r="L599">
        <v>2.5891999999999999</v>
      </c>
      <c r="M599" s="6"/>
      <c r="N599" s="6"/>
      <c r="O599" s="6"/>
      <c r="P599" s="6"/>
    </row>
    <row r="600" spans="1:16" x14ac:dyDescent="0.6">
      <c r="K600">
        <v>4.5100000000000001E-2</v>
      </c>
      <c r="M600" s="2"/>
      <c r="N600" s="6"/>
      <c r="O600" s="2"/>
      <c r="P600" s="6"/>
    </row>
    <row r="601" spans="1:16" x14ac:dyDescent="0.6">
      <c r="A601" s="3"/>
      <c r="B601" s="3"/>
      <c r="C601" s="3"/>
      <c r="D601" s="3"/>
      <c r="E601" s="3"/>
      <c r="F601" s="3"/>
      <c r="G601" s="3"/>
      <c r="H601" s="3"/>
      <c r="I601" s="3"/>
      <c r="J601" s="3"/>
      <c r="K601" s="3">
        <v>4.7E-2</v>
      </c>
      <c r="L601" s="3"/>
      <c r="M601" s="4"/>
      <c r="N601" s="7"/>
      <c r="O601" s="4"/>
      <c r="P601" s="7"/>
    </row>
    <row r="602" spans="1:16" x14ac:dyDescent="0.6">
      <c r="A602">
        <v>200</v>
      </c>
      <c r="B602">
        <v>200</v>
      </c>
      <c r="C602">
        <v>100</v>
      </c>
      <c r="D602">
        <v>200</v>
      </c>
      <c r="E602">
        <v>0.01</v>
      </c>
      <c r="F602">
        <v>179.83</v>
      </c>
      <c r="G602">
        <v>2500</v>
      </c>
      <c r="I602">
        <v>1</v>
      </c>
      <c r="J602">
        <v>2.173</v>
      </c>
      <c r="K602">
        <v>3.6999999999999998E-2</v>
      </c>
      <c r="L602">
        <v>1.58</v>
      </c>
      <c r="M602" s="6">
        <f t="shared" ref="M602" si="365">(MAX(J602:J604)-MIN(J602:J604))/MIN(J602:J604)*100</f>
        <v>0</v>
      </c>
      <c r="N602" s="6">
        <f t="shared" ref="N602" si="366">(MAX(K602:K606)-MIN(K602:K606))/MIN(K602:K606)*100</f>
        <v>37.393767705382444</v>
      </c>
      <c r="O602" s="6">
        <f t="shared" ref="O602" si="367">(MAX(L602:L604)-MIN(L602:L604))/MIN(L602:L604)*100</f>
        <v>4.0021063717746159</v>
      </c>
      <c r="P602" s="6">
        <f t="shared" si="361"/>
        <v>5.8031026184274916E-3</v>
      </c>
    </row>
    <row r="603" spans="1:16" x14ac:dyDescent="0.6">
      <c r="A603">
        <v>200</v>
      </c>
      <c r="B603">
        <v>200</v>
      </c>
      <c r="C603">
        <v>100</v>
      </c>
      <c r="D603">
        <v>200</v>
      </c>
      <c r="E603">
        <v>0.01</v>
      </c>
      <c r="F603">
        <v>179.83</v>
      </c>
      <c r="G603">
        <v>2500</v>
      </c>
      <c r="I603">
        <v>2</v>
      </c>
      <c r="J603">
        <v>2.173</v>
      </c>
      <c r="K603">
        <v>3.5700000000000003E-2</v>
      </c>
      <c r="L603">
        <v>1.5192000000000001</v>
      </c>
      <c r="M603" s="6"/>
      <c r="N603" s="6"/>
      <c r="O603" s="6"/>
      <c r="P603" s="6"/>
    </row>
    <row r="604" spans="1:16" x14ac:dyDescent="0.6">
      <c r="A604">
        <v>200</v>
      </c>
      <c r="B604">
        <v>200</v>
      </c>
      <c r="C604">
        <v>100</v>
      </c>
      <c r="D604">
        <v>200</v>
      </c>
      <c r="E604">
        <v>0.01</v>
      </c>
      <c r="F604">
        <v>179.83</v>
      </c>
      <c r="G604">
        <v>2500</v>
      </c>
      <c r="I604">
        <v>3</v>
      </c>
      <c r="J604">
        <v>2.173</v>
      </c>
      <c r="K604">
        <v>3.5299999999999998E-2</v>
      </c>
      <c r="L604">
        <v>1.5427</v>
      </c>
      <c r="M604" s="6"/>
      <c r="N604" s="6"/>
      <c r="O604" s="6"/>
      <c r="P604" s="6"/>
    </row>
    <row r="605" spans="1:16" x14ac:dyDescent="0.6">
      <c r="K605">
        <v>4.8500000000000001E-2</v>
      </c>
      <c r="M605" s="2"/>
      <c r="N605" s="6"/>
      <c r="O605" s="2"/>
      <c r="P605" s="6"/>
    </row>
    <row r="606" spans="1:16" x14ac:dyDescent="0.6">
      <c r="K606">
        <v>4.7E-2</v>
      </c>
      <c r="M606" s="2"/>
      <c r="N606" s="6"/>
      <c r="O606" s="2"/>
      <c r="P606" s="6"/>
    </row>
    <row r="607" spans="1:16" x14ac:dyDescent="0.6">
      <c r="A607">
        <v>200</v>
      </c>
      <c r="B607">
        <v>200</v>
      </c>
      <c r="C607">
        <v>100</v>
      </c>
      <c r="D607">
        <v>200</v>
      </c>
      <c r="E607">
        <v>0.01</v>
      </c>
      <c r="F607">
        <v>179.83</v>
      </c>
      <c r="G607">
        <v>2750</v>
      </c>
      <c r="I607">
        <v>1</v>
      </c>
      <c r="J607">
        <v>2.173</v>
      </c>
      <c r="K607">
        <v>4.5499999999999999E-2</v>
      </c>
      <c r="L607">
        <v>1.5259</v>
      </c>
      <c r="M607" s="6">
        <f t="shared" ref="M607" si="368">(MAX(J607:J609)-MIN(J607:J609))/MIN(J607:J609)*100</f>
        <v>0</v>
      </c>
      <c r="N607" s="6">
        <f t="shared" ref="N607" si="369">(MAX(K607:K611)-MIN(K607:K611))/MIN(K607:K611)*100</f>
        <v>21.010638297872333</v>
      </c>
      <c r="O607" s="6">
        <f t="shared" ref="O607" si="370">(MAX(L607:L609)-MIN(L607:L609))/MIN(L607:L609)*100</f>
        <v>2.4116914607772424</v>
      </c>
      <c r="P607" s="6">
        <f t="shared" si="361"/>
        <v>2.7283694764455922E-3</v>
      </c>
    </row>
    <row r="608" spans="1:16" x14ac:dyDescent="0.6">
      <c r="A608">
        <v>200</v>
      </c>
      <c r="B608">
        <v>200</v>
      </c>
      <c r="C608">
        <v>100</v>
      </c>
      <c r="D608">
        <v>200</v>
      </c>
      <c r="E608">
        <v>0.01</v>
      </c>
      <c r="F608">
        <v>179.83</v>
      </c>
      <c r="G608">
        <v>2750</v>
      </c>
      <c r="I608">
        <v>2</v>
      </c>
      <c r="J608">
        <v>2.173</v>
      </c>
      <c r="K608">
        <v>4.2900000000000001E-2</v>
      </c>
      <c r="L608">
        <v>1.5346</v>
      </c>
      <c r="M608" s="6"/>
      <c r="N608" s="6"/>
      <c r="O608" s="6"/>
      <c r="P608" s="6"/>
    </row>
    <row r="609" spans="1:16" x14ac:dyDescent="0.6">
      <c r="A609">
        <v>200</v>
      </c>
      <c r="B609">
        <v>200</v>
      </c>
      <c r="C609">
        <v>100</v>
      </c>
      <c r="D609">
        <v>200</v>
      </c>
      <c r="E609">
        <v>0.01</v>
      </c>
      <c r="F609">
        <v>179.83</v>
      </c>
      <c r="G609">
        <v>2750</v>
      </c>
      <c r="I609">
        <v>3</v>
      </c>
      <c r="J609">
        <v>2.173</v>
      </c>
      <c r="K609">
        <v>4.2999999999999997E-2</v>
      </c>
      <c r="L609">
        <v>1.5627</v>
      </c>
      <c r="M609" s="6"/>
      <c r="N609" s="6"/>
      <c r="O609" s="6"/>
      <c r="P609" s="6"/>
    </row>
    <row r="610" spans="1:16" x14ac:dyDescent="0.6">
      <c r="K610">
        <v>4.4499999999999998E-2</v>
      </c>
      <c r="M610" s="2"/>
      <c r="N610" s="6"/>
      <c r="O610" s="2"/>
      <c r="P610" s="6"/>
    </row>
    <row r="611" spans="1:16" x14ac:dyDescent="0.6">
      <c r="K611">
        <v>3.7600000000000001E-2</v>
      </c>
      <c r="M611" s="2"/>
      <c r="N611" s="6"/>
      <c r="O611" s="2"/>
      <c r="P611" s="6"/>
    </row>
    <row r="612" spans="1:16" x14ac:dyDescent="0.6">
      <c r="A612">
        <v>200</v>
      </c>
      <c r="B612">
        <v>200</v>
      </c>
      <c r="C612">
        <v>100</v>
      </c>
      <c r="D612">
        <v>200</v>
      </c>
      <c r="E612">
        <v>0.01</v>
      </c>
      <c r="F612">
        <v>179.83</v>
      </c>
      <c r="G612">
        <v>3000</v>
      </c>
      <c r="I612">
        <v>1</v>
      </c>
      <c r="J612">
        <v>2.173</v>
      </c>
      <c r="K612">
        <v>4.2000000000000003E-2</v>
      </c>
      <c r="L612">
        <v>1.6259999999999999</v>
      </c>
      <c r="M612" s="6">
        <f t="shared" ref="M612" si="371">(MAX(J612:J614)-MIN(J612:J614))/MIN(J612:J614)*100</f>
        <v>4.601932811780441E-2</v>
      </c>
      <c r="N612" s="6">
        <f t="shared" ref="N612" si="372">(MAX(K612:K616)-MIN(K612:K616))/MIN(K612:K616)*100</f>
        <v>23.575129533678744</v>
      </c>
      <c r="O612" s="6">
        <f t="shared" ref="O612" si="373">(MAX(L612:L614)-MIN(L612:L614))/MIN(L612:L614)*100</f>
        <v>4.3980738362760698</v>
      </c>
      <c r="P612" s="6">
        <f t="shared" si="361"/>
        <v>3.1377699087090493E-3</v>
      </c>
    </row>
    <row r="613" spans="1:16" x14ac:dyDescent="0.6">
      <c r="A613">
        <v>200</v>
      </c>
      <c r="B613">
        <v>200</v>
      </c>
      <c r="C613">
        <v>100</v>
      </c>
      <c r="D613">
        <v>200</v>
      </c>
      <c r="E613">
        <v>0.01</v>
      </c>
      <c r="F613">
        <v>179.83</v>
      </c>
      <c r="G613">
        <v>3000</v>
      </c>
      <c r="I613">
        <v>2</v>
      </c>
      <c r="J613">
        <v>2.173</v>
      </c>
      <c r="K613">
        <v>4.3299999999999998E-2</v>
      </c>
      <c r="L613">
        <v>1.6</v>
      </c>
      <c r="M613" s="6"/>
      <c r="N613" s="6"/>
      <c r="O613" s="6"/>
      <c r="P613" s="6"/>
    </row>
    <row r="614" spans="1:16" x14ac:dyDescent="0.6">
      <c r="A614">
        <v>200</v>
      </c>
      <c r="B614">
        <v>200</v>
      </c>
      <c r="C614">
        <v>100</v>
      </c>
      <c r="D614">
        <v>200</v>
      </c>
      <c r="E614">
        <v>0.01</v>
      </c>
      <c r="F614">
        <v>179.83</v>
      </c>
      <c r="G614">
        <v>3000</v>
      </c>
      <c r="I614">
        <v>3</v>
      </c>
      <c r="J614">
        <v>2.1739999999999999</v>
      </c>
      <c r="K614">
        <v>0.04</v>
      </c>
      <c r="L614">
        <v>1.5575000000000001</v>
      </c>
      <c r="M614" s="6"/>
      <c r="N614" s="6"/>
      <c r="O614" s="6"/>
      <c r="P614" s="6"/>
    </row>
    <row r="615" spans="1:16" x14ac:dyDescent="0.6">
      <c r="K615">
        <v>3.8600000000000002E-2</v>
      </c>
      <c r="M615" s="2"/>
      <c r="N615" s="6"/>
      <c r="O615" s="2"/>
      <c r="P615" s="6"/>
    </row>
    <row r="616" spans="1:16" x14ac:dyDescent="0.6">
      <c r="K616">
        <v>4.7699999999999999E-2</v>
      </c>
      <c r="M616" s="2"/>
      <c r="N616" s="6"/>
      <c r="O616" s="2"/>
      <c r="P616" s="6"/>
    </row>
    <row r="617" spans="1:16" x14ac:dyDescent="0.6">
      <c r="A617">
        <v>200</v>
      </c>
      <c r="B617">
        <v>200</v>
      </c>
      <c r="C617">
        <v>100</v>
      </c>
      <c r="D617">
        <v>200</v>
      </c>
      <c r="E617">
        <v>0.01</v>
      </c>
      <c r="F617">
        <v>179.83</v>
      </c>
      <c r="G617">
        <v>3250</v>
      </c>
      <c r="I617">
        <v>1</v>
      </c>
      <c r="J617">
        <v>2.173</v>
      </c>
      <c r="K617">
        <v>4.2000000000000003E-2</v>
      </c>
      <c r="L617">
        <v>1.5860000000000001</v>
      </c>
      <c r="M617" s="6">
        <f t="shared" ref="M617" si="374">(MAX(J617:J619)-MIN(J617:J619))/MIN(J617:J619)*100</f>
        <v>4.601932811780441E-2</v>
      </c>
      <c r="N617" s="6">
        <f t="shared" ref="N617" si="375">(MAX(K617:K621)-MIN(K617:K621))/MIN(K617:K621)*100</f>
        <v>23.218997361477559</v>
      </c>
      <c r="O617" s="6">
        <f t="shared" ref="O617" si="376">(MAX(L617:L619)-MIN(L617:L619))/MIN(L617:L619)*100</f>
        <v>1.7514595496246936</v>
      </c>
      <c r="P617" s="6">
        <f t="shared" si="361"/>
        <v>3.0102491591228768E-3</v>
      </c>
    </row>
    <row r="618" spans="1:16" x14ac:dyDescent="0.6">
      <c r="A618">
        <v>200</v>
      </c>
      <c r="B618">
        <v>200</v>
      </c>
      <c r="C618">
        <v>100</v>
      </c>
      <c r="D618">
        <v>200</v>
      </c>
      <c r="E618">
        <v>0.01</v>
      </c>
      <c r="F618">
        <v>179.83</v>
      </c>
      <c r="G618">
        <v>3250</v>
      </c>
      <c r="I618">
        <v>2</v>
      </c>
      <c r="J618">
        <v>2.1739999999999999</v>
      </c>
      <c r="K618">
        <v>4.4999999999999998E-2</v>
      </c>
      <c r="L618">
        <v>1.5587</v>
      </c>
      <c r="M618" s="6"/>
      <c r="N618" s="6"/>
      <c r="O618" s="6"/>
      <c r="P618" s="6"/>
    </row>
    <row r="619" spans="1:16" x14ac:dyDescent="0.6">
      <c r="A619">
        <v>200</v>
      </c>
      <c r="B619">
        <v>200</v>
      </c>
      <c r="C619">
        <v>100</v>
      </c>
      <c r="D619">
        <v>200</v>
      </c>
      <c r="E619">
        <v>0.01</v>
      </c>
      <c r="F619">
        <v>179.83</v>
      </c>
      <c r="G619">
        <v>3250</v>
      </c>
      <c r="I619">
        <v>3</v>
      </c>
      <c r="J619">
        <v>2.1739999999999999</v>
      </c>
      <c r="K619">
        <v>4.6699999999999998E-2</v>
      </c>
      <c r="L619">
        <v>1.5616000000000001</v>
      </c>
      <c r="M619" s="6"/>
      <c r="N619" s="6"/>
      <c r="O619" s="6"/>
      <c r="P619" s="6"/>
    </row>
    <row r="620" spans="1:16" x14ac:dyDescent="0.6">
      <c r="K620">
        <v>4.2000000000000003E-2</v>
      </c>
      <c r="M620" s="2"/>
      <c r="N620" s="6"/>
      <c r="O620" s="2"/>
      <c r="P620" s="6"/>
    </row>
    <row r="621" spans="1:16" x14ac:dyDescent="0.6">
      <c r="K621">
        <v>3.7900000000000003E-2</v>
      </c>
      <c r="M621" s="2"/>
      <c r="N621" s="6"/>
      <c r="O621" s="2"/>
      <c r="P621" s="6"/>
    </row>
    <row r="622" spans="1:16" x14ac:dyDescent="0.6">
      <c r="A622">
        <v>200</v>
      </c>
      <c r="B622">
        <v>200</v>
      </c>
      <c r="C622">
        <v>100</v>
      </c>
      <c r="D622">
        <v>200</v>
      </c>
      <c r="E622">
        <v>1.2500000000000001E-2</v>
      </c>
      <c r="F622">
        <v>179.83</v>
      </c>
      <c r="G622">
        <v>2500</v>
      </c>
      <c r="I622">
        <v>1</v>
      </c>
      <c r="J622">
        <v>2.173</v>
      </c>
      <c r="K622">
        <v>4.1700000000000001E-2</v>
      </c>
      <c r="L622">
        <v>1.5584</v>
      </c>
      <c r="M622" s="6">
        <f t="shared" ref="M622" si="377">(MAX(J622:J624)-MIN(J622:J624))/MIN(J622:J624)*100</f>
        <v>9.2038656235608821E-2</v>
      </c>
      <c r="N622" s="6">
        <f t="shared" ref="N622" si="378">(MAX(K622:K626)-MIN(K622:K626))/MIN(K622:K626)*100</f>
        <v>19.651741293532332</v>
      </c>
      <c r="O622" s="6">
        <f t="shared" ref="O622" si="379">(MAX(L622:L624)-MIN(L622:L624))/MIN(L622:L624)*100</f>
        <v>15.907340862422997</v>
      </c>
      <c r="P622" s="6">
        <f t="shared" si="361"/>
        <v>2.7974273895849371E-3</v>
      </c>
    </row>
    <row r="623" spans="1:16" x14ac:dyDescent="0.6">
      <c r="A623">
        <v>200</v>
      </c>
      <c r="B623">
        <v>200</v>
      </c>
      <c r="C623">
        <v>100</v>
      </c>
      <c r="D623">
        <v>200</v>
      </c>
      <c r="E623">
        <v>1.2500000000000001E-2</v>
      </c>
      <c r="F623">
        <v>179.83</v>
      </c>
      <c r="G623">
        <v>2500</v>
      </c>
      <c r="I623">
        <v>2</v>
      </c>
      <c r="J623">
        <v>2.1749999999999998</v>
      </c>
      <c r="K623">
        <v>4.02E-2</v>
      </c>
      <c r="L623">
        <v>1.7310000000000001</v>
      </c>
      <c r="M623" s="6"/>
      <c r="N623" s="6"/>
      <c r="O623" s="6"/>
      <c r="P623" s="6"/>
    </row>
    <row r="624" spans="1:16" x14ac:dyDescent="0.6">
      <c r="A624">
        <v>200</v>
      </c>
      <c r="B624">
        <v>200</v>
      </c>
      <c r="C624">
        <v>100</v>
      </c>
      <c r="D624">
        <v>200</v>
      </c>
      <c r="E624">
        <v>1.2500000000000001E-2</v>
      </c>
      <c r="F624">
        <v>179.83</v>
      </c>
      <c r="G624">
        <v>2500</v>
      </c>
      <c r="I624">
        <v>3</v>
      </c>
      <c r="J624">
        <v>2.173</v>
      </c>
      <c r="K624">
        <v>4.2299999999999997E-2</v>
      </c>
      <c r="L624">
        <v>1.8063</v>
      </c>
      <c r="M624" s="6"/>
      <c r="N624" s="6"/>
      <c r="O624" s="6"/>
      <c r="P624" s="6"/>
    </row>
    <row r="625" spans="1:16" x14ac:dyDescent="0.6">
      <c r="K625">
        <v>4.8099999999999997E-2</v>
      </c>
      <c r="M625" s="2"/>
      <c r="N625" s="6"/>
      <c r="O625" s="2"/>
      <c r="P625" s="6"/>
    </row>
    <row r="626" spans="1:16" x14ac:dyDescent="0.6">
      <c r="K626">
        <v>4.1099999999999998E-2</v>
      </c>
      <c r="M626" s="2"/>
      <c r="N626" s="6"/>
      <c r="O626" s="2"/>
      <c r="P626" s="6"/>
    </row>
    <row r="627" spans="1:16" x14ac:dyDescent="0.6">
      <c r="A627">
        <v>200</v>
      </c>
      <c r="B627">
        <v>200</v>
      </c>
      <c r="C627">
        <v>100</v>
      </c>
      <c r="D627">
        <v>200</v>
      </c>
      <c r="E627">
        <v>1.2500000000000001E-2</v>
      </c>
      <c r="F627">
        <v>179.83</v>
      </c>
      <c r="G627">
        <v>2750</v>
      </c>
      <c r="I627">
        <v>1</v>
      </c>
      <c r="J627">
        <v>2.173</v>
      </c>
      <c r="K627">
        <v>4.48E-2</v>
      </c>
      <c r="L627">
        <v>1.5309999999999999</v>
      </c>
      <c r="M627" s="6">
        <f t="shared" ref="M627" si="380">(MAX(J627:J629)-MIN(J627:J629))/MIN(J627:J629)*100</f>
        <v>0</v>
      </c>
      <c r="N627" s="6">
        <f t="shared" ref="N627" si="381">(MAX(K627:K631)-MIN(K627:K631))/MIN(K627:K631)*100</f>
        <v>9.8591549295774712</v>
      </c>
      <c r="O627" s="6">
        <f t="shared" ref="O627" si="382">(MAX(L627:L629)-MIN(L627:L629))/MIN(L627:L629)*100</f>
        <v>17.563683866753767</v>
      </c>
      <c r="P627" s="6">
        <f t="shared" si="361"/>
        <v>1.6326665305566839E-3</v>
      </c>
    </row>
    <row r="628" spans="1:16" x14ac:dyDescent="0.6">
      <c r="A628">
        <v>200</v>
      </c>
      <c r="B628">
        <v>200</v>
      </c>
      <c r="C628">
        <v>100</v>
      </c>
      <c r="D628">
        <v>200</v>
      </c>
      <c r="E628">
        <v>1.2500000000000001E-2</v>
      </c>
      <c r="F628">
        <v>179.83</v>
      </c>
      <c r="G628">
        <v>2750</v>
      </c>
      <c r="I628">
        <v>2</v>
      </c>
      <c r="J628">
        <v>2.173</v>
      </c>
      <c r="K628">
        <v>4.6800000000000001E-2</v>
      </c>
      <c r="L628">
        <v>1.7138</v>
      </c>
      <c r="M628" s="6"/>
      <c r="N628" s="6"/>
      <c r="O628" s="6"/>
      <c r="P628" s="6"/>
    </row>
    <row r="629" spans="1:16" x14ac:dyDescent="0.6">
      <c r="A629">
        <v>200</v>
      </c>
      <c r="B629">
        <v>200</v>
      </c>
      <c r="C629">
        <v>100</v>
      </c>
      <c r="D629">
        <v>200</v>
      </c>
      <c r="E629">
        <v>1.2500000000000001E-2</v>
      </c>
      <c r="F629">
        <v>179.83</v>
      </c>
      <c r="G629">
        <v>2750</v>
      </c>
      <c r="I629">
        <v>3</v>
      </c>
      <c r="J629">
        <v>2.173</v>
      </c>
      <c r="K629">
        <v>4.2599999999999999E-2</v>
      </c>
      <c r="L629">
        <v>1.7999000000000001</v>
      </c>
      <c r="M629" s="6"/>
      <c r="N629" s="6"/>
      <c r="O629" s="6"/>
      <c r="P629" s="6"/>
    </row>
    <row r="630" spans="1:16" x14ac:dyDescent="0.6">
      <c r="K630">
        <v>4.3200000000000002E-2</v>
      </c>
      <c r="M630" s="2"/>
      <c r="N630" s="6"/>
      <c r="O630" s="2"/>
      <c r="P630" s="6"/>
    </row>
    <row r="631" spans="1:16" x14ac:dyDescent="0.6">
      <c r="K631">
        <v>4.6199999999999998E-2</v>
      </c>
      <c r="M631" s="2"/>
      <c r="N631" s="6"/>
      <c r="O631" s="2"/>
      <c r="P631" s="6"/>
    </row>
    <row r="632" spans="1:16" x14ac:dyDescent="0.6">
      <c r="A632">
        <v>200</v>
      </c>
      <c r="B632">
        <v>200</v>
      </c>
      <c r="C632">
        <v>100</v>
      </c>
      <c r="D632">
        <v>200</v>
      </c>
      <c r="E632">
        <v>1.2500000000000001E-2</v>
      </c>
      <c r="F632">
        <v>179.83</v>
      </c>
      <c r="G632">
        <v>3000</v>
      </c>
      <c r="I632">
        <v>1</v>
      </c>
      <c r="J632">
        <v>2.173</v>
      </c>
      <c r="K632">
        <v>4.2999999999999997E-2</v>
      </c>
      <c r="L632">
        <v>1.7470000000000001</v>
      </c>
      <c r="M632" s="6">
        <f t="shared" ref="M632" si="383">(MAX(J632:J634)-MIN(J632:J634))/MIN(J632:J634)*100</f>
        <v>4.601932811780441E-2</v>
      </c>
      <c r="N632" s="6">
        <f t="shared" ref="N632" si="384">(MAX(K632:K636)-MIN(K632:K636))/MIN(K632:K636)*100</f>
        <v>17.766497461928935</v>
      </c>
      <c r="O632" s="6">
        <f t="shared" ref="O632" si="385">(MAX(L632:L634)-MIN(L632:L634))/MIN(L632:L634)*100</f>
        <v>5.0160329821346838</v>
      </c>
      <c r="P632" s="6">
        <f t="shared" si="361"/>
        <v>2.4212393520674498E-3</v>
      </c>
    </row>
    <row r="633" spans="1:16" x14ac:dyDescent="0.6">
      <c r="A633">
        <v>200</v>
      </c>
      <c r="B633">
        <v>200</v>
      </c>
      <c r="C633">
        <v>100</v>
      </c>
      <c r="D633">
        <v>200</v>
      </c>
      <c r="E633">
        <v>1.2500000000000001E-2</v>
      </c>
      <c r="F633">
        <v>179.83</v>
      </c>
      <c r="G633">
        <v>3000</v>
      </c>
      <c r="I633">
        <v>2</v>
      </c>
      <c r="J633">
        <v>2.1739999999999999</v>
      </c>
      <c r="K633">
        <v>4.5400000000000003E-2</v>
      </c>
      <c r="L633">
        <v>1.7464</v>
      </c>
      <c r="M633" s="6"/>
      <c r="N633" s="6"/>
      <c r="O633" s="6"/>
      <c r="P633" s="6"/>
    </row>
    <row r="634" spans="1:16" x14ac:dyDescent="0.6">
      <c r="A634">
        <v>200</v>
      </c>
      <c r="B634">
        <v>200</v>
      </c>
      <c r="C634">
        <v>100</v>
      </c>
      <c r="D634">
        <v>200</v>
      </c>
      <c r="E634">
        <v>1.2500000000000001E-2</v>
      </c>
      <c r="F634">
        <v>179.83</v>
      </c>
      <c r="G634">
        <v>3000</v>
      </c>
      <c r="I634">
        <v>3</v>
      </c>
      <c r="J634">
        <v>2.173</v>
      </c>
      <c r="K634">
        <v>4.2999999999999997E-2</v>
      </c>
      <c r="L634">
        <v>1.8340000000000001</v>
      </c>
      <c r="M634" s="6"/>
      <c r="N634" s="6"/>
      <c r="O634" s="6"/>
      <c r="P634" s="6"/>
    </row>
    <row r="635" spans="1:16" x14ac:dyDescent="0.6">
      <c r="K635">
        <v>4.6399999999999997E-2</v>
      </c>
      <c r="M635" s="2"/>
      <c r="N635" s="6"/>
      <c r="O635" s="2"/>
      <c r="P635" s="6"/>
    </row>
    <row r="636" spans="1:16" x14ac:dyDescent="0.6">
      <c r="K636">
        <v>3.9399999999999998E-2</v>
      </c>
      <c r="M636" s="2"/>
      <c r="N636" s="6"/>
      <c r="O636" s="2"/>
      <c r="P636" s="6"/>
    </row>
    <row r="637" spans="1:16" x14ac:dyDescent="0.6">
      <c r="A637">
        <v>200</v>
      </c>
      <c r="B637">
        <v>200</v>
      </c>
      <c r="C637">
        <v>100</v>
      </c>
      <c r="D637">
        <v>200</v>
      </c>
      <c r="E637">
        <v>1.2500000000000001E-2</v>
      </c>
      <c r="F637">
        <v>179.83</v>
      </c>
      <c r="G637">
        <v>3250</v>
      </c>
      <c r="I637">
        <v>1</v>
      </c>
      <c r="J637">
        <v>2.173</v>
      </c>
      <c r="K637">
        <v>4.2500000000000003E-2</v>
      </c>
      <c r="L637">
        <v>1.5442</v>
      </c>
      <c r="M637" s="6">
        <f t="shared" ref="M637" si="386">(MAX(J637:J639)-MIN(J637:J639))/MIN(J637:J639)*100</f>
        <v>0</v>
      </c>
      <c r="N637" s="6">
        <f t="shared" ref="N637" si="387">(MAX(K637:K641)-MIN(K637:K641))/MIN(K637:K641)*100</f>
        <v>20.716112531969298</v>
      </c>
      <c r="O637" s="6">
        <f t="shared" ref="O637" si="388">(MAX(L637:L639)-MIN(L637:L639))/MIN(L637:L639)*100</f>
        <v>18.197124724776579</v>
      </c>
      <c r="P637" s="6">
        <f t="shared" si="361"/>
        <v>2.9179444819941299E-3</v>
      </c>
    </row>
    <row r="638" spans="1:16" x14ac:dyDescent="0.6">
      <c r="A638">
        <v>200</v>
      </c>
      <c r="B638">
        <v>200</v>
      </c>
      <c r="C638">
        <v>100</v>
      </c>
      <c r="D638">
        <v>200</v>
      </c>
      <c r="E638">
        <v>1.2500000000000001E-2</v>
      </c>
      <c r="F638">
        <v>179.83</v>
      </c>
      <c r="G638">
        <v>3250</v>
      </c>
      <c r="I638">
        <v>2</v>
      </c>
      <c r="J638">
        <v>2.173</v>
      </c>
      <c r="K638">
        <v>3.9100000000000003E-2</v>
      </c>
      <c r="L638">
        <v>1.7519</v>
      </c>
      <c r="M638" s="6"/>
      <c r="N638" s="6"/>
      <c r="O638" s="6"/>
      <c r="P638" s="6"/>
    </row>
    <row r="639" spans="1:16" x14ac:dyDescent="0.6">
      <c r="A639">
        <v>200</v>
      </c>
      <c r="B639">
        <v>200</v>
      </c>
      <c r="C639">
        <v>100</v>
      </c>
      <c r="D639">
        <v>200</v>
      </c>
      <c r="E639">
        <v>1.2500000000000001E-2</v>
      </c>
      <c r="F639">
        <v>179.83</v>
      </c>
      <c r="G639">
        <v>3250</v>
      </c>
      <c r="I639">
        <v>3</v>
      </c>
      <c r="J639">
        <v>2.173</v>
      </c>
      <c r="K639">
        <v>3.9600000000000003E-2</v>
      </c>
      <c r="L639">
        <v>1.8251999999999999</v>
      </c>
      <c r="M639" s="6"/>
      <c r="N639" s="6"/>
      <c r="O639" s="6"/>
      <c r="P639" s="6"/>
    </row>
    <row r="640" spans="1:16" x14ac:dyDescent="0.6">
      <c r="K640">
        <v>4.7199999999999999E-2</v>
      </c>
      <c r="M640" s="2"/>
      <c r="N640" s="6"/>
      <c r="O640" s="2"/>
      <c r="P640" s="6"/>
    </row>
    <row r="641" spans="1:16" x14ac:dyDescent="0.6">
      <c r="K641">
        <v>4.3299999999999998E-2</v>
      </c>
      <c r="M641" s="2"/>
      <c r="N641" s="6"/>
      <c r="O641" s="2"/>
      <c r="P641" s="6"/>
    </row>
    <row r="642" spans="1:16" x14ac:dyDescent="0.6">
      <c r="A642">
        <v>200</v>
      </c>
      <c r="B642">
        <v>200</v>
      </c>
      <c r="C642">
        <v>100</v>
      </c>
      <c r="D642">
        <v>200</v>
      </c>
      <c r="E642">
        <v>1.4999999999999999E-2</v>
      </c>
      <c r="F642">
        <v>179.83</v>
      </c>
      <c r="G642">
        <v>2500</v>
      </c>
      <c r="I642">
        <v>1</v>
      </c>
      <c r="J642">
        <v>2.173</v>
      </c>
      <c r="K642">
        <v>4.2599999999999999E-2</v>
      </c>
      <c r="L642">
        <v>1.9177999999999999</v>
      </c>
      <c r="M642" s="6">
        <f t="shared" ref="M642" si="389">(MAX(J642:J644)-MIN(J642:J644))/MIN(J642:J644)*100</f>
        <v>0</v>
      </c>
      <c r="N642" s="6">
        <f t="shared" ref="N642" si="390">(MAX(K642:K646)-MIN(K642:K646))/MIN(K642:K646)*100</f>
        <v>13.238770685579199</v>
      </c>
      <c r="O642" s="6">
        <f t="shared" ref="O642" si="391">(MAX(L642:L644)-MIN(L642:L644))/MIN(L642:L644)*100</f>
        <v>4.8625792811839368</v>
      </c>
      <c r="P642" s="6">
        <f t="shared" si="361"/>
        <v>2.0238577025077629E-3</v>
      </c>
    </row>
    <row r="643" spans="1:16" x14ac:dyDescent="0.6">
      <c r="A643">
        <v>200</v>
      </c>
      <c r="B643">
        <v>200</v>
      </c>
      <c r="C643">
        <v>100</v>
      </c>
      <c r="D643">
        <v>200</v>
      </c>
      <c r="E643">
        <v>1.4999999999999999E-2</v>
      </c>
      <c r="F643">
        <v>179.83</v>
      </c>
      <c r="G643">
        <v>2500</v>
      </c>
      <c r="I643">
        <v>2</v>
      </c>
      <c r="J643">
        <v>2.173</v>
      </c>
      <c r="K643">
        <v>4.2299999999999997E-2</v>
      </c>
      <c r="L643">
        <v>1.8919999999999999</v>
      </c>
      <c r="M643" s="6"/>
      <c r="N643" s="6"/>
      <c r="O643" s="6"/>
      <c r="P643" s="6"/>
    </row>
    <row r="644" spans="1:16" x14ac:dyDescent="0.6">
      <c r="A644">
        <v>200</v>
      </c>
      <c r="B644">
        <v>200</v>
      </c>
      <c r="C644">
        <v>100</v>
      </c>
      <c r="D644">
        <v>200</v>
      </c>
      <c r="E644">
        <v>1.4999999999999999E-2</v>
      </c>
      <c r="F644">
        <v>179.83</v>
      </c>
      <c r="G644">
        <v>2500</v>
      </c>
      <c r="I644">
        <v>3</v>
      </c>
      <c r="J644">
        <v>2.173</v>
      </c>
      <c r="K644">
        <v>4.41E-2</v>
      </c>
      <c r="L644">
        <v>1.984</v>
      </c>
      <c r="M644" s="6"/>
      <c r="N644" s="6"/>
      <c r="O644" s="6"/>
      <c r="P644" s="6"/>
    </row>
    <row r="645" spans="1:16" x14ac:dyDescent="0.6">
      <c r="K645">
        <v>4.5100000000000001E-2</v>
      </c>
      <c r="M645" s="2"/>
      <c r="N645" s="6"/>
      <c r="O645" s="2"/>
      <c r="P645" s="6"/>
    </row>
    <row r="646" spans="1:16" x14ac:dyDescent="0.6">
      <c r="K646">
        <v>4.7899999999999998E-2</v>
      </c>
      <c r="M646" s="2"/>
      <c r="N646" s="6"/>
      <c r="O646" s="2"/>
      <c r="P646" s="6"/>
    </row>
    <row r="647" spans="1:16" x14ac:dyDescent="0.6">
      <c r="A647">
        <v>200</v>
      </c>
      <c r="B647">
        <v>200</v>
      </c>
      <c r="C647">
        <v>100</v>
      </c>
      <c r="D647">
        <v>200</v>
      </c>
      <c r="E647">
        <v>1.4999999999999999E-2</v>
      </c>
      <c r="F647">
        <v>179.83</v>
      </c>
      <c r="G647">
        <v>2750</v>
      </c>
      <c r="I647">
        <v>1</v>
      </c>
      <c r="J647">
        <v>2.173</v>
      </c>
      <c r="K647">
        <v>4.53E-2</v>
      </c>
      <c r="L647">
        <v>1.8315999999999999</v>
      </c>
      <c r="M647" s="6">
        <f t="shared" ref="M647" si="392">(MAX(J647:J649)-MIN(J647:J649))/MIN(J647:J649)*100</f>
        <v>0</v>
      </c>
      <c r="N647" s="6">
        <f t="shared" ref="N647" si="393">(MAX(K647:K651)-MIN(K647:K651))/MIN(K647:K651)*100</f>
        <v>13.30275229357798</v>
      </c>
      <c r="O647" s="6">
        <f t="shared" ref="O647" si="394">(MAX(L647:L649)-MIN(L647:L649))/MIN(L647:L649)*100</f>
        <v>7.6381305962000514</v>
      </c>
      <c r="P647" s="6">
        <f t="shared" si="361"/>
        <v>2.3896443249990153E-3</v>
      </c>
    </row>
    <row r="648" spans="1:16" x14ac:dyDescent="0.6">
      <c r="A648">
        <v>200</v>
      </c>
      <c r="B648">
        <v>200</v>
      </c>
      <c r="C648">
        <v>100</v>
      </c>
      <c r="D648">
        <v>200</v>
      </c>
      <c r="E648">
        <v>1.4999999999999999E-2</v>
      </c>
      <c r="F648">
        <v>179.83</v>
      </c>
      <c r="G648">
        <v>2750</v>
      </c>
      <c r="I648">
        <v>2</v>
      </c>
      <c r="J648">
        <v>2.173</v>
      </c>
      <c r="K648">
        <v>4.8800000000000003E-2</v>
      </c>
      <c r="L648">
        <v>1.913</v>
      </c>
      <c r="M648" s="6"/>
      <c r="N648" s="6"/>
      <c r="O648" s="6"/>
      <c r="P648" s="6"/>
    </row>
    <row r="649" spans="1:16" x14ac:dyDescent="0.6">
      <c r="A649">
        <v>200</v>
      </c>
      <c r="B649">
        <v>200</v>
      </c>
      <c r="C649">
        <v>100</v>
      </c>
      <c r="D649">
        <v>200</v>
      </c>
      <c r="E649">
        <v>1.4999999999999999E-2</v>
      </c>
      <c r="F649">
        <v>179.83</v>
      </c>
      <c r="G649">
        <v>2750</v>
      </c>
      <c r="I649">
        <v>3</v>
      </c>
      <c r="J649">
        <v>2.173</v>
      </c>
      <c r="K649">
        <v>4.36E-2</v>
      </c>
      <c r="L649">
        <v>1.9715</v>
      </c>
      <c r="M649" s="6"/>
      <c r="N649" s="6"/>
      <c r="O649" s="6"/>
      <c r="P649" s="6"/>
    </row>
    <row r="650" spans="1:16" x14ac:dyDescent="0.6">
      <c r="K650">
        <v>4.4200000000000003E-2</v>
      </c>
      <c r="M650" s="2"/>
      <c r="N650" s="6"/>
      <c r="O650" s="2"/>
      <c r="P650" s="6"/>
    </row>
    <row r="651" spans="1:16" x14ac:dyDescent="0.6">
      <c r="K651">
        <v>4.9399999999999999E-2</v>
      </c>
      <c r="M651" s="2"/>
      <c r="N651" s="6"/>
      <c r="O651" s="2"/>
      <c r="P651" s="6"/>
    </row>
    <row r="652" spans="1:16" x14ac:dyDescent="0.6">
      <c r="A652">
        <v>200</v>
      </c>
      <c r="B652">
        <v>200</v>
      </c>
      <c r="C652">
        <v>100</v>
      </c>
      <c r="D652">
        <v>200</v>
      </c>
      <c r="E652">
        <v>1.4999999999999999E-2</v>
      </c>
      <c r="F652">
        <v>179.83</v>
      </c>
      <c r="G652">
        <v>3000</v>
      </c>
      <c r="I652">
        <v>1</v>
      </c>
      <c r="J652">
        <v>2.1749999999999998</v>
      </c>
      <c r="K652">
        <v>4.3999999999999997E-2</v>
      </c>
      <c r="L652">
        <v>2.0310000000000001</v>
      </c>
      <c r="M652" s="6">
        <f t="shared" ref="M652" si="395">(MAX(J652:J654)-MIN(J652:J654))/MIN(J652:J654)*100</f>
        <v>0.27598896044159282</v>
      </c>
      <c r="N652" s="6">
        <f t="shared" ref="N652" si="396">(MAX(K652:K656)-MIN(K652:K656))/MIN(K652:K656)*100</f>
        <v>11.583924349881801</v>
      </c>
      <c r="O652" s="6">
        <f t="shared" ref="O652" si="397">(MAX(L652:L654)-MIN(L652:L654))/MIN(L652:L654)*100</f>
        <v>9.6711485501376977</v>
      </c>
      <c r="P652" s="6">
        <f t="shared" si="361"/>
        <v>1.7269626515938326E-3</v>
      </c>
    </row>
    <row r="653" spans="1:16" x14ac:dyDescent="0.6">
      <c r="A653">
        <v>200</v>
      </c>
      <c r="B653">
        <v>200</v>
      </c>
      <c r="C653">
        <v>100</v>
      </c>
      <c r="D653">
        <v>200</v>
      </c>
      <c r="E653">
        <v>1.4999999999999999E-2</v>
      </c>
      <c r="F653">
        <v>179.83</v>
      </c>
      <c r="G653">
        <v>3000</v>
      </c>
      <c r="I653">
        <v>2</v>
      </c>
      <c r="J653">
        <v>2.1739999999999999</v>
      </c>
      <c r="K653">
        <v>4.2299999999999997E-2</v>
      </c>
      <c r="L653">
        <v>1.8519000000000001</v>
      </c>
      <c r="M653" s="6"/>
      <c r="N653" s="6"/>
      <c r="O653" s="6"/>
      <c r="P653" s="6"/>
    </row>
    <row r="654" spans="1:16" x14ac:dyDescent="0.6">
      <c r="A654">
        <v>200</v>
      </c>
      <c r="B654">
        <v>200</v>
      </c>
      <c r="C654">
        <v>100</v>
      </c>
      <c r="D654">
        <v>200</v>
      </c>
      <c r="E654">
        <v>1.4999999999999999E-2</v>
      </c>
      <c r="F654">
        <v>179.83</v>
      </c>
      <c r="G654">
        <v>3000</v>
      </c>
      <c r="I654">
        <v>3</v>
      </c>
      <c r="J654">
        <v>2.1800000000000002</v>
      </c>
      <c r="K654">
        <v>4.3400000000000001E-2</v>
      </c>
      <c r="L654">
        <v>1.8937999999999999</v>
      </c>
      <c r="M654" s="6"/>
      <c r="N654" s="6"/>
      <c r="O654" s="6"/>
      <c r="P654" s="6"/>
    </row>
    <row r="655" spans="1:16" x14ac:dyDescent="0.6">
      <c r="K655">
        <v>4.7199999999999999E-2</v>
      </c>
      <c r="M655" s="2"/>
      <c r="N655" s="6"/>
      <c r="O655" s="2"/>
      <c r="P655" s="6"/>
    </row>
    <row r="656" spans="1:16" x14ac:dyDescent="0.6">
      <c r="K656">
        <v>4.2799999999999998E-2</v>
      </c>
      <c r="M656" s="2"/>
      <c r="N656" s="6"/>
      <c r="O656" s="2"/>
      <c r="P656" s="6"/>
    </row>
    <row r="657" spans="1:16" x14ac:dyDescent="0.6">
      <c r="A657">
        <v>200</v>
      </c>
      <c r="B657">
        <v>200</v>
      </c>
      <c r="C657">
        <v>100</v>
      </c>
      <c r="D657">
        <v>200</v>
      </c>
      <c r="E657">
        <v>1.4999999999999999E-2</v>
      </c>
      <c r="F657">
        <v>179.83</v>
      </c>
      <c r="G657">
        <v>3250</v>
      </c>
      <c r="I657">
        <v>1</v>
      </c>
      <c r="J657">
        <v>2.173</v>
      </c>
      <c r="K657">
        <v>4.8599999999999997E-2</v>
      </c>
      <c r="L657">
        <v>1.8933</v>
      </c>
      <c r="M657" s="6">
        <f t="shared" ref="M657" si="398">(MAX(J657:J659)-MIN(J657:J659))/MIN(J657:J659)*100</f>
        <v>0</v>
      </c>
      <c r="N657" s="6">
        <f t="shared" ref="N657" si="399">(MAX(K657:K661)-MIN(K657:K661))/MIN(K657:K661)*100</f>
        <v>10.454545454545455</v>
      </c>
      <c r="O657" s="6">
        <f t="shared" ref="O657" si="400">(MAX(L657:L659)-MIN(L657:L659))/MIN(L657:L659)*100</f>
        <v>7.2730153699889168</v>
      </c>
      <c r="P657" s="6">
        <f t="shared" ref="P657:P677" si="401">_xlfn.STDEV.P(K657:K661)</f>
        <v>1.8787229705307805E-3</v>
      </c>
    </row>
    <row r="658" spans="1:16" x14ac:dyDescent="0.6">
      <c r="A658">
        <v>200</v>
      </c>
      <c r="B658">
        <v>200</v>
      </c>
      <c r="C658">
        <v>100</v>
      </c>
      <c r="D658">
        <v>200</v>
      </c>
      <c r="E658">
        <v>1.4999999999999999E-2</v>
      </c>
      <c r="F658">
        <v>179.83</v>
      </c>
      <c r="G658">
        <v>3250</v>
      </c>
      <c r="I658">
        <v>2</v>
      </c>
      <c r="J658">
        <v>2.173</v>
      </c>
      <c r="K658">
        <v>4.8000000000000001E-2</v>
      </c>
      <c r="L658">
        <v>1.9850000000000001</v>
      </c>
      <c r="M658" s="6"/>
      <c r="N658" s="6"/>
      <c r="O658" s="6"/>
      <c r="P658" s="6"/>
    </row>
    <row r="659" spans="1:16" x14ac:dyDescent="0.6">
      <c r="A659">
        <v>200</v>
      </c>
      <c r="B659">
        <v>200</v>
      </c>
      <c r="C659">
        <v>100</v>
      </c>
      <c r="D659">
        <v>200</v>
      </c>
      <c r="E659">
        <v>1.4999999999999999E-2</v>
      </c>
      <c r="F659">
        <v>179.83</v>
      </c>
      <c r="G659">
        <v>3250</v>
      </c>
      <c r="I659">
        <v>3</v>
      </c>
      <c r="J659">
        <v>2.173</v>
      </c>
      <c r="K659">
        <v>4.3999999999999997E-2</v>
      </c>
      <c r="L659">
        <v>2.0310000000000001</v>
      </c>
      <c r="M659" s="6"/>
      <c r="N659" s="6"/>
      <c r="O659" s="6"/>
      <c r="P659" s="6"/>
    </row>
    <row r="660" spans="1:16" x14ac:dyDescent="0.6">
      <c r="K660">
        <v>4.4400000000000002E-2</v>
      </c>
      <c r="M660" s="2"/>
      <c r="N660" s="6"/>
      <c r="O660" s="2"/>
      <c r="P660" s="6"/>
    </row>
    <row r="661" spans="1:16" x14ac:dyDescent="0.6">
      <c r="K661">
        <v>4.7100000000000003E-2</v>
      </c>
      <c r="M661" s="2"/>
      <c r="N661" s="6"/>
      <c r="O661" s="2"/>
      <c r="P661" s="6"/>
    </row>
    <row r="662" spans="1:16" x14ac:dyDescent="0.6">
      <c r="A662">
        <v>200</v>
      </c>
      <c r="B662">
        <v>200</v>
      </c>
      <c r="C662">
        <v>100</v>
      </c>
      <c r="D662">
        <v>200</v>
      </c>
      <c r="E662">
        <v>1.7500000000000002E-2</v>
      </c>
      <c r="F662">
        <v>179.83</v>
      </c>
      <c r="G662">
        <v>2500</v>
      </c>
      <c r="I662">
        <v>1</v>
      </c>
      <c r="J662">
        <v>2.173</v>
      </c>
      <c r="K662">
        <v>4.2999999999999997E-2</v>
      </c>
      <c r="L662">
        <v>2.1149</v>
      </c>
      <c r="M662" s="6">
        <f t="shared" ref="M662" si="402">(MAX(J662:J664)-MIN(J662:J664))/MIN(J662:J664)*100</f>
        <v>0</v>
      </c>
      <c r="N662" s="6">
        <f t="shared" ref="N662" si="403">(MAX(K662:K666)-MIN(K662:K666))/MIN(K662:K666)*100</f>
        <v>39.364303178484114</v>
      </c>
      <c r="O662" s="6">
        <f t="shared" ref="O662" si="404">(MAX(L662:L664)-MIN(L662:L664))/MIN(L662:L664)*100</f>
        <v>18.30058417419011</v>
      </c>
      <c r="P662" s="6">
        <f t="shared" si="401"/>
        <v>5.8789795032811619E-3</v>
      </c>
    </row>
    <row r="663" spans="1:16" x14ac:dyDescent="0.6">
      <c r="A663">
        <v>200</v>
      </c>
      <c r="B663">
        <v>200</v>
      </c>
      <c r="C663">
        <v>100</v>
      </c>
      <c r="D663">
        <v>200</v>
      </c>
      <c r="E663">
        <v>1.7500000000000002E-2</v>
      </c>
      <c r="F663">
        <v>179.83</v>
      </c>
      <c r="G663">
        <v>2500</v>
      </c>
      <c r="I663">
        <v>2</v>
      </c>
      <c r="J663">
        <v>2.173</v>
      </c>
      <c r="K663">
        <v>4.2000000000000003E-2</v>
      </c>
      <c r="L663">
        <v>1.883</v>
      </c>
      <c r="M663" s="6"/>
      <c r="N663" s="6"/>
      <c r="O663" s="6"/>
      <c r="P663" s="6"/>
    </row>
    <row r="664" spans="1:16" x14ac:dyDescent="0.6">
      <c r="A664">
        <v>200</v>
      </c>
      <c r="B664">
        <v>200</v>
      </c>
      <c r="C664">
        <v>100</v>
      </c>
      <c r="D664">
        <v>200</v>
      </c>
      <c r="E664">
        <v>1.7500000000000002E-2</v>
      </c>
      <c r="F664">
        <v>179.83</v>
      </c>
      <c r="G664">
        <v>2500</v>
      </c>
      <c r="I664">
        <v>3</v>
      </c>
      <c r="J664">
        <v>2.173</v>
      </c>
      <c r="K664">
        <v>4.0899999999999999E-2</v>
      </c>
      <c r="L664">
        <v>2.2275999999999998</v>
      </c>
      <c r="M664" s="6"/>
      <c r="N664" s="6"/>
      <c r="O664" s="6"/>
      <c r="P664" s="6"/>
    </row>
    <row r="665" spans="1:16" x14ac:dyDescent="0.6">
      <c r="K665">
        <v>4.6899999999999997E-2</v>
      </c>
      <c r="M665" s="2"/>
      <c r="N665" s="6"/>
      <c r="O665" s="2"/>
      <c r="P665" s="6"/>
    </row>
    <row r="666" spans="1:16" x14ac:dyDescent="0.6">
      <c r="K666">
        <v>5.7000000000000002E-2</v>
      </c>
      <c r="M666" s="2"/>
      <c r="N666" s="6"/>
      <c r="O666" s="2"/>
      <c r="P666" s="6"/>
    </row>
    <row r="667" spans="1:16" x14ac:dyDescent="0.6">
      <c r="A667">
        <v>200</v>
      </c>
      <c r="B667">
        <v>200</v>
      </c>
      <c r="C667">
        <v>100</v>
      </c>
      <c r="D667">
        <v>200</v>
      </c>
      <c r="E667">
        <v>1.7500000000000002E-2</v>
      </c>
      <c r="F667">
        <v>179.83</v>
      </c>
      <c r="G667">
        <v>2750</v>
      </c>
      <c r="I667">
        <v>1</v>
      </c>
      <c r="J667">
        <v>2.173</v>
      </c>
      <c r="K667">
        <v>0.05</v>
      </c>
      <c r="L667">
        <v>2.0051000000000001</v>
      </c>
      <c r="M667" s="6">
        <f>(MAX(J667:J669)-MIN(J667:J669))/MIN(J667:J669)*100</f>
        <v>0</v>
      </c>
      <c r="N667" s="6">
        <f t="shared" ref="N667" si="405">(MAX(K667:K671)-MIN(K667:K671))/MIN(K667:K671)*100</f>
        <v>12.472647702407011</v>
      </c>
      <c r="O667" s="6">
        <f>(MAX(L667:L669)-MIN(L667:L669))/MIN(L667:L669)*100</f>
        <v>13.101590943095093</v>
      </c>
      <c r="P667" s="6">
        <f t="shared" si="401"/>
        <v>2.5710698162438148E-3</v>
      </c>
    </row>
    <row r="668" spans="1:16" x14ac:dyDescent="0.6">
      <c r="A668">
        <v>200</v>
      </c>
      <c r="B668">
        <v>200</v>
      </c>
      <c r="C668">
        <v>100</v>
      </c>
      <c r="D668">
        <v>200</v>
      </c>
      <c r="E668">
        <v>1.7500000000000002E-2</v>
      </c>
      <c r="F668">
        <v>179.83</v>
      </c>
      <c r="G668">
        <v>2750</v>
      </c>
      <c r="I668">
        <v>2</v>
      </c>
      <c r="J668">
        <v>2.173</v>
      </c>
      <c r="K668">
        <v>4.58E-2</v>
      </c>
      <c r="L668">
        <v>2.2677999999999998</v>
      </c>
      <c r="M668" s="6"/>
      <c r="N668" s="6"/>
      <c r="O668" s="6"/>
      <c r="P668" s="6"/>
    </row>
    <row r="669" spans="1:16" x14ac:dyDescent="0.6">
      <c r="A669">
        <v>200</v>
      </c>
      <c r="B669">
        <v>200</v>
      </c>
      <c r="C669">
        <v>100</v>
      </c>
      <c r="D669">
        <v>200</v>
      </c>
      <c r="E669">
        <v>1.7500000000000002E-2</v>
      </c>
      <c r="F669">
        <v>179.83</v>
      </c>
      <c r="G669">
        <v>2750</v>
      </c>
      <c r="I669">
        <v>3</v>
      </c>
      <c r="J669">
        <v>2.173</v>
      </c>
      <c r="K669">
        <v>4.5699999999999998E-2</v>
      </c>
      <c r="L669">
        <v>2.2012999999999998</v>
      </c>
      <c r="M669" s="6"/>
      <c r="N669" s="6"/>
      <c r="O669" s="6"/>
      <c r="P669" s="6"/>
    </row>
    <row r="670" spans="1:16" x14ac:dyDescent="0.6">
      <c r="K670">
        <v>5.1400000000000001E-2</v>
      </c>
      <c r="M670" s="2"/>
      <c r="N670" s="6"/>
      <c r="O670" s="2"/>
      <c r="P670" s="6"/>
    </row>
    <row r="671" spans="1:16" x14ac:dyDescent="0.6">
      <c r="K671">
        <v>5.1299999999999998E-2</v>
      </c>
      <c r="M671" s="2"/>
      <c r="N671" s="6"/>
      <c r="O671" s="2"/>
      <c r="P671" s="6"/>
    </row>
    <row r="672" spans="1:16" x14ac:dyDescent="0.6">
      <c r="A672">
        <v>200</v>
      </c>
      <c r="B672">
        <v>200</v>
      </c>
      <c r="C672">
        <v>100</v>
      </c>
      <c r="D672">
        <v>200</v>
      </c>
      <c r="E672">
        <v>1.7500000000000002E-2</v>
      </c>
      <c r="F672">
        <v>179.83</v>
      </c>
      <c r="G672">
        <v>3000</v>
      </c>
      <c r="I672">
        <v>1</v>
      </c>
      <c r="J672">
        <v>2.173</v>
      </c>
      <c r="K672">
        <v>4.5999999999999999E-2</v>
      </c>
      <c r="L672">
        <v>2.262</v>
      </c>
      <c r="M672" s="6">
        <f t="shared" ref="M672" si="406">(MAX(J672:J674)-MIN(J672:J674))/MIN(J672:J674)*100</f>
        <v>0</v>
      </c>
      <c r="N672" s="6">
        <f t="shared" ref="N672" si="407">(MAX(K672:K676)-MIN(K672:K676))/MIN(K672:K676)*100</f>
        <v>29.25659472422063</v>
      </c>
      <c r="O672" s="6">
        <f t="shared" ref="O672" si="408">(MAX(L672:L674)-MIN(L672:L674))/MIN(L672:L674)*100</f>
        <v>10.359187922956774</v>
      </c>
      <c r="P672" s="6">
        <f t="shared" si="401"/>
        <v>3.9540359128364027E-3</v>
      </c>
    </row>
    <row r="673" spans="1:16" x14ac:dyDescent="0.6">
      <c r="A673">
        <v>200</v>
      </c>
      <c r="B673">
        <v>200</v>
      </c>
      <c r="C673">
        <v>100</v>
      </c>
      <c r="D673">
        <v>200</v>
      </c>
      <c r="E673">
        <v>1.7500000000000002E-2</v>
      </c>
      <c r="F673">
        <v>179.83</v>
      </c>
      <c r="G673">
        <v>3000</v>
      </c>
      <c r="I673">
        <v>2</v>
      </c>
      <c r="J673">
        <v>2.173</v>
      </c>
      <c r="K673">
        <v>4.6100000000000002E-2</v>
      </c>
      <c r="L673">
        <v>2.1131000000000002</v>
      </c>
      <c r="M673" s="6"/>
      <c r="N673" s="6"/>
      <c r="O673" s="6"/>
      <c r="P673" s="6"/>
    </row>
    <row r="674" spans="1:16" x14ac:dyDescent="0.6">
      <c r="A674">
        <v>200</v>
      </c>
      <c r="B674">
        <v>200</v>
      </c>
      <c r="C674">
        <v>100</v>
      </c>
      <c r="D674">
        <v>200</v>
      </c>
      <c r="E674">
        <v>1.7500000000000002E-2</v>
      </c>
      <c r="F674">
        <v>179.83</v>
      </c>
      <c r="G674">
        <v>3000</v>
      </c>
      <c r="I674">
        <v>3</v>
      </c>
      <c r="J674">
        <v>2.173</v>
      </c>
      <c r="K674">
        <v>4.5999999999999999E-2</v>
      </c>
      <c r="L674">
        <v>2.3319999999999999</v>
      </c>
      <c r="M674" s="6"/>
      <c r="N674" s="6"/>
      <c r="O674" s="6"/>
      <c r="P674" s="6"/>
    </row>
    <row r="675" spans="1:16" x14ac:dyDescent="0.6">
      <c r="K675">
        <v>5.3900000000000003E-2</v>
      </c>
      <c r="M675" s="2"/>
      <c r="N675" s="6"/>
      <c r="O675" s="2"/>
      <c r="P675" s="6"/>
    </row>
    <row r="676" spans="1:16" x14ac:dyDescent="0.6">
      <c r="K676">
        <v>4.1700000000000001E-2</v>
      </c>
      <c r="M676" s="2"/>
      <c r="N676" s="6"/>
      <c r="O676" s="2"/>
      <c r="P676" s="6"/>
    </row>
    <row r="677" spans="1:16" x14ac:dyDescent="0.6">
      <c r="A677">
        <v>200</v>
      </c>
      <c r="B677">
        <v>200</v>
      </c>
      <c r="C677">
        <v>100</v>
      </c>
      <c r="D677">
        <v>200</v>
      </c>
      <c r="E677">
        <v>1.7500000000000002E-2</v>
      </c>
      <c r="F677">
        <v>179.83</v>
      </c>
      <c r="G677">
        <v>3250</v>
      </c>
      <c r="I677">
        <v>1</v>
      </c>
      <c r="J677">
        <v>2.173</v>
      </c>
      <c r="K677">
        <v>4.2599999999999999E-2</v>
      </c>
      <c r="L677">
        <v>2.0182000000000002</v>
      </c>
      <c r="M677" s="6">
        <f t="shared" ref="M677" si="409">(MAX(J677:J679)-MIN(J677:J679))/MIN(J677:J679)*100</f>
        <v>0</v>
      </c>
      <c r="N677" s="6">
        <f t="shared" ref="N677" si="410">(MAX(K677:K681)-MIN(K677:K681))/MIN(K677:K681)*100</f>
        <v>14.047619047619037</v>
      </c>
      <c r="O677" s="6">
        <f t="shared" ref="O677" si="411">(MAX(L677:L679)-MIN(L677:L679))/MIN(L677:L679)*100</f>
        <v>9.7809929640273303</v>
      </c>
      <c r="P677" s="6">
        <f t="shared" si="401"/>
        <v>2.0542638584174124E-3</v>
      </c>
    </row>
    <row r="678" spans="1:16" x14ac:dyDescent="0.6">
      <c r="A678">
        <v>200</v>
      </c>
      <c r="B678">
        <v>200</v>
      </c>
      <c r="C678">
        <v>100</v>
      </c>
      <c r="D678">
        <v>200</v>
      </c>
      <c r="E678">
        <v>1.7500000000000002E-2</v>
      </c>
      <c r="F678">
        <v>179.83</v>
      </c>
      <c r="G678">
        <v>3250</v>
      </c>
      <c r="I678">
        <v>2</v>
      </c>
      <c r="J678">
        <v>2.173</v>
      </c>
      <c r="K678">
        <v>4.4299999999999999E-2</v>
      </c>
      <c r="L678">
        <v>2.2155999999999998</v>
      </c>
      <c r="M678" s="6"/>
      <c r="N678" s="6"/>
      <c r="O678" s="6"/>
      <c r="P678" s="6"/>
    </row>
    <row r="679" spans="1:16" x14ac:dyDescent="0.6">
      <c r="A679">
        <v>200</v>
      </c>
      <c r="B679">
        <v>200</v>
      </c>
      <c r="C679">
        <v>100</v>
      </c>
      <c r="D679">
        <v>200</v>
      </c>
      <c r="E679">
        <v>1.7500000000000002E-2</v>
      </c>
      <c r="F679">
        <v>179.83</v>
      </c>
      <c r="G679">
        <v>3250</v>
      </c>
      <c r="I679">
        <v>3</v>
      </c>
      <c r="J679">
        <v>2.173</v>
      </c>
      <c r="K679">
        <v>4.7899999999999998E-2</v>
      </c>
      <c r="L679">
        <v>2.2155</v>
      </c>
      <c r="M679" s="6"/>
      <c r="N679" s="6"/>
      <c r="O679" s="6"/>
      <c r="P679" s="6"/>
    </row>
    <row r="680" spans="1:16" x14ac:dyDescent="0.6">
      <c r="K680">
        <v>4.2000000000000003E-2</v>
      </c>
      <c r="M680" s="2"/>
      <c r="N680" s="6"/>
      <c r="O680" s="2"/>
      <c r="P680" s="6"/>
    </row>
    <row r="681" spans="1:16" x14ac:dyDescent="0.6">
      <c r="K681">
        <v>4.4200000000000003E-2</v>
      </c>
      <c r="M681" s="2"/>
      <c r="N681" s="6"/>
      <c r="O681" s="2"/>
      <c r="P681" s="6"/>
    </row>
    <row r="682" spans="1:16" x14ac:dyDescent="0.6">
      <c r="A682">
        <v>200</v>
      </c>
      <c r="B682">
        <v>200</v>
      </c>
      <c r="C682">
        <v>100</v>
      </c>
      <c r="D682">
        <v>200</v>
      </c>
      <c r="E682">
        <v>0.02</v>
      </c>
      <c r="F682">
        <v>179.83</v>
      </c>
      <c r="G682">
        <v>2500</v>
      </c>
      <c r="I682">
        <v>1</v>
      </c>
      <c r="J682">
        <v>2.173</v>
      </c>
      <c r="K682">
        <v>5.2999999999999999E-2</v>
      </c>
      <c r="L682">
        <v>3.1240000000000001</v>
      </c>
      <c r="M682" s="6">
        <f>(MAX(J682:J684)-MIN(J682:J684))/MIN(J682:J684)*100</f>
        <v>0</v>
      </c>
      <c r="N682" s="6">
        <f>(MAX(K682:K686)-MIN(K682:K686))/MIN(K682:K686)*100</f>
        <v>9.2783505154639112</v>
      </c>
      <c r="O682" s="6">
        <f>(MAX(L682:L684)-MIN(L682:L684))/MIN(L682:L684)*100</f>
        <v>17.234502243643011</v>
      </c>
      <c r="P682" s="6">
        <f>_xlfn.STDEV.P(K682:K686)</f>
        <v>1.4634206503941363E-3</v>
      </c>
    </row>
    <row r="683" spans="1:16" x14ac:dyDescent="0.6">
      <c r="A683">
        <v>200</v>
      </c>
      <c r="B683">
        <v>200</v>
      </c>
      <c r="C683">
        <v>100</v>
      </c>
      <c r="D683">
        <v>200</v>
      </c>
      <c r="E683">
        <v>0.02</v>
      </c>
      <c r="F683">
        <v>179.83</v>
      </c>
      <c r="G683">
        <v>2500</v>
      </c>
      <c r="I683">
        <v>2</v>
      </c>
      <c r="J683">
        <v>2.173</v>
      </c>
      <c r="K683">
        <v>4.8500000000000001E-2</v>
      </c>
      <c r="L683">
        <v>3.0085000000000002</v>
      </c>
      <c r="M683" s="6"/>
      <c r="N683" s="6"/>
      <c r="O683" s="6"/>
      <c r="P683" s="6"/>
    </row>
    <row r="684" spans="1:16" x14ac:dyDescent="0.6">
      <c r="A684">
        <v>200</v>
      </c>
      <c r="B684">
        <v>200</v>
      </c>
      <c r="C684">
        <v>100</v>
      </c>
      <c r="D684">
        <v>200</v>
      </c>
      <c r="E684">
        <v>0.02</v>
      </c>
      <c r="F684">
        <v>179.83</v>
      </c>
      <c r="G684">
        <v>2500</v>
      </c>
      <c r="I684">
        <v>3</v>
      </c>
      <c r="J684">
        <v>2.173</v>
      </c>
      <c r="K684">
        <v>5.04E-2</v>
      </c>
      <c r="L684">
        <v>3.5270000000000001</v>
      </c>
      <c r="M684" s="6"/>
      <c r="N684" s="6"/>
      <c r="O684" s="6"/>
      <c r="P684" s="6"/>
    </row>
    <row r="685" spans="1:16" x14ac:dyDescent="0.6">
      <c r="K685">
        <v>4.99E-2</v>
      </c>
      <c r="M685" s="2"/>
      <c r="N685" s="6"/>
      <c r="O685" s="2"/>
      <c r="P685" s="6"/>
    </row>
    <row r="686" spans="1:16" x14ac:dyDescent="0.6">
      <c r="K686">
        <v>5.0799999999999998E-2</v>
      </c>
      <c r="M686" s="2"/>
      <c r="N686" s="6"/>
      <c r="O686" s="2"/>
      <c r="P686" s="6"/>
    </row>
    <row r="687" spans="1:16" x14ac:dyDescent="0.6">
      <c r="A687">
        <v>200</v>
      </c>
      <c r="B687">
        <v>200</v>
      </c>
      <c r="C687">
        <v>100</v>
      </c>
      <c r="D687">
        <v>200</v>
      </c>
      <c r="E687">
        <v>0.02</v>
      </c>
      <c r="F687">
        <v>179.83</v>
      </c>
      <c r="G687">
        <v>2750</v>
      </c>
      <c r="I687">
        <v>1</v>
      </c>
      <c r="J687">
        <v>2.173</v>
      </c>
      <c r="K687">
        <v>4.7300000000000002E-2</v>
      </c>
      <c r="L687">
        <v>3.1080000000000001</v>
      </c>
      <c r="M687" s="6">
        <f>(MAX(J687:J689)-MIN(J687:J689))/MIN(J687:J689)*100</f>
        <v>0</v>
      </c>
      <c r="N687" s="6">
        <f>(MAX(K687:K691)-MIN(K687:K691))/MIN(K687:K691)*100</f>
        <v>31.442080378250591</v>
      </c>
      <c r="O687" s="6">
        <f>(MAX(L687:L689)-MIN(L687:L689))/MIN(L687:L689)*100</f>
        <v>4.5431145431145428</v>
      </c>
      <c r="P687" s="6">
        <f>_xlfn.STDEV.P(K687:K691)</f>
        <v>4.33543538759373E-3</v>
      </c>
    </row>
    <row r="688" spans="1:16" x14ac:dyDescent="0.6">
      <c r="A688">
        <v>200</v>
      </c>
      <c r="B688">
        <v>200</v>
      </c>
      <c r="C688">
        <v>100</v>
      </c>
      <c r="D688">
        <v>200</v>
      </c>
      <c r="E688">
        <v>0.02</v>
      </c>
      <c r="F688">
        <v>179.83</v>
      </c>
      <c r="G688">
        <v>2750</v>
      </c>
      <c r="I688">
        <v>2</v>
      </c>
      <c r="J688">
        <v>2.173</v>
      </c>
      <c r="K688">
        <v>4.65E-2</v>
      </c>
      <c r="L688">
        <v>3.1718999999999999</v>
      </c>
      <c r="M688" s="6"/>
      <c r="N688" s="6"/>
      <c r="O688" s="6"/>
      <c r="P688" s="6"/>
    </row>
    <row r="689" spans="1:16" x14ac:dyDescent="0.6">
      <c r="A689">
        <v>200</v>
      </c>
      <c r="B689">
        <v>200</v>
      </c>
      <c r="C689">
        <v>100</v>
      </c>
      <c r="D689">
        <v>200</v>
      </c>
      <c r="E689">
        <v>0.02</v>
      </c>
      <c r="F689">
        <v>179.83</v>
      </c>
      <c r="G689">
        <v>2750</v>
      </c>
      <c r="I689">
        <v>3</v>
      </c>
      <c r="J689">
        <v>2.173</v>
      </c>
      <c r="K689">
        <v>4.6800000000000001E-2</v>
      </c>
      <c r="L689">
        <v>3.2492000000000001</v>
      </c>
      <c r="M689" s="6"/>
      <c r="N689" s="6"/>
      <c r="O689" s="6"/>
      <c r="P689" s="6"/>
    </row>
    <row r="690" spans="1:16" x14ac:dyDescent="0.6">
      <c r="K690">
        <v>5.5599999999999997E-2</v>
      </c>
      <c r="M690" s="2"/>
      <c r="N690" s="6"/>
      <c r="O690" s="2"/>
      <c r="P690" s="6"/>
    </row>
    <row r="691" spans="1:16" x14ac:dyDescent="0.6">
      <c r="K691">
        <v>4.2299999999999997E-2</v>
      </c>
      <c r="M691" s="2"/>
      <c r="N691" s="6"/>
      <c r="O691" s="2"/>
      <c r="P691" s="6"/>
    </row>
    <row r="692" spans="1:16" x14ac:dyDescent="0.6">
      <c r="A692">
        <v>200</v>
      </c>
      <c r="B692">
        <v>200</v>
      </c>
      <c r="C692">
        <v>100</v>
      </c>
      <c r="D692">
        <v>200</v>
      </c>
      <c r="E692">
        <v>0.02</v>
      </c>
      <c r="F692">
        <v>179.83</v>
      </c>
      <c r="G692">
        <v>3000</v>
      </c>
      <c r="I692">
        <v>1</v>
      </c>
      <c r="J692">
        <v>2.173</v>
      </c>
      <c r="K692">
        <v>5.1900000000000002E-2</v>
      </c>
      <c r="L692">
        <v>3.0495000000000001</v>
      </c>
      <c r="M692" s="6">
        <f>(MAX(J692:J694)-MIN(J692:J694))/MIN(J692:J694)*100</f>
        <v>0.32213529682467174</v>
      </c>
      <c r="N692" s="6">
        <f>(MAX(K692:K696)-MIN(K692:K696))/MIN(K692:K696)*100</f>
        <v>27.098321342925651</v>
      </c>
      <c r="O692" s="6">
        <f>(MAX(L692:L694)-MIN(L692:L694))/MIN(L692:L694)*100</f>
        <v>7.2903003106662156</v>
      </c>
      <c r="P692" s="6">
        <f>_xlfn.STDEV.P(K692:K696)</f>
        <v>4.8260128470612243E-3</v>
      </c>
    </row>
    <row r="693" spans="1:16" x14ac:dyDescent="0.6">
      <c r="A693">
        <v>200</v>
      </c>
      <c r="B693">
        <v>200</v>
      </c>
      <c r="C693">
        <v>100</v>
      </c>
      <c r="D693">
        <v>200</v>
      </c>
      <c r="E693">
        <v>0.02</v>
      </c>
      <c r="F693">
        <v>179.83</v>
      </c>
      <c r="G693">
        <v>3000</v>
      </c>
      <c r="I693">
        <v>2</v>
      </c>
      <c r="J693">
        <v>2.1800000000000002</v>
      </c>
      <c r="K693">
        <v>5.2999999999999999E-2</v>
      </c>
      <c r="L693">
        <v>3.1082000000000001</v>
      </c>
      <c r="M693" s="6"/>
      <c r="N693" s="6"/>
      <c r="O693" s="6"/>
      <c r="P693" s="6"/>
    </row>
    <row r="694" spans="1:16" x14ac:dyDescent="0.6">
      <c r="A694">
        <v>200</v>
      </c>
      <c r="B694">
        <v>200</v>
      </c>
      <c r="C694">
        <v>100</v>
      </c>
      <c r="D694">
        <v>200</v>
      </c>
      <c r="E694">
        <v>0.02</v>
      </c>
      <c r="F694">
        <v>179.83</v>
      </c>
      <c r="G694">
        <v>3000</v>
      </c>
      <c r="I694">
        <v>3</v>
      </c>
      <c r="J694">
        <v>2.1749999999999998</v>
      </c>
      <c r="K694">
        <v>5.2999999999999999E-2</v>
      </c>
      <c r="L694">
        <v>2.8969999999999998</v>
      </c>
      <c r="M694" s="6"/>
      <c r="N694" s="6"/>
      <c r="O694" s="6"/>
      <c r="P694" s="6"/>
    </row>
    <row r="695" spans="1:16" x14ac:dyDescent="0.6">
      <c r="K695">
        <v>4.4200000000000003E-2</v>
      </c>
      <c r="M695" s="2"/>
      <c r="N695" s="6"/>
      <c r="O695" s="2"/>
      <c r="P695" s="6"/>
    </row>
    <row r="696" spans="1:16" x14ac:dyDescent="0.6">
      <c r="K696">
        <v>4.1700000000000001E-2</v>
      </c>
      <c r="M696" s="2"/>
      <c r="N696" s="6"/>
      <c r="O696" s="2"/>
      <c r="P696" s="6"/>
    </row>
    <row r="697" spans="1:16" x14ac:dyDescent="0.6">
      <c r="A697">
        <v>200</v>
      </c>
      <c r="B697">
        <v>200</v>
      </c>
      <c r="C697">
        <v>100</v>
      </c>
      <c r="D697">
        <v>200</v>
      </c>
      <c r="E697">
        <v>0.02</v>
      </c>
      <c r="F697">
        <v>179.83</v>
      </c>
      <c r="G697">
        <v>3250</v>
      </c>
      <c r="I697">
        <v>1</v>
      </c>
      <c r="J697">
        <v>2.1749999999999998</v>
      </c>
      <c r="K697">
        <v>3.95E-2</v>
      </c>
      <c r="L697">
        <v>2.8033999999999999</v>
      </c>
      <c r="M697" s="6">
        <f>(MAX(J697:J699)-MIN(J697:J699))/MIN(J697:J699)*100</f>
        <v>9.2038656235608821E-2</v>
      </c>
      <c r="N697" s="6">
        <f>(MAX(K697:K701)-MIN(K697:K701))/MIN(K697:K701)*100</f>
        <v>28.354430379746837</v>
      </c>
      <c r="O697" s="6">
        <f>(MAX(L697:L699)-MIN(L697:L699))/MIN(L697:L699)*100</f>
        <v>11.789255903545703</v>
      </c>
      <c r="P697" s="6">
        <f>_xlfn.STDEV.P(K697:K701)</f>
        <v>4.324997109825624E-3</v>
      </c>
    </row>
    <row r="698" spans="1:16" x14ac:dyDescent="0.6">
      <c r="A698">
        <v>200</v>
      </c>
      <c r="B698">
        <v>200</v>
      </c>
      <c r="C698">
        <v>100</v>
      </c>
      <c r="D698">
        <v>200</v>
      </c>
      <c r="E698">
        <v>0.02</v>
      </c>
      <c r="F698">
        <v>179.83</v>
      </c>
      <c r="G698">
        <v>3250</v>
      </c>
      <c r="I698">
        <v>2</v>
      </c>
      <c r="J698">
        <v>2.173</v>
      </c>
      <c r="K698">
        <v>4.2900000000000001E-2</v>
      </c>
      <c r="L698">
        <v>2.94</v>
      </c>
      <c r="M698" s="6"/>
      <c r="N698" s="6"/>
      <c r="O698" s="6"/>
      <c r="P698" s="6"/>
    </row>
    <row r="699" spans="1:16" x14ac:dyDescent="0.6">
      <c r="A699">
        <v>200</v>
      </c>
      <c r="B699">
        <v>200</v>
      </c>
      <c r="C699">
        <v>100</v>
      </c>
      <c r="D699">
        <v>200</v>
      </c>
      <c r="E699">
        <v>0.02</v>
      </c>
      <c r="F699">
        <v>179.83</v>
      </c>
      <c r="G699">
        <v>3250</v>
      </c>
      <c r="I699">
        <v>3</v>
      </c>
      <c r="J699">
        <v>2.1739999999999999</v>
      </c>
      <c r="K699">
        <v>4.1599999999999998E-2</v>
      </c>
      <c r="L699">
        <v>3.1339000000000001</v>
      </c>
      <c r="M699" s="6"/>
      <c r="N699" s="6"/>
      <c r="O699" s="6"/>
      <c r="P699" s="6"/>
    </row>
    <row r="700" spans="1:16" x14ac:dyDescent="0.6">
      <c r="K700">
        <v>5.0700000000000002E-2</v>
      </c>
      <c r="N700" s="6"/>
      <c r="P700" s="6"/>
    </row>
    <row r="701" spans="1:16" x14ac:dyDescent="0.6">
      <c r="A701" s="3"/>
      <c r="B701" s="3"/>
      <c r="C701" s="3"/>
      <c r="D701" s="3"/>
      <c r="E701" s="3"/>
      <c r="F701" s="3"/>
      <c r="G701" s="3"/>
      <c r="H701" s="3"/>
      <c r="I701" s="3"/>
      <c r="J701" s="3"/>
      <c r="K701" s="3">
        <v>4.8899999999999999E-2</v>
      </c>
      <c r="L701" s="3"/>
      <c r="M701" s="3"/>
      <c r="N701" s="7"/>
      <c r="O701" s="3"/>
      <c r="P701" s="7"/>
    </row>
    <row r="703" spans="1:16" x14ac:dyDescent="0.6">
      <c r="M703" s="2"/>
      <c r="N703" s="2"/>
      <c r="O703" s="2"/>
      <c r="P703" s="2"/>
    </row>
    <row r="704" spans="1:16" x14ac:dyDescent="0.6">
      <c r="M704" s="2"/>
      <c r="N704" s="2"/>
      <c r="O704" s="2"/>
      <c r="P704" s="2"/>
    </row>
    <row r="705" spans="13:16" x14ac:dyDescent="0.6">
      <c r="M705" s="6"/>
      <c r="N705" s="6"/>
      <c r="O705" s="6"/>
      <c r="P705" s="2"/>
    </row>
    <row r="706" spans="13:16" x14ac:dyDescent="0.6">
      <c r="M706" s="6"/>
      <c r="N706" s="6"/>
      <c r="O706" s="6"/>
      <c r="P706" s="2"/>
    </row>
    <row r="707" spans="13:16" x14ac:dyDescent="0.6">
      <c r="M707" s="6"/>
      <c r="N707" s="6"/>
      <c r="O707" s="6"/>
      <c r="P707" s="2"/>
    </row>
    <row r="708" spans="13:16" x14ac:dyDescent="0.6">
      <c r="M708" s="2"/>
      <c r="N708" s="2"/>
      <c r="O708" s="2"/>
      <c r="P708" s="2"/>
    </row>
    <row r="709" spans="13:16" x14ac:dyDescent="0.6">
      <c r="M709" s="2"/>
      <c r="N709" s="2"/>
      <c r="O709" s="2"/>
      <c r="P709" s="2"/>
    </row>
    <row r="710" spans="13:16" x14ac:dyDescent="0.6">
      <c r="M710" s="6"/>
      <c r="N710" s="6"/>
      <c r="O710" s="6"/>
      <c r="P710" s="2"/>
    </row>
    <row r="711" spans="13:16" x14ac:dyDescent="0.6">
      <c r="M711" s="6"/>
      <c r="N711" s="6"/>
      <c r="O711" s="6"/>
      <c r="P711" s="2"/>
    </row>
    <row r="712" spans="13:16" x14ac:dyDescent="0.6">
      <c r="M712" s="6"/>
      <c r="N712" s="6"/>
      <c r="O712" s="6"/>
      <c r="P712" s="2"/>
    </row>
    <row r="713" spans="13:16" x14ac:dyDescent="0.6">
      <c r="M713" s="2"/>
      <c r="N713" s="2"/>
      <c r="O713" s="2"/>
      <c r="P713" s="2"/>
    </row>
    <row r="714" spans="13:16" x14ac:dyDescent="0.6">
      <c r="M714" s="2"/>
      <c r="N714" s="2"/>
      <c r="O714" s="2"/>
      <c r="P714" s="2"/>
    </row>
    <row r="715" spans="13:16" x14ac:dyDescent="0.6">
      <c r="M715" s="6"/>
      <c r="N715" s="6"/>
      <c r="O715" s="6"/>
      <c r="P715" s="2"/>
    </row>
    <row r="716" spans="13:16" x14ac:dyDescent="0.6">
      <c r="M716" s="6"/>
      <c r="N716" s="6"/>
      <c r="O716" s="6"/>
      <c r="P716" s="2"/>
    </row>
    <row r="717" spans="13:16" x14ac:dyDescent="0.6">
      <c r="M717" s="6"/>
      <c r="N717" s="6"/>
      <c r="O717" s="6"/>
      <c r="P717" s="2"/>
    </row>
    <row r="718" spans="13:16" x14ac:dyDescent="0.6">
      <c r="M718" s="2"/>
      <c r="N718" s="2"/>
      <c r="O718" s="2"/>
      <c r="P718" s="2"/>
    </row>
    <row r="719" spans="13:16" x14ac:dyDescent="0.6">
      <c r="M719" s="2"/>
      <c r="N719" s="2"/>
      <c r="O719" s="2"/>
      <c r="P719" s="2"/>
    </row>
    <row r="720" spans="13:16" x14ac:dyDescent="0.6">
      <c r="M720" s="6"/>
      <c r="N720" s="6"/>
      <c r="O720" s="6"/>
      <c r="P720" s="2"/>
    </row>
    <row r="721" spans="13:16" x14ac:dyDescent="0.6">
      <c r="M721" s="6"/>
      <c r="N721" s="6"/>
      <c r="O721" s="6"/>
      <c r="P721" s="2"/>
    </row>
    <row r="722" spans="13:16" x14ac:dyDescent="0.6">
      <c r="M722" s="6"/>
      <c r="N722" s="6"/>
      <c r="O722" s="6"/>
      <c r="P722" s="2"/>
    </row>
    <row r="723" spans="13:16" x14ac:dyDescent="0.6">
      <c r="M723" s="2"/>
      <c r="N723" s="2"/>
      <c r="O723" s="2"/>
      <c r="P723" s="2"/>
    </row>
    <row r="724" spans="13:16" x14ac:dyDescent="0.6">
      <c r="M724" s="2"/>
      <c r="N724" s="2"/>
      <c r="O724" s="2"/>
      <c r="P724" s="2"/>
    </row>
    <row r="725" spans="13:16" x14ac:dyDescent="0.6">
      <c r="M725" s="6"/>
      <c r="N725" s="6"/>
      <c r="O725" s="6"/>
      <c r="P725" s="2"/>
    </row>
    <row r="726" spans="13:16" x14ac:dyDescent="0.6">
      <c r="M726" s="6"/>
      <c r="N726" s="6"/>
      <c r="O726" s="6"/>
      <c r="P726" s="2"/>
    </row>
    <row r="727" spans="13:16" x14ac:dyDescent="0.6">
      <c r="M727" s="6"/>
      <c r="N727" s="6"/>
      <c r="O727" s="6"/>
      <c r="P727" s="2"/>
    </row>
    <row r="728" spans="13:16" x14ac:dyDescent="0.6">
      <c r="M728" s="2"/>
      <c r="N728" s="2"/>
      <c r="O728" s="2"/>
      <c r="P728" s="2"/>
    </row>
    <row r="729" spans="13:16" x14ac:dyDescent="0.6">
      <c r="M729" s="2"/>
      <c r="N729" s="2"/>
      <c r="O729" s="2"/>
      <c r="P729" s="2"/>
    </row>
    <row r="730" spans="13:16" x14ac:dyDescent="0.6">
      <c r="M730" s="6"/>
      <c r="N730" s="6"/>
      <c r="O730" s="6"/>
      <c r="P730" s="2"/>
    </row>
    <row r="731" spans="13:16" x14ac:dyDescent="0.6">
      <c r="M731" s="6"/>
      <c r="N731" s="6"/>
      <c r="O731" s="6"/>
      <c r="P731" s="2"/>
    </row>
    <row r="732" spans="13:16" x14ac:dyDescent="0.6">
      <c r="M732" s="6"/>
      <c r="N732" s="6"/>
      <c r="O732" s="6"/>
      <c r="P732" s="2"/>
    </row>
    <row r="733" spans="13:16" x14ac:dyDescent="0.6">
      <c r="M733" s="2"/>
      <c r="N733" s="2"/>
      <c r="O733" s="2"/>
      <c r="P733" s="2"/>
    </row>
    <row r="734" spans="13:16" x14ac:dyDescent="0.6">
      <c r="M734" s="2"/>
      <c r="N734" s="2"/>
      <c r="O734" s="2"/>
      <c r="P734" s="2"/>
    </row>
    <row r="735" spans="13:16" x14ac:dyDescent="0.6">
      <c r="M735" s="6"/>
      <c r="N735" s="6"/>
      <c r="O735" s="6"/>
      <c r="P735" s="2"/>
    </row>
    <row r="736" spans="13:16" x14ac:dyDescent="0.6">
      <c r="M736" s="6"/>
      <c r="N736" s="6"/>
      <c r="O736" s="6"/>
      <c r="P736" s="2"/>
    </row>
    <row r="737" spans="13:16" x14ac:dyDescent="0.6">
      <c r="M737" s="6"/>
      <c r="N737" s="6"/>
      <c r="O737" s="6"/>
      <c r="P737" s="2"/>
    </row>
    <row r="738" spans="13:16" x14ac:dyDescent="0.6">
      <c r="M738" s="2"/>
      <c r="N738" s="2"/>
      <c r="O738" s="2"/>
      <c r="P738" s="2"/>
    </row>
    <row r="739" spans="13:16" x14ac:dyDescent="0.6">
      <c r="M739" s="2"/>
      <c r="N739" s="2"/>
      <c r="O739" s="2"/>
      <c r="P739" s="2"/>
    </row>
    <row r="740" spans="13:16" x14ac:dyDescent="0.6">
      <c r="M740" s="6"/>
      <c r="N740" s="6"/>
      <c r="O740" s="6"/>
      <c r="P740" s="2"/>
    </row>
    <row r="741" spans="13:16" x14ac:dyDescent="0.6">
      <c r="M741" s="6"/>
      <c r="N741" s="6"/>
      <c r="O741" s="6"/>
      <c r="P741" s="2"/>
    </row>
    <row r="742" spans="13:16" x14ac:dyDescent="0.6">
      <c r="M742" s="6"/>
      <c r="N742" s="6"/>
      <c r="O742" s="6"/>
      <c r="P742" s="2"/>
    </row>
    <row r="743" spans="13:16" x14ac:dyDescent="0.6">
      <c r="M743" s="2"/>
      <c r="N743" s="2"/>
      <c r="O743" s="2"/>
      <c r="P743" s="2"/>
    </row>
    <row r="744" spans="13:16" x14ac:dyDescent="0.6">
      <c r="M744" s="2"/>
      <c r="N744" s="2"/>
      <c r="O744" s="2"/>
      <c r="P744" s="2"/>
    </row>
    <row r="745" spans="13:16" x14ac:dyDescent="0.6">
      <c r="M745" s="6"/>
      <c r="N745" s="6"/>
      <c r="O745" s="6"/>
      <c r="P745" s="2"/>
    </row>
    <row r="746" spans="13:16" x14ac:dyDescent="0.6">
      <c r="M746" s="6"/>
      <c r="N746" s="6"/>
      <c r="O746" s="6"/>
      <c r="P746" s="2"/>
    </row>
    <row r="747" spans="13:16" x14ac:dyDescent="0.6">
      <c r="M747" s="6"/>
      <c r="N747" s="6"/>
      <c r="O747" s="6"/>
      <c r="P747" s="2"/>
    </row>
    <row r="748" spans="13:16" x14ac:dyDescent="0.6">
      <c r="M748" s="2"/>
      <c r="N748" s="2"/>
      <c r="O748" s="2"/>
      <c r="P748" s="2"/>
    </row>
    <row r="749" spans="13:16" x14ac:dyDescent="0.6">
      <c r="M749" s="2"/>
      <c r="N749" s="2"/>
      <c r="O749" s="2"/>
      <c r="P749" s="2"/>
    </row>
    <row r="750" spans="13:16" x14ac:dyDescent="0.6">
      <c r="M750" s="6"/>
      <c r="N750" s="6"/>
      <c r="O750" s="6"/>
      <c r="P750" s="2"/>
    </row>
    <row r="751" spans="13:16" x14ac:dyDescent="0.6">
      <c r="M751" s="6"/>
      <c r="N751" s="6"/>
      <c r="O751" s="6"/>
      <c r="P751" s="2"/>
    </row>
    <row r="752" spans="13:16" x14ac:dyDescent="0.6">
      <c r="M752" s="6"/>
      <c r="N752" s="6"/>
      <c r="O752" s="6"/>
      <c r="P752" s="2"/>
    </row>
    <row r="753" spans="13:16" x14ac:dyDescent="0.6">
      <c r="M753" s="2"/>
      <c r="N753" s="2"/>
      <c r="O753" s="2"/>
      <c r="P753" s="2"/>
    </row>
    <row r="754" spans="13:16" x14ac:dyDescent="0.6">
      <c r="M754" s="2"/>
      <c r="N754" s="2"/>
      <c r="O754" s="2"/>
      <c r="P754" s="2"/>
    </row>
    <row r="755" spans="13:16" x14ac:dyDescent="0.6">
      <c r="M755" s="6"/>
      <c r="N755" s="6"/>
      <c r="O755" s="6"/>
      <c r="P755" s="2"/>
    </row>
    <row r="756" spans="13:16" x14ac:dyDescent="0.6">
      <c r="M756" s="6"/>
      <c r="N756" s="6"/>
      <c r="O756" s="6"/>
      <c r="P756" s="2"/>
    </row>
    <row r="757" spans="13:16" x14ac:dyDescent="0.6">
      <c r="M757" s="6"/>
      <c r="N757" s="6"/>
      <c r="O757" s="6"/>
      <c r="P757" s="2"/>
    </row>
    <row r="758" spans="13:16" x14ac:dyDescent="0.6">
      <c r="M758" s="2"/>
      <c r="N758" s="2"/>
      <c r="O758" s="2"/>
      <c r="P758" s="2"/>
    </row>
    <row r="759" spans="13:16" x14ac:dyDescent="0.6">
      <c r="M759" s="2"/>
      <c r="N759" s="2"/>
      <c r="O759" s="2"/>
      <c r="P759" s="2"/>
    </row>
    <row r="760" spans="13:16" x14ac:dyDescent="0.6">
      <c r="M760" s="6"/>
      <c r="N760" s="6"/>
      <c r="O760" s="6"/>
      <c r="P760" s="2"/>
    </row>
    <row r="761" spans="13:16" x14ac:dyDescent="0.6">
      <c r="M761" s="6"/>
      <c r="N761" s="6"/>
      <c r="O761" s="6"/>
      <c r="P761" s="2"/>
    </row>
    <row r="762" spans="13:16" x14ac:dyDescent="0.6">
      <c r="M762" s="6"/>
      <c r="N762" s="6"/>
      <c r="O762" s="6"/>
      <c r="P762" s="2"/>
    </row>
    <row r="763" spans="13:16" x14ac:dyDescent="0.6">
      <c r="M763" s="2"/>
      <c r="N763" s="2"/>
      <c r="O763" s="2"/>
      <c r="P763" s="2"/>
    </row>
    <row r="764" spans="13:16" x14ac:dyDescent="0.6">
      <c r="M764" s="2"/>
      <c r="N764" s="2"/>
      <c r="O764" s="2"/>
      <c r="P764" s="2"/>
    </row>
    <row r="765" spans="13:16" x14ac:dyDescent="0.6">
      <c r="M765" s="6"/>
      <c r="N765" s="6"/>
      <c r="O765" s="6"/>
      <c r="P765" s="2"/>
    </row>
    <row r="766" spans="13:16" x14ac:dyDescent="0.6">
      <c r="M766" s="6"/>
      <c r="N766" s="6"/>
      <c r="O766" s="6"/>
      <c r="P766" s="2"/>
    </row>
    <row r="767" spans="13:16" x14ac:dyDescent="0.6">
      <c r="M767" s="6"/>
      <c r="N767" s="6"/>
      <c r="O767" s="6"/>
      <c r="P767" s="2"/>
    </row>
    <row r="768" spans="13:16" x14ac:dyDescent="0.6">
      <c r="M768" s="2"/>
      <c r="N768" s="2"/>
      <c r="O768" s="2"/>
      <c r="P768" s="2"/>
    </row>
    <row r="769" spans="13:16" x14ac:dyDescent="0.6">
      <c r="M769" s="2"/>
      <c r="N769" s="2"/>
      <c r="O769" s="2"/>
      <c r="P769" s="2"/>
    </row>
    <row r="770" spans="13:16" x14ac:dyDescent="0.6">
      <c r="M770" s="6"/>
      <c r="N770" s="6"/>
      <c r="O770" s="6"/>
      <c r="P770" s="2"/>
    </row>
    <row r="771" spans="13:16" x14ac:dyDescent="0.6">
      <c r="M771" s="6"/>
      <c r="N771" s="6"/>
      <c r="O771" s="6"/>
      <c r="P771" s="2"/>
    </row>
    <row r="772" spans="13:16" x14ac:dyDescent="0.6">
      <c r="M772" s="6"/>
      <c r="N772" s="6"/>
      <c r="O772" s="6"/>
      <c r="P772" s="2"/>
    </row>
    <row r="773" spans="13:16" x14ac:dyDescent="0.6">
      <c r="M773" s="2"/>
      <c r="N773" s="2"/>
      <c r="O773" s="2"/>
      <c r="P773" s="2"/>
    </row>
    <row r="774" spans="13:16" x14ac:dyDescent="0.6">
      <c r="M774" s="2"/>
      <c r="N774" s="2"/>
      <c r="O774" s="2"/>
      <c r="P774" s="2"/>
    </row>
    <row r="775" spans="13:16" x14ac:dyDescent="0.6">
      <c r="M775" s="6"/>
      <c r="N775" s="6"/>
      <c r="O775" s="6"/>
      <c r="P775" s="2"/>
    </row>
    <row r="776" spans="13:16" x14ac:dyDescent="0.6">
      <c r="M776" s="6"/>
      <c r="N776" s="6"/>
      <c r="O776" s="6"/>
      <c r="P776" s="2"/>
    </row>
    <row r="777" spans="13:16" x14ac:dyDescent="0.6">
      <c r="M777" s="6"/>
      <c r="N777" s="6"/>
      <c r="O777" s="6"/>
      <c r="P777" s="2"/>
    </row>
    <row r="778" spans="13:16" x14ac:dyDescent="0.6">
      <c r="M778" s="2"/>
      <c r="N778" s="2"/>
      <c r="O778" s="2"/>
      <c r="P778" s="2"/>
    </row>
    <row r="779" spans="13:16" x14ac:dyDescent="0.6">
      <c r="M779" s="2"/>
      <c r="N779" s="2"/>
      <c r="O779" s="2"/>
      <c r="P779" s="2"/>
    </row>
    <row r="780" spans="13:16" x14ac:dyDescent="0.6">
      <c r="M780" s="6"/>
      <c r="N780" s="6"/>
      <c r="O780" s="6"/>
      <c r="P780" s="2"/>
    </row>
    <row r="781" spans="13:16" x14ac:dyDescent="0.6">
      <c r="M781" s="6"/>
      <c r="N781" s="6"/>
      <c r="O781" s="6"/>
      <c r="P781" s="2"/>
    </row>
    <row r="782" spans="13:16" x14ac:dyDescent="0.6">
      <c r="M782" s="6"/>
      <c r="N782" s="6"/>
      <c r="O782" s="6"/>
      <c r="P782" s="2"/>
    </row>
    <row r="783" spans="13:16" x14ac:dyDescent="0.6">
      <c r="M783" s="2"/>
      <c r="N783" s="2"/>
      <c r="O783" s="2"/>
      <c r="P783" s="2"/>
    </row>
    <row r="784" spans="13:16" x14ac:dyDescent="0.6">
      <c r="M784" s="2"/>
      <c r="N784" s="2"/>
      <c r="O784" s="2"/>
      <c r="P784" s="2"/>
    </row>
    <row r="785" spans="13:16" x14ac:dyDescent="0.6">
      <c r="M785" s="6"/>
      <c r="N785" s="6"/>
      <c r="O785" s="6"/>
      <c r="P785" s="2"/>
    </row>
    <row r="786" spans="13:16" x14ac:dyDescent="0.6">
      <c r="M786" s="6"/>
      <c r="N786" s="6"/>
      <c r="O786" s="6"/>
      <c r="P786" s="2"/>
    </row>
    <row r="787" spans="13:16" x14ac:dyDescent="0.6">
      <c r="M787" s="6"/>
      <c r="N787" s="6"/>
      <c r="O787" s="6"/>
      <c r="P787" s="2"/>
    </row>
    <row r="788" spans="13:16" x14ac:dyDescent="0.6">
      <c r="M788" s="2"/>
      <c r="N788" s="2"/>
      <c r="O788" s="2"/>
      <c r="P788" s="2"/>
    </row>
    <row r="789" spans="13:16" x14ac:dyDescent="0.6">
      <c r="M789" s="2"/>
      <c r="N789" s="2"/>
      <c r="O789" s="2"/>
      <c r="P789" s="2"/>
    </row>
    <row r="790" spans="13:16" x14ac:dyDescent="0.6">
      <c r="M790" s="6"/>
      <c r="N790" s="6"/>
      <c r="O790" s="6"/>
      <c r="P790" s="2"/>
    </row>
    <row r="791" spans="13:16" x14ac:dyDescent="0.6">
      <c r="M791" s="6"/>
      <c r="N791" s="6"/>
      <c r="O791" s="6"/>
      <c r="P791" s="2"/>
    </row>
    <row r="792" spans="13:16" x14ac:dyDescent="0.6">
      <c r="M792" s="6"/>
      <c r="N792" s="6"/>
      <c r="O792" s="6"/>
      <c r="P792" s="2"/>
    </row>
    <row r="793" spans="13:16" x14ac:dyDescent="0.6">
      <c r="M793" s="2"/>
      <c r="N793" s="2"/>
      <c r="O793" s="2"/>
      <c r="P793" s="2"/>
    </row>
    <row r="794" spans="13:16" x14ac:dyDescent="0.6">
      <c r="M794" s="2"/>
      <c r="N794" s="2"/>
      <c r="O794" s="2"/>
      <c r="P794" s="2"/>
    </row>
    <row r="795" spans="13:16" x14ac:dyDescent="0.6">
      <c r="M795" s="6"/>
      <c r="N795" s="6"/>
      <c r="O795" s="6"/>
      <c r="P795" s="2"/>
    </row>
    <row r="796" spans="13:16" x14ac:dyDescent="0.6">
      <c r="M796" s="6"/>
      <c r="N796" s="6"/>
      <c r="O796" s="6"/>
      <c r="P796" s="2"/>
    </row>
    <row r="797" spans="13:16" x14ac:dyDescent="0.6">
      <c r="M797" s="6"/>
      <c r="N797" s="6"/>
      <c r="O797" s="6"/>
      <c r="P797" s="2"/>
    </row>
    <row r="798" spans="13:16" x14ac:dyDescent="0.6">
      <c r="M798" s="2"/>
      <c r="N798" s="2"/>
      <c r="O798" s="2"/>
      <c r="P798" s="2"/>
    </row>
    <row r="799" spans="13:16" x14ac:dyDescent="0.6">
      <c r="M799" s="2"/>
      <c r="N799" s="2"/>
      <c r="O799" s="2"/>
      <c r="P799" s="2"/>
    </row>
    <row r="800" spans="13:16" x14ac:dyDescent="0.6">
      <c r="M800" s="6"/>
      <c r="N800" s="6"/>
      <c r="O800" s="6"/>
      <c r="P800" s="2"/>
    </row>
    <row r="801" spans="13:16" x14ac:dyDescent="0.6">
      <c r="M801" s="6"/>
      <c r="N801" s="6"/>
      <c r="O801" s="6"/>
      <c r="P801" s="2"/>
    </row>
    <row r="802" spans="13:16" x14ac:dyDescent="0.6">
      <c r="M802" s="6"/>
      <c r="N802" s="6"/>
      <c r="O802" s="6"/>
      <c r="P802" s="2"/>
    </row>
    <row r="803" spans="13:16" x14ac:dyDescent="0.6">
      <c r="M803" s="2"/>
      <c r="N803" s="2"/>
      <c r="O803" s="2"/>
      <c r="P803" s="2"/>
    </row>
    <row r="804" spans="13:16" x14ac:dyDescent="0.6">
      <c r="M804" s="2"/>
      <c r="N804" s="2"/>
      <c r="O804" s="2"/>
      <c r="P804" s="2"/>
    </row>
    <row r="805" spans="13:16" x14ac:dyDescent="0.6">
      <c r="M805" s="6"/>
      <c r="N805" s="6"/>
      <c r="O805" s="6"/>
      <c r="P805" s="2"/>
    </row>
    <row r="806" spans="13:16" x14ac:dyDescent="0.6">
      <c r="M806" s="6"/>
      <c r="N806" s="6"/>
      <c r="O806" s="6"/>
      <c r="P806" s="2"/>
    </row>
    <row r="807" spans="13:16" x14ac:dyDescent="0.6">
      <c r="M807" s="6"/>
      <c r="N807" s="6"/>
      <c r="O807" s="6"/>
      <c r="P807" s="2"/>
    </row>
    <row r="808" spans="13:16" x14ac:dyDescent="0.6">
      <c r="M808" s="2"/>
      <c r="N808" s="2"/>
      <c r="O808" s="2"/>
      <c r="P808" s="2"/>
    </row>
    <row r="809" spans="13:16" x14ac:dyDescent="0.6">
      <c r="M809" s="2"/>
      <c r="N809" s="2"/>
      <c r="O809" s="2"/>
      <c r="P809" s="2"/>
    </row>
    <row r="810" spans="13:16" x14ac:dyDescent="0.6">
      <c r="M810" s="6"/>
      <c r="N810" s="6"/>
      <c r="O810" s="6"/>
      <c r="P810" s="2"/>
    </row>
    <row r="811" spans="13:16" x14ac:dyDescent="0.6">
      <c r="M811" s="6"/>
      <c r="N811" s="6"/>
      <c r="O811" s="6"/>
      <c r="P811" s="2"/>
    </row>
    <row r="812" spans="13:16" x14ac:dyDescent="0.6">
      <c r="M812" s="6"/>
      <c r="N812" s="6"/>
      <c r="O812" s="6"/>
      <c r="P812" s="2"/>
    </row>
    <row r="813" spans="13:16" x14ac:dyDescent="0.6">
      <c r="M813" s="2"/>
      <c r="N813" s="2"/>
      <c r="O813" s="2"/>
      <c r="P813" s="2"/>
    </row>
    <row r="814" spans="13:16" x14ac:dyDescent="0.6">
      <c r="M814" s="2"/>
      <c r="N814" s="2"/>
      <c r="O814" s="2"/>
      <c r="P814" s="2"/>
    </row>
    <row r="815" spans="13:16" x14ac:dyDescent="0.6">
      <c r="M815" s="6"/>
      <c r="N815" s="6"/>
      <c r="O815" s="6"/>
      <c r="P815" s="2"/>
    </row>
    <row r="816" spans="13:16" x14ac:dyDescent="0.6">
      <c r="M816" s="6"/>
      <c r="N816" s="6"/>
      <c r="O816" s="6"/>
      <c r="P816" s="2"/>
    </row>
    <row r="817" spans="13:16" x14ac:dyDescent="0.6">
      <c r="M817" s="6"/>
      <c r="N817" s="6"/>
      <c r="O817" s="6"/>
      <c r="P817" s="2"/>
    </row>
    <row r="818" spans="13:16" x14ac:dyDescent="0.6">
      <c r="M818" s="2"/>
      <c r="N818" s="2"/>
      <c r="O818" s="2"/>
      <c r="P818" s="2"/>
    </row>
    <row r="819" spans="13:16" x14ac:dyDescent="0.6">
      <c r="M819" s="2"/>
      <c r="N819" s="2"/>
      <c r="O819" s="2"/>
      <c r="P819" s="2"/>
    </row>
    <row r="820" spans="13:16" x14ac:dyDescent="0.6">
      <c r="M820" s="6"/>
      <c r="N820" s="6"/>
      <c r="O820" s="6"/>
      <c r="P820" s="2"/>
    </row>
    <row r="821" spans="13:16" x14ac:dyDescent="0.6">
      <c r="M821" s="6"/>
      <c r="N821" s="6"/>
      <c r="O821" s="6"/>
      <c r="P821" s="2"/>
    </row>
    <row r="822" spans="13:16" x14ac:dyDescent="0.6">
      <c r="M822" s="6"/>
      <c r="N822" s="6"/>
      <c r="O822" s="6"/>
      <c r="P822" s="2"/>
    </row>
    <row r="823" spans="13:16" x14ac:dyDescent="0.6">
      <c r="M823" s="2"/>
      <c r="N823" s="2"/>
      <c r="O823" s="2"/>
      <c r="P823" s="2"/>
    </row>
    <row r="824" spans="13:16" x14ac:dyDescent="0.6">
      <c r="M824" s="2"/>
      <c r="N824" s="2"/>
      <c r="O824" s="2"/>
      <c r="P824" s="2"/>
    </row>
    <row r="825" spans="13:16" x14ac:dyDescent="0.6">
      <c r="M825" s="6"/>
      <c r="N825" s="6"/>
      <c r="O825" s="6"/>
      <c r="P825" s="2"/>
    </row>
    <row r="826" spans="13:16" x14ac:dyDescent="0.6">
      <c r="M826" s="6"/>
      <c r="N826" s="6"/>
      <c r="O826" s="6"/>
      <c r="P826" s="2"/>
    </row>
    <row r="827" spans="13:16" x14ac:dyDescent="0.6">
      <c r="M827" s="6"/>
      <c r="N827" s="6"/>
      <c r="O827" s="6"/>
      <c r="P827" s="2"/>
    </row>
    <row r="828" spans="13:16" x14ac:dyDescent="0.6">
      <c r="M828" s="2"/>
      <c r="N828" s="2"/>
      <c r="O828" s="2"/>
      <c r="P828" s="2"/>
    </row>
    <row r="829" spans="13:16" x14ac:dyDescent="0.6">
      <c r="M829" s="2"/>
      <c r="N829" s="2"/>
      <c r="O829" s="2"/>
      <c r="P829" s="2"/>
    </row>
    <row r="830" spans="13:16" x14ac:dyDescent="0.6">
      <c r="M830" s="6"/>
      <c r="N830" s="6"/>
      <c r="O830" s="6"/>
      <c r="P830" s="2"/>
    </row>
    <row r="831" spans="13:16" x14ac:dyDescent="0.6">
      <c r="M831" s="6"/>
      <c r="N831" s="6"/>
      <c r="O831" s="6"/>
      <c r="P831" s="2"/>
    </row>
    <row r="832" spans="13:16" x14ac:dyDescent="0.6">
      <c r="M832" s="6"/>
      <c r="N832" s="6"/>
      <c r="O832" s="6"/>
      <c r="P832" s="2"/>
    </row>
    <row r="833" spans="13:16" x14ac:dyDescent="0.6">
      <c r="M833" s="2"/>
      <c r="N833" s="2"/>
      <c r="O833" s="2"/>
      <c r="P833" s="2"/>
    </row>
    <row r="834" spans="13:16" x14ac:dyDescent="0.6">
      <c r="M834" s="2"/>
      <c r="N834" s="2"/>
      <c r="O834" s="2"/>
      <c r="P834" s="2"/>
    </row>
    <row r="835" spans="13:16" x14ac:dyDescent="0.6">
      <c r="M835" s="6"/>
      <c r="N835" s="6"/>
      <c r="O835" s="6"/>
      <c r="P835" s="2"/>
    </row>
    <row r="836" spans="13:16" x14ac:dyDescent="0.6">
      <c r="M836" s="6"/>
      <c r="N836" s="6"/>
      <c r="O836" s="6"/>
      <c r="P836" s="2"/>
    </row>
    <row r="837" spans="13:16" x14ac:dyDescent="0.6">
      <c r="M837" s="6"/>
      <c r="N837" s="6"/>
      <c r="O837" s="6"/>
      <c r="P837" s="2"/>
    </row>
    <row r="838" spans="13:16" x14ac:dyDescent="0.6">
      <c r="M838" s="2"/>
      <c r="N838" s="2"/>
      <c r="O838" s="2"/>
      <c r="P838" s="2"/>
    </row>
    <row r="839" spans="13:16" x14ac:dyDescent="0.6">
      <c r="M839" s="2"/>
      <c r="N839" s="2"/>
      <c r="O839" s="2"/>
      <c r="P839" s="2"/>
    </row>
    <row r="840" spans="13:16" x14ac:dyDescent="0.6">
      <c r="M840" s="6"/>
      <c r="N840" s="6"/>
      <c r="O840" s="6"/>
      <c r="P840" s="2"/>
    </row>
    <row r="841" spans="13:16" x14ac:dyDescent="0.6">
      <c r="M841" s="6"/>
      <c r="N841" s="6"/>
      <c r="O841" s="6"/>
      <c r="P841" s="2"/>
    </row>
    <row r="842" spans="13:16" x14ac:dyDescent="0.6">
      <c r="M842" s="6"/>
      <c r="N842" s="6"/>
      <c r="O842" s="6"/>
      <c r="P842" s="2"/>
    </row>
    <row r="843" spans="13:16" x14ac:dyDescent="0.6">
      <c r="M843" s="6"/>
      <c r="N843" s="6"/>
      <c r="O843" s="6"/>
      <c r="P843" s="2"/>
    </row>
    <row r="844" spans="13:16" x14ac:dyDescent="0.6">
      <c r="M844" s="6"/>
      <c r="N844" s="6"/>
      <c r="O844" s="6"/>
      <c r="P844" s="2"/>
    </row>
    <row r="845" spans="13:16" x14ac:dyDescent="0.6">
      <c r="M845" s="6"/>
      <c r="N845" s="6"/>
      <c r="O845" s="6"/>
      <c r="P845" s="2"/>
    </row>
    <row r="846" spans="13:16" x14ac:dyDescent="0.6">
      <c r="M846" s="6"/>
      <c r="N846" s="6"/>
      <c r="O846" s="6"/>
      <c r="P846" s="2"/>
    </row>
    <row r="847" spans="13:16" x14ac:dyDescent="0.6">
      <c r="M847" s="6"/>
      <c r="N847" s="6"/>
      <c r="O847" s="6"/>
      <c r="P847" s="2"/>
    </row>
    <row r="848" spans="13:16" x14ac:dyDescent="0.6">
      <c r="M848" s="6"/>
      <c r="N848" s="6"/>
      <c r="O848" s="6"/>
      <c r="P848" s="2"/>
    </row>
    <row r="849" spans="13:16" x14ac:dyDescent="0.6">
      <c r="M849" s="6"/>
      <c r="N849" s="6"/>
      <c r="O849" s="6"/>
      <c r="P849" s="2"/>
    </row>
    <row r="850" spans="13:16" x14ac:dyDescent="0.6">
      <c r="M850" s="6"/>
      <c r="N850" s="6"/>
      <c r="O850" s="6"/>
      <c r="P850" s="2"/>
    </row>
    <row r="851" spans="13:16" x14ac:dyDescent="0.6">
      <c r="M851" s="6"/>
      <c r="N851" s="6"/>
      <c r="O851" s="6"/>
      <c r="P851" s="2"/>
    </row>
    <row r="852" spans="13:16" x14ac:dyDescent="0.6">
      <c r="M852" s="6"/>
      <c r="N852" s="6"/>
      <c r="O852" s="6"/>
      <c r="P852" s="2"/>
    </row>
    <row r="853" spans="13:16" x14ac:dyDescent="0.6">
      <c r="M853" s="6"/>
      <c r="N853" s="6"/>
      <c r="O853" s="6"/>
      <c r="P853" s="2"/>
    </row>
    <row r="854" spans="13:16" x14ac:dyDescent="0.6">
      <c r="M854" s="6"/>
      <c r="N854" s="6"/>
      <c r="O854" s="6"/>
      <c r="P854" s="2"/>
    </row>
    <row r="855" spans="13:16" x14ac:dyDescent="0.6">
      <c r="M855" s="6"/>
      <c r="N855" s="6"/>
      <c r="O855" s="6"/>
      <c r="P855" s="2"/>
    </row>
    <row r="856" spans="13:16" x14ac:dyDescent="0.6">
      <c r="M856" s="6"/>
      <c r="N856" s="6"/>
      <c r="O856" s="6"/>
      <c r="P856" s="2"/>
    </row>
    <row r="857" spans="13:16" x14ac:dyDescent="0.6">
      <c r="M857" s="6"/>
      <c r="N857" s="6"/>
      <c r="O857" s="6"/>
      <c r="P857" s="2"/>
    </row>
    <row r="858" spans="13:16" x14ac:dyDescent="0.6">
      <c r="M858" s="6"/>
      <c r="N858" s="6"/>
      <c r="O858" s="6"/>
      <c r="P858" s="2"/>
    </row>
    <row r="859" spans="13:16" x14ac:dyDescent="0.6">
      <c r="M859" s="6"/>
      <c r="N859" s="6"/>
      <c r="O859" s="6"/>
      <c r="P859" s="2"/>
    </row>
    <row r="860" spans="13:16" x14ac:dyDescent="0.6">
      <c r="M860" s="6"/>
      <c r="N860" s="6"/>
      <c r="O860" s="6"/>
      <c r="P860" s="2"/>
    </row>
    <row r="861" spans="13:16" x14ac:dyDescent="0.6">
      <c r="M861" s="6"/>
      <c r="N861" s="6"/>
      <c r="O861" s="6"/>
      <c r="P861" s="2"/>
    </row>
    <row r="862" spans="13:16" x14ac:dyDescent="0.6">
      <c r="M862" s="6"/>
      <c r="N862" s="6"/>
      <c r="O862" s="6"/>
      <c r="P862" s="2"/>
    </row>
    <row r="863" spans="13:16" x14ac:dyDescent="0.6">
      <c r="M863" s="6"/>
      <c r="N863" s="6"/>
      <c r="O863" s="6"/>
      <c r="P863" s="2"/>
    </row>
    <row r="864" spans="13:16" x14ac:dyDescent="0.6">
      <c r="M864" s="6"/>
      <c r="N864" s="6"/>
      <c r="O864" s="6"/>
      <c r="P864" s="2"/>
    </row>
    <row r="865" spans="13:16" x14ac:dyDescent="0.6">
      <c r="M865" s="6"/>
      <c r="N865" s="6"/>
      <c r="O865" s="6"/>
      <c r="P865" s="2"/>
    </row>
    <row r="866" spans="13:16" x14ac:dyDescent="0.6">
      <c r="M866" s="6"/>
      <c r="N866" s="6"/>
      <c r="O866" s="6"/>
      <c r="P866" s="2"/>
    </row>
    <row r="867" spans="13:16" x14ac:dyDescent="0.6">
      <c r="M867" s="6"/>
      <c r="N867" s="6"/>
      <c r="O867" s="6"/>
      <c r="P867" s="2"/>
    </row>
    <row r="868" spans="13:16" x14ac:dyDescent="0.6">
      <c r="M868" s="6"/>
      <c r="N868" s="6"/>
      <c r="O868" s="6"/>
      <c r="P868" s="2"/>
    </row>
    <row r="869" spans="13:16" x14ac:dyDescent="0.6">
      <c r="M869" s="6"/>
      <c r="N869" s="6"/>
      <c r="O869" s="6"/>
      <c r="P869" s="2"/>
    </row>
    <row r="870" spans="13:16" x14ac:dyDescent="0.6">
      <c r="M870" s="6"/>
      <c r="N870" s="6"/>
      <c r="O870" s="6"/>
      <c r="P870" s="2"/>
    </row>
    <row r="871" spans="13:16" x14ac:dyDescent="0.6">
      <c r="M871" s="6"/>
      <c r="N871" s="6"/>
      <c r="O871" s="6"/>
      <c r="P871" s="2"/>
    </row>
    <row r="872" spans="13:16" x14ac:dyDescent="0.6">
      <c r="M872" s="6"/>
      <c r="N872" s="6"/>
      <c r="O872" s="6"/>
      <c r="P872" s="2"/>
    </row>
    <row r="873" spans="13:16" x14ac:dyDescent="0.6">
      <c r="M873" s="6"/>
      <c r="N873" s="6"/>
      <c r="O873" s="6"/>
      <c r="P873" s="2"/>
    </row>
    <row r="874" spans="13:16" x14ac:dyDescent="0.6">
      <c r="M874" s="6"/>
      <c r="N874" s="6"/>
      <c r="O874" s="6"/>
      <c r="P874" s="2"/>
    </row>
    <row r="875" spans="13:16" x14ac:dyDescent="0.6">
      <c r="M875" s="6"/>
      <c r="N875" s="6"/>
      <c r="O875" s="6"/>
      <c r="P875" s="2"/>
    </row>
    <row r="876" spans="13:16" x14ac:dyDescent="0.6">
      <c r="M876" s="6"/>
      <c r="N876" s="6"/>
      <c r="O876" s="6"/>
      <c r="P876" s="2"/>
    </row>
    <row r="877" spans="13:16" x14ac:dyDescent="0.6">
      <c r="M877" s="6"/>
      <c r="N877" s="6"/>
      <c r="O877" s="6"/>
      <c r="P877" s="2"/>
    </row>
    <row r="878" spans="13:16" x14ac:dyDescent="0.6">
      <c r="M878" s="6"/>
      <c r="N878" s="6"/>
      <c r="O878" s="6"/>
      <c r="P878" s="2"/>
    </row>
    <row r="879" spans="13:16" x14ac:dyDescent="0.6">
      <c r="M879" s="6"/>
      <c r="N879" s="6"/>
      <c r="O879" s="6"/>
      <c r="P879" s="2"/>
    </row>
    <row r="880" spans="13:16" x14ac:dyDescent="0.6">
      <c r="M880" s="6"/>
      <c r="N880" s="6"/>
      <c r="O880" s="6"/>
      <c r="P880" s="2"/>
    </row>
    <row r="881" spans="13:16" x14ac:dyDescent="0.6">
      <c r="M881" s="6"/>
      <c r="N881" s="6"/>
      <c r="O881" s="6"/>
      <c r="P881" s="2"/>
    </row>
    <row r="882" spans="13:16" x14ac:dyDescent="0.6">
      <c r="M882" s="6"/>
      <c r="N882" s="6"/>
      <c r="O882" s="6"/>
      <c r="P882" s="2"/>
    </row>
    <row r="883" spans="13:16" x14ac:dyDescent="0.6">
      <c r="M883" s="6"/>
      <c r="N883" s="6"/>
      <c r="O883" s="6"/>
      <c r="P883" s="2"/>
    </row>
    <row r="884" spans="13:16" x14ac:dyDescent="0.6">
      <c r="M884" s="6"/>
      <c r="N884" s="6"/>
      <c r="O884" s="6"/>
      <c r="P884" s="2"/>
    </row>
    <row r="885" spans="13:16" x14ac:dyDescent="0.6">
      <c r="M885" s="6"/>
      <c r="N885" s="6"/>
      <c r="O885" s="6"/>
      <c r="P885" s="2"/>
    </row>
    <row r="886" spans="13:16" x14ac:dyDescent="0.6">
      <c r="M886" s="6"/>
      <c r="N886" s="6"/>
      <c r="O886" s="6"/>
      <c r="P886" s="2"/>
    </row>
    <row r="887" spans="13:16" x14ac:dyDescent="0.6">
      <c r="M887" s="6"/>
      <c r="N887" s="6"/>
      <c r="O887" s="6"/>
      <c r="P887" s="2"/>
    </row>
    <row r="888" spans="13:16" x14ac:dyDescent="0.6">
      <c r="M888" s="6"/>
      <c r="N888" s="6"/>
      <c r="O888" s="6"/>
      <c r="P888" s="2"/>
    </row>
    <row r="889" spans="13:16" x14ac:dyDescent="0.6">
      <c r="M889" s="6"/>
      <c r="N889" s="6"/>
      <c r="O889" s="6"/>
      <c r="P889" s="2"/>
    </row>
    <row r="890" spans="13:16" x14ac:dyDescent="0.6">
      <c r="M890" s="6"/>
      <c r="N890" s="6"/>
      <c r="O890" s="6"/>
      <c r="P890" s="2"/>
    </row>
    <row r="891" spans="13:16" x14ac:dyDescent="0.6">
      <c r="M891" s="6"/>
      <c r="N891" s="6"/>
      <c r="O891" s="6"/>
      <c r="P891" s="2"/>
    </row>
    <row r="892" spans="13:16" x14ac:dyDescent="0.6">
      <c r="M892" s="6"/>
      <c r="N892" s="6"/>
      <c r="O892" s="6"/>
      <c r="P892" s="2"/>
    </row>
    <row r="893" spans="13:16" x14ac:dyDescent="0.6">
      <c r="M893" s="6"/>
      <c r="N893" s="6"/>
      <c r="O893" s="6"/>
      <c r="P893" s="2"/>
    </row>
    <row r="894" spans="13:16" x14ac:dyDescent="0.6">
      <c r="M894" s="6"/>
      <c r="N894" s="6"/>
      <c r="O894" s="6"/>
      <c r="P894" s="2"/>
    </row>
    <row r="895" spans="13:16" x14ac:dyDescent="0.6">
      <c r="M895" s="6"/>
      <c r="N895" s="6"/>
      <c r="O895" s="6"/>
      <c r="P895" s="2"/>
    </row>
    <row r="896" spans="13:16" x14ac:dyDescent="0.6">
      <c r="M896" s="6"/>
      <c r="N896" s="6"/>
      <c r="O896" s="6"/>
      <c r="P896" s="2"/>
    </row>
    <row r="897" spans="13:16" x14ac:dyDescent="0.6">
      <c r="M897" s="6"/>
      <c r="N897" s="6"/>
      <c r="O897" s="6"/>
      <c r="P897" s="2"/>
    </row>
    <row r="898" spans="13:16" x14ac:dyDescent="0.6">
      <c r="M898" s="6"/>
      <c r="N898" s="6"/>
      <c r="O898" s="6"/>
      <c r="P898" s="2"/>
    </row>
    <row r="899" spans="13:16" x14ac:dyDescent="0.6">
      <c r="M899" s="6"/>
      <c r="N899" s="6"/>
      <c r="O899" s="6"/>
      <c r="P899" s="2"/>
    </row>
    <row r="900" spans="13:16" x14ac:dyDescent="0.6">
      <c r="M900" s="6"/>
      <c r="N900" s="6"/>
      <c r="O900" s="6"/>
      <c r="P900" s="2"/>
    </row>
    <row r="901" spans="13:16" x14ac:dyDescent="0.6">
      <c r="M901" s="6"/>
      <c r="N901" s="6"/>
      <c r="O901" s="6"/>
      <c r="P901" s="2"/>
    </row>
    <row r="902" spans="13:16" x14ac:dyDescent="0.6">
      <c r="M902" s="6"/>
      <c r="N902" s="6"/>
      <c r="O902" s="6"/>
      <c r="P902" s="2"/>
    </row>
    <row r="903" spans="13:16" x14ac:dyDescent="0.6">
      <c r="M903" s="6"/>
      <c r="N903" s="6"/>
      <c r="O903" s="6"/>
      <c r="P903" s="2"/>
    </row>
    <row r="904" spans="13:16" x14ac:dyDescent="0.6">
      <c r="M904" s="6"/>
      <c r="N904" s="6"/>
      <c r="O904" s="6"/>
      <c r="P904" s="2"/>
    </row>
    <row r="905" spans="13:16" x14ac:dyDescent="0.6">
      <c r="M905" s="6"/>
      <c r="N905" s="6"/>
      <c r="O905" s="6"/>
      <c r="P905" s="2"/>
    </row>
    <row r="906" spans="13:16" x14ac:dyDescent="0.6">
      <c r="M906" s="6"/>
      <c r="N906" s="6"/>
      <c r="O906" s="6"/>
      <c r="P906" s="2"/>
    </row>
    <row r="907" spans="13:16" x14ac:dyDescent="0.6">
      <c r="M907" s="6"/>
      <c r="N907" s="6"/>
      <c r="O907" s="6"/>
      <c r="P907" s="2"/>
    </row>
    <row r="908" spans="13:16" x14ac:dyDescent="0.6">
      <c r="M908" s="6"/>
      <c r="N908" s="6"/>
      <c r="O908" s="6"/>
      <c r="P908" s="2"/>
    </row>
    <row r="909" spans="13:16" x14ac:dyDescent="0.6">
      <c r="M909" s="6"/>
      <c r="N909" s="6"/>
      <c r="O909" s="6"/>
      <c r="P909" s="2"/>
    </row>
    <row r="910" spans="13:16" x14ac:dyDescent="0.6">
      <c r="M910" s="6"/>
      <c r="N910" s="6"/>
      <c r="O910" s="6"/>
      <c r="P910" s="2"/>
    </row>
    <row r="911" spans="13:16" x14ac:dyDescent="0.6">
      <c r="M911" s="6"/>
      <c r="N911" s="6"/>
      <c r="O911" s="6"/>
      <c r="P911" s="2"/>
    </row>
    <row r="912" spans="13:16" x14ac:dyDescent="0.6">
      <c r="M912" s="6"/>
      <c r="N912" s="6"/>
      <c r="O912" s="6"/>
      <c r="P912" s="2"/>
    </row>
    <row r="913" spans="13:16" x14ac:dyDescent="0.6">
      <c r="M913" s="6"/>
      <c r="N913" s="6"/>
      <c r="O913" s="6"/>
      <c r="P913" s="2"/>
    </row>
    <row r="914" spans="13:16" x14ac:dyDescent="0.6">
      <c r="M914" s="6"/>
      <c r="N914" s="6"/>
      <c r="O914" s="6"/>
      <c r="P914" s="2"/>
    </row>
    <row r="915" spans="13:16" x14ac:dyDescent="0.6">
      <c r="M915" s="6"/>
      <c r="N915" s="6"/>
      <c r="O915" s="6"/>
      <c r="P915" s="2"/>
    </row>
    <row r="916" spans="13:16" x14ac:dyDescent="0.6">
      <c r="M916" s="6"/>
      <c r="N916" s="6"/>
      <c r="O916" s="6"/>
      <c r="P916" s="2"/>
    </row>
    <row r="917" spans="13:16" x14ac:dyDescent="0.6">
      <c r="M917" s="6"/>
      <c r="N917" s="6"/>
      <c r="O917" s="6"/>
      <c r="P917" s="2"/>
    </row>
    <row r="918" spans="13:16" x14ac:dyDescent="0.6">
      <c r="M918" s="6"/>
      <c r="N918" s="6"/>
      <c r="O918" s="6"/>
      <c r="P918" s="2"/>
    </row>
    <row r="919" spans="13:16" x14ac:dyDescent="0.6">
      <c r="M919" s="6"/>
      <c r="N919" s="6"/>
      <c r="O919" s="6"/>
      <c r="P919" s="2"/>
    </row>
    <row r="920" spans="13:16" x14ac:dyDescent="0.6">
      <c r="M920" s="6"/>
      <c r="N920" s="6"/>
      <c r="O920" s="6"/>
      <c r="P920" s="2"/>
    </row>
    <row r="921" spans="13:16" x14ac:dyDescent="0.6">
      <c r="M921" s="6"/>
      <c r="N921" s="6"/>
      <c r="O921" s="6"/>
      <c r="P921" s="2"/>
    </row>
    <row r="922" spans="13:16" x14ac:dyDescent="0.6">
      <c r="M922" s="6"/>
      <c r="N922" s="6"/>
      <c r="O922" s="6"/>
      <c r="P922" s="2"/>
    </row>
    <row r="923" spans="13:16" x14ac:dyDescent="0.6">
      <c r="M923" s="6"/>
      <c r="N923" s="6"/>
      <c r="O923" s="6"/>
      <c r="P923" s="2"/>
    </row>
  </sheetData>
  <sortState xmlns:xlrd2="http://schemas.microsoft.com/office/spreadsheetml/2017/richdata2" ref="A2:L923">
    <sortCondition ref="D2:D923"/>
    <sortCondition ref="E2:E923"/>
    <sortCondition ref="G2:G923"/>
    <sortCondition ref="I2:I923"/>
  </sortState>
  <mergeCells count="725">
    <mergeCell ref="M921:M923"/>
    <mergeCell ref="N921:N923"/>
    <mergeCell ref="O921:O923"/>
    <mergeCell ref="M912:M914"/>
    <mergeCell ref="N912:N914"/>
    <mergeCell ref="O912:O914"/>
    <mergeCell ref="M915:M917"/>
    <mergeCell ref="N915:N917"/>
    <mergeCell ref="O915:O917"/>
    <mergeCell ref="M918:M920"/>
    <mergeCell ref="N918:N920"/>
    <mergeCell ref="O918:O920"/>
    <mergeCell ref="M903:M905"/>
    <mergeCell ref="N903:N905"/>
    <mergeCell ref="O903:O905"/>
    <mergeCell ref="M906:M908"/>
    <mergeCell ref="N906:N908"/>
    <mergeCell ref="O906:O908"/>
    <mergeCell ref="M909:M911"/>
    <mergeCell ref="N909:N911"/>
    <mergeCell ref="O909:O911"/>
    <mergeCell ref="M894:M896"/>
    <mergeCell ref="N894:N896"/>
    <mergeCell ref="O894:O896"/>
    <mergeCell ref="M897:M899"/>
    <mergeCell ref="N897:N899"/>
    <mergeCell ref="O897:O899"/>
    <mergeCell ref="M900:M902"/>
    <mergeCell ref="N900:N902"/>
    <mergeCell ref="O900:O902"/>
    <mergeCell ref="M885:M887"/>
    <mergeCell ref="N885:N887"/>
    <mergeCell ref="O885:O887"/>
    <mergeCell ref="M888:M890"/>
    <mergeCell ref="N888:N890"/>
    <mergeCell ref="O888:O890"/>
    <mergeCell ref="M891:M893"/>
    <mergeCell ref="N891:N893"/>
    <mergeCell ref="O891:O893"/>
    <mergeCell ref="M876:M878"/>
    <mergeCell ref="N876:N878"/>
    <mergeCell ref="O876:O878"/>
    <mergeCell ref="M879:M881"/>
    <mergeCell ref="N879:N881"/>
    <mergeCell ref="O879:O881"/>
    <mergeCell ref="M882:M884"/>
    <mergeCell ref="N882:N884"/>
    <mergeCell ref="O882:O884"/>
    <mergeCell ref="M867:M869"/>
    <mergeCell ref="N867:N869"/>
    <mergeCell ref="O867:O869"/>
    <mergeCell ref="M870:M872"/>
    <mergeCell ref="N870:N872"/>
    <mergeCell ref="O870:O872"/>
    <mergeCell ref="M873:M875"/>
    <mergeCell ref="N873:N875"/>
    <mergeCell ref="O873:O875"/>
    <mergeCell ref="M858:M860"/>
    <mergeCell ref="N858:N860"/>
    <mergeCell ref="O858:O860"/>
    <mergeCell ref="M861:M863"/>
    <mergeCell ref="N861:N863"/>
    <mergeCell ref="O861:O863"/>
    <mergeCell ref="M864:M866"/>
    <mergeCell ref="N864:N866"/>
    <mergeCell ref="O864:O866"/>
    <mergeCell ref="M849:M851"/>
    <mergeCell ref="N849:N851"/>
    <mergeCell ref="O849:O851"/>
    <mergeCell ref="M852:M854"/>
    <mergeCell ref="N852:N854"/>
    <mergeCell ref="O852:O854"/>
    <mergeCell ref="M855:M857"/>
    <mergeCell ref="N855:N857"/>
    <mergeCell ref="O855:O857"/>
    <mergeCell ref="M840:M842"/>
    <mergeCell ref="N840:N842"/>
    <mergeCell ref="O840:O842"/>
    <mergeCell ref="M843:M845"/>
    <mergeCell ref="N843:N845"/>
    <mergeCell ref="O843:O845"/>
    <mergeCell ref="M846:M848"/>
    <mergeCell ref="N846:N848"/>
    <mergeCell ref="O846:O848"/>
    <mergeCell ref="M677:M679"/>
    <mergeCell ref="O677:O679"/>
    <mergeCell ref="M667:M669"/>
    <mergeCell ref="O667:O669"/>
    <mergeCell ref="M672:M674"/>
    <mergeCell ref="O672:O674"/>
    <mergeCell ref="M682:M684"/>
    <mergeCell ref="O682:O684"/>
    <mergeCell ref="M687:M689"/>
    <mergeCell ref="O687:O689"/>
    <mergeCell ref="M710:M712"/>
    <mergeCell ref="N710:N712"/>
    <mergeCell ref="O710:O712"/>
    <mergeCell ref="M715:M717"/>
    <mergeCell ref="N715:N717"/>
    <mergeCell ref="O715:O717"/>
    <mergeCell ref="M705:M707"/>
    <mergeCell ref="N705:N707"/>
    <mergeCell ref="O705:O707"/>
    <mergeCell ref="M730:M732"/>
    <mergeCell ref="N730:N732"/>
    <mergeCell ref="O730:O732"/>
    <mergeCell ref="M735:M737"/>
    <mergeCell ref="N735:N737"/>
    <mergeCell ref="O735:O737"/>
    <mergeCell ref="M720:M722"/>
    <mergeCell ref="N720:N722"/>
    <mergeCell ref="O720:O722"/>
    <mergeCell ref="M725:M727"/>
    <mergeCell ref="N725:N727"/>
    <mergeCell ref="O725:O727"/>
    <mergeCell ref="M750:M752"/>
    <mergeCell ref="N750:N752"/>
    <mergeCell ref="O750:O752"/>
    <mergeCell ref="M755:M757"/>
    <mergeCell ref="N755:N757"/>
    <mergeCell ref="O755:O757"/>
    <mergeCell ref="M740:M742"/>
    <mergeCell ref="N740:N742"/>
    <mergeCell ref="O740:O742"/>
    <mergeCell ref="M745:M747"/>
    <mergeCell ref="N745:N747"/>
    <mergeCell ref="O745:O747"/>
    <mergeCell ref="M770:M772"/>
    <mergeCell ref="N770:N772"/>
    <mergeCell ref="O770:O772"/>
    <mergeCell ref="M775:M777"/>
    <mergeCell ref="N775:N777"/>
    <mergeCell ref="O775:O777"/>
    <mergeCell ref="M760:M762"/>
    <mergeCell ref="N760:N762"/>
    <mergeCell ref="O760:O762"/>
    <mergeCell ref="M765:M767"/>
    <mergeCell ref="N765:N767"/>
    <mergeCell ref="O765:O767"/>
    <mergeCell ref="M790:M792"/>
    <mergeCell ref="N790:N792"/>
    <mergeCell ref="O790:O792"/>
    <mergeCell ref="M795:M797"/>
    <mergeCell ref="N795:N797"/>
    <mergeCell ref="O795:O797"/>
    <mergeCell ref="M780:M782"/>
    <mergeCell ref="N780:N782"/>
    <mergeCell ref="O780:O782"/>
    <mergeCell ref="M785:M787"/>
    <mergeCell ref="N785:N787"/>
    <mergeCell ref="O785:O787"/>
    <mergeCell ref="M810:M812"/>
    <mergeCell ref="N810:N812"/>
    <mergeCell ref="O810:O812"/>
    <mergeCell ref="M815:M817"/>
    <mergeCell ref="N815:N817"/>
    <mergeCell ref="O815:O817"/>
    <mergeCell ref="M800:M802"/>
    <mergeCell ref="N800:N802"/>
    <mergeCell ref="O800:O802"/>
    <mergeCell ref="M805:M807"/>
    <mergeCell ref="N805:N807"/>
    <mergeCell ref="O805:O807"/>
    <mergeCell ref="M830:M832"/>
    <mergeCell ref="N830:N832"/>
    <mergeCell ref="O830:O832"/>
    <mergeCell ref="M835:M837"/>
    <mergeCell ref="N835:N837"/>
    <mergeCell ref="O835:O837"/>
    <mergeCell ref="M820:M822"/>
    <mergeCell ref="N820:N822"/>
    <mergeCell ref="O820:O822"/>
    <mergeCell ref="M825:M827"/>
    <mergeCell ref="N825:N827"/>
    <mergeCell ref="O825:O827"/>
    <mergeCell ref="M2:M4"/>
    <mergeCell ref="O2:O4"/>
    <mergeCell ref="M7:M9"/>
    <mergeCell ref="O7:O9"/>
    <mergeCell ref="M12:M14"/>
    <mergeCell ref="O12:O14"/>
    <mergeCell ref="M17:M19"/>
    <mergeCell ref="O17:O19"/>
    <mergeCell ref="M22:M24"/>
    <mergeCell ref="O22:O24"/>
    <mergeCell ref="M27:M29"/>
    <mergeCell ref="O27:O29"/>
    <mergeCell ref="M32:M34"/>
    <mergeCell ref="O32:O34"/>
    <mergeCell ref="M37:M39"/>
    <mergeCell ref="O37:O39"/>
    <mergeCell ref="M42:M44"/>
    <mergeCell ref="O42:O44"/>
    <mergeCell ref="M47:M49"/>
    <mergeCell ref="O47:O49"/>
    <mergeCell ref="M52:M54"/>
    <mergeCell ref="O52:O54"/>
    <mergeCell ref="M57:M59"/>
    <mergeCell ref="O57:O59"/>
    <mergeCell ref="M62:M64"/>
    <mergeCell ref="O62:O64"/>
    <mergeCell ref="M67:M69"/>
    <mergeCell ref="O67:O69"/>
    <mergeCell ref="M72:M74"/>
    <mergeCell ref="O72:O74"/>
    <mergeCell ref="M77:M79"/>
    <mergeCell ref="O77:O79"/>
    <mergeCell ref="M82:M84"/>
    <mergeCell ref="O82:O84"/>
    <mergeCell ref="M87:M89"/>
    <mergeCell ref="O87:O89"/>
    <mergeCell ref="M92:M94"/>
    <mergeCell ref="O92:O94"/>
    <mergeCell ref="M97:M99"/>
    <mergeCell ref="O97:O99"/>
    <mergeCell ref="N92:N96"/>
    <mergeCell ref="N97:N101"/>
    <mergeCell ref="M102:M104"/>
    <mergeCell ref="O102:O104"/>
    <mergeCell ref="M107:M109"/>
    <mergeCell ref="O107:O109"/>
    <mergeCell ref="M112:M114"/>
    <mergeCell ref="O112:O114"/>
    <mergeCell ref="M117:M119"/>
    <mergeCell ref="O117:O119"/>
    <mergeCell ref="M122:M124"/>
    <mergeCell ref="O122:O124"/>
    <mergeCell ref="N102:N106"/>
    <mergeCell ref="N107:N111"/>
    <mergeCell ref="N112:N116"/>
    <mergeCell ref="N117:N121"/>
    <mergeCell ref="N122:N126"/>
    <mergeCell ref="M127:M129"/>
    <mergeCell ref="O127:O129"/>
    <mergeCell ref="M132:M134"/>
    <mergeCell ref="O132:O134"/>
    <mergeCell ref="M137:M139"/>
    <mergeCell ref="O137:O139"/>
    <mergeCell ref="M142:M144"/>
    <mergeCell ref="O142:O144"/>
    <mergeCell ref="M147:M149"/>
    <mergeCell ref="O147:O149"/>
    <mergeCell ref="N127:N131"/>
    <mergeCell ref="N132:N136"/>
    <mergeCell ref="N137:N141"/>
    <mergeCell ref="N142:N146"/>
    <mergeCell ref="N147:N151"/>
    <mergeCell ref="M152:M154"/>
    <mergeCell ref="O152:O154"/>
    <mergeCell ref="M157:M159"/>
    <mergeCell ref="O157:O159"/>
    <mergeCell ref="M162:M164"/>
    <mergeCell ref="O162:O164"/>
    <mergeCell ref="M167:M169"/>
    <mergeCell ref="O167:O169"/>
    <mergeCell ref="M172:M174"/>
    <mergeCell ref="O172:O174"/>
    <mergeCell ref="N162:N166"/>
    <mergeCell ref="N167:N171"/>
    <mergeCell ref="N172:N176"/>
    <mergeCell ref="N152:N156"/>
    <mergeCell ref="N157:N161"/>
    <mergeCell ref="M177:M179"/>
    <mergeCell ref="O177:O179"/>
    <mergeCell ref="M182:M184"/>
    <mergeCell ref="O182:O184"/>
    <mergeCell ref="M187:M189"/>
    <mergeCell ref="O187:O189"/>
    <mergeCell ref="M192:M194"/>
    <mergeCell ref="O192:O194"/>
    <mergeCell ref="M197:M199"/>
    <mergeCell ref="O197:O199"/>
    <mergeCell ref="N177:N181"/>
    <mergeCell ref="N182:N186"/>
    <mergeCell ref="N187:N191"/>
    <mergeCell ref="N192:N196"/>
    <mergeCell ref="N197:N201"/>
    <mergeCell ref="M202:M204"/>
    <mergeCell ref="O202:O204"/>
    <mergeCell ref="M207:M209"/>
    <mergeCell ref="O207:O209"/>
    <mergeCell ref="M212:M214"/>
    <mergeCell ref="O212:O214"/>
    <mergeCell ref="M217:M219"/>
    <mergeCell ref="O217:O219"/>
    <mergeCell ref="M222:M224"/>
    <mergeCell ref="O222:O224"/>
    <mergeCell ref="N202:N206"/>
    <mergeCell ref="N207:N211"/>
    <mergeCell ref="N212:N216"/>
    <mergeCell ref="N217:N221"/>
    <mergeCell ref="N222:N226"/>
    <mergeCell ref="M227:M229"/>
    <mergeCell ref="O227:O229"/>
    <mergeCell ref="M232:M234"/>
    <mergeCell ref="O232:O234"/>
    <mergeCell ref="M237:M239"/>
    <mergeCell ref="O237:O239"/>
    <mergeCell ref="M242:M244"/>
    <mergeCell ref="O242:O244"/>
    <mergeCell ref="M247:M249"/>
    <mergeCell ref="O247:O249"/>
    <mergeCell ref="N237:N241"/>
    <mergeCell ref="N242:N246"/>
    <mergeCell ref="N247:N251"/>
    <mergeCell ref="N227:N231"/>
    <mergeCell ref="N232:N236"/>
    <mergeCell ref="M252:M254"/>
    <mergeCell ref="O252:O254"/>
    <mergeCell ref="M257:M259"/>
    <mergeCell ref="O257:O259"/>
    <mergeCell ref="M262:M264"/>
    <mergeCell ref="O262:O264"/>
    <mergeCell ref="M267:M269"/>
    <mergeCell ref="O267:O269"/>
    <mergeCell ref="M272:M274"/>
    <mergeCell ref="O272:O274"/>
    <mergeCell ref="N252:N256"/>
    <mergeCell ref="N257:N261"/>
    <mergeCell ref="N262:N266"/>
    <mergeCell ref="N267:N271"/>
    <mergeCell ref="N272:N276"/>
    <mergeCell ref="M277:M279"/>
    <mergeCell ref="O277:O279"/>
    <mergeCell ref="M282:M284"/>
    <mergeCell ref="O282:O284"/>
    <mergeCell ref="M287:M289"/>
    <mergeCell ref="O287:O289"/>
    <mergeCell ref="M292:M294"/>
    <mergeCell ref="O292:O294"/>
    <mergeCell ref="M297:M299"/>
    <mergeCell ref="O297:O299"/>
    <mergeCell ref="N277:N281"/>
    <mergeCell ref="N282:N286"/>
    <mergeCell ref="N287:N291"/>
    <mergeCell ref="N292:N296"/>
    <mergeCell ref="N297:N301"/>
    <mergeCell ref="M302:M304"/>
    <mergeCell ref="O302:O304"/>
    <mergeCell ref="M307:M309"/>
    <mergeCell ref="O307:O309"/>
    <mergeCell ref="M312:M314"/>
    <mergeCell ref="O312:O314"/>
    <mergeCell ref="M317:M319"/>
    <mergeCell ref="O317:O319"/>
    <mergeCell ref="M322:M324"/>
    <mergeCell ref="O322:O324"/>
    <mergeCell ref="N312:N316"/>
    <mergeCell ref="N317:N321"/>
    <mergeCell ref="N322:N326"/>
    <mergeCell ref="N302:N306"/>
    <mergeCell ref="N307:N311"/>
    <mergeCell ref="M327:M329"/>
    <mergeCell ref="O327:O329"/>
    <mergeCell ref="M332:M334"/>
    <mergeCell ref="O332:O334"/>
    <mergeCell ref="M337:M339"/>
    <mergeCell ref="O337:O339"/>
    <mergeCell ref="M342:M344"/>
    <mergeCell ref="O342:O344"/>
    <mergeCell ref="M347:M349"/>
    <mergeCell ref="O347:O349"/>
    <mergeCell ref="N327:N331"/>
    <mergeCell ref="N332:N336"/>
    <mergeCell ref="N337:N341"/>
    <mergeCell ref="N342:N346"/>
    <mergeCell ref="N347:N351"/>
    <mergeCell ref="M352:M354"/>
    <mergeCell ref="O352:O354"/>
    <mergeCell ref="M357:M359"/>
    <mergeCell ref="O357:O359"/>
    <mergeCell ref="M362:M364"/>
    <mergeCell ref="O362:O364"/>
    <mergeCell ref="M367:M369"/>
    <mergeCell ref="O367:O369"/>
    <mergeCell ref="M372:M374"/>
    <mergeCell ref="O372:O374"/>
    <mergeCell ref="N352:N356"/>
    <mergeCell ref="N357:N361"/>
    <mergeCell ref="N362:N366"/>
    <mergeCell ref="N367:N371"/>
    <mergeCell ref="N372:N376"/>
    <mergeCell ref="M377:M379"/>
    <mergeCell ref="O377:O379"/>
    <mergeCell ref="M382:M384"/>
    <mergeCell ref="O382:O384"/>
    <mergeCell ref="M387:M389"/>
    <mergeCell ref="O387:O389"/>
    <mergeCell ref="M392:M394"/>
    <mergeCell ref="O392:O394"/>
    <mergeCell ref="M397:M399"/>
    <mergeCell ref="O397:O399"/>
    <mergeCell ref="N377:N381"/>
    <mergeCell ref="N382:N386"/>
    <mergeCell ref="M402:M404"/>
    <mergeCell ref="O402:O404"/>
    <mergeCell ref="M407:M409"/>
    <mergeCell ref="O407:O409"/>
    <mergeCell ref="M412:M414"/>
    <mergeCell ref="O412:O414"/>
    <mergeCell ref="M417:M419"/>
    <mergeCell ref="O417:O419"/>
    <mergeCell ref="M422:M424"/>
    <mergeCell ref="O422:O424"/>
    <mergeCell ref="N417:N421"/>
    <mergeCell ref="N422:N426"/>
    <mergeCell ref="M427:M429"/>
    <mergeCell ref="O427:O429"/>
    <mergeCell ref="M432:M434"/>
    <mergeCell ref="O432:O434"/>
    <mergeCell ref="M437:M439"/>
    <mergeCell ref="O437:O439"/>
    <mergeCell ref="M442:M444"/>
    <mergeCell ref="O442:O444"/>
    <mergeCell ref="M447:M449"/>
    <mergeCell ref="O447:O449"/>
    <mergeCell ref="N427:N431"/>
    <mergeCell ref="N432:N436"/>
    <mergeCell ref="N437:N441"/>
    <mergeCell ref="N442:N446"/>
    <mergeCell ref="N447:N451"/>
    <mergeCell ref="M452:M454"/>
    <mergeCell ref="O452:O454"/>
    <mergeCell ref="M457:M459"/>
    <mergeCell ref="O457:O459"/>
    <mergeCell ref="M462:M464"/>
    <mergeCell ref="O462:O464"/>
    <mergeCell ref="M467:M469"/>
    <mergeCell ref="O467:O469"/>
    <mergeCell ref="M472:M474"/>
    <mergeCell ref="O472:O474"/>
    <mergeCell ref="N452:N456"/>
    <mergeCell ref="N457:N461"/>
    <mergeCell ref="N462:N466"/>
    <mergeCell ref="N467:N471"/>
    <mergeCell ref="N472:N476"/>
    <mergeCell ref="M477:M479"/>
    <mergeCell ref="O477:O479"/>
    <mergeCell ref="M482:M484"/>
    <mergeCell ref="O482:O484"/>
    <mergeCell ref="M487:M489"/>
    <mergeCell ref="O487:O489"/>
    <mergeCell ref="M492:M494"/>
    <mergeCell ref="O492:O494"/>
    <mergeCell ref="M497:M499"/>
    <mergeCell ref="O497:O499"/>
    <mergeCell ref="N487:N491"/>
    <mergeCell ref="N492:N496"/>
    <mergeCell ref="N497:N501"/>
    <mergeCell ref="N477:N481"/>
    <mergeCell ref="N482:N486"/>
    <mergeCell ref="M502:M504"/>
    <mergeCell ref="O502:O504"/>
    <mergeCell ref="M507:M509"/>
    <mergeCell ref="O507:O509"/>
    <mergeCell ref="M512:M514"/>
    <mergeCell ref="O512:O514"/>
    <mergeCell ref="M517:M519"/>
    <mergeCell ref="O517:O519"/>
    <mergeCell ref="M522:M524"/>
    <mergeCell ref="O522:O524"/>
    <mergeCell ref="N502:N506"/>
    <mergeCell ref="N507:N511"/>
    <mergeCell ref="N512:N516"/>
    <mergeCell ref="N517:N521"/>
    <mergeCell ref="N522:N526"/>
    <mergeCell ref="M527:M529"/>
    <mergeCell ref="O527:O529"/>
    <mergeCell ref="M532:M534"/>
    <mergeCell ref="O532:O534"/>
    <mergeCell ref="M537:M539"/>
    <mergeCell ref="O537:O539"/>
    <mergeCell ref="M542:M544"/>
    <mergeCell ref="O542:O544"/>
    <mergeCell ref="M547:M549"/>
    <mergeCell ref="O547:O549"/>
    <mergeCell ref="N527:N531"/>
    <mergeCell ref="N532:N536"/>
    <mergeCell ref="N537:N541"/>
    <mergeCell ref="N542:N546"/>
    <mergeCell ref="N547:N551"/>
    <mergeCell ref="M582:M584"/>
    <mergeCell ref="O582:O584"/>
    <mergeCell ref="M587:M589"/>
    <mergeCell ref="O587:O589"/>
    <mergeCell ref="M592:M594"/>
    <mergeCell ref="O592:O594"/>
    <mergeCell ref="M552:M554"/>
    <mergeCell ref="O552:O554"/>
    <mergeCell ref="M557:M559"/>
    <mergeCell ref="O557:O559"/>
    <mergeCell ref="M562:M564"/>
    <mergeCell ref="O562:O564"/>
    <mergeCell ref="M567:M569"/>
    <mergeCell ref="O567:O569"/>
    <mergeCell ref="M572:M574"/>
    <mergeCell ref="O572:O574"/>
    <mergeCell ref="N562:N566"/>
    <mergeCell ref="N567:N571"/>
    <mergeCell ref="N572:N576"/>
    <mergeCell ref="N552:N556"/>
    <mergeCell ref="N557:N561"/>
    <mergeCell ref="N577:N581"/>
    <mergeCell ref="N582:N586"/>
    <mergeCell ref="N587:N591"/>
    <mergeCell ref="M657:M659"/>
    <mergeCell ref="O657:O659"/>
    <mergeCell ref="M662:M664"/>
    <mergeCell ref="O662:O664"/>
    <mergeCell ref="N387:N391"/>
    <mergeCell ref="N392:N396"/>
    <mergeCell ref="N397:N401"/>
    <mergeCell ref="M627:M629"/>
    <mergeCell ref="O627:O629"/>
    <mergeCell ref="M617:M619"/>
    <mergeCell ref="O617:O619"/>
    <mergeCell ref="M622:M624"/>
    <mergeCell ref="O622:O624"/>
    <mergeCell ref="M632:M634"/>
    <mergeCell ref="O632:O634"/>
    <mergeCell ref="M637:M639"/>
    <mergeCell ref="O637:O639"/>
    <mergeCell ref="N402:N406"/>
    <mergeCell ref="N407:N411"/>
    <mergeCell ref="N412:N416"/>
    <mergeCell ref="M602:M604"/>
    <mergeCell ref="O602:O604"/>
    <mergeCell ref="M577:M579"/>
    <mergeCell ref="O577:O579"/>
    <mergeCell ref="M607:M609"/>
    <mergeCell ref="O607:O609"/>
    <mergeCell ref="M612:M614"/>
    <mergeCell ref="O612:O614"/>
    <mergeCell ref="M652:M654"/>
    <mergeCell ref="O652:O654"/>
    <mergeCell ref="M642:M644"/>
    <mergeCell ref="O642:O644"/>
    <mergeCell ref="M647:M649"/>
    <mergeCell ref="O647:O649"/>
    <mergeCell ref="N637:N641"/>
    <mergeCell ref="N642:N646"/>
    <mergeCell ref="N647:N651"/>
    <mergeCell ref="N652:N656"/>
    <mergeCell ref="M692:M694"/>
    <mergeCell ref="O692:O694"/>
    <mergeCell ref="M697:M699"/>
    <mergeCell ref="O697:O699"/>
    <mergeCell ref="N2:N6"/>
    <mergeCell ref="N7:N11"/>
    <mergeCell ref="N12:N16"/>
    <mergeCell ref="N17:N21"/>
    <mergeCell ref="N22:N26"/>
    <mergeCell ref="N27:N31"/>
    <mergeCell ref="N32:N36"/>
    <mergeCell ref="N37:N41"/>
    <mergeCell ref="N42:N46"/>
    <mergeCell ref="N47:N51"/>
    <mergeCell ref="N52:N56"/>
    <mergeCell ref="N57:N61"/>
    <mergeCell ref="N62:N66"/>
    <mergeCell ref="N67:N71"/>
    <mergeCell ref="N72:N76"/>
    <mergeCell ref="N77:N81"/>
    <mergeCell ref="N82:N86"/>
    <mergeCell ref="N87:N91"/>
    <mergeCell ref="M597:M599"/>
    <mergeCell ref="O597:O599"/>
    <mergeCell ref="N592:N596"/>
    <mergeCell ref="N597:N601"/>
    <mergeCell ref="N602:N606"/>
    <mergeCell ref="N607:N611"/>
    <mergeCell ref="N612:N616"/>
    <mergeCell ref="N617:N621"/>
    <mergeCell ref="N622:N626"/>
    <mergeCell ref="N627:N631"/>
    <mergeCell ref="N632:N636"/>
    <mergeCell ref="N657:N661"/>
    <mergeCell ref="N662:N666"/>
    <mergeCell ref="N667:N671"/>
    <mergeCell ref="N672:N676"/>
    <mergeCell ref="N677:N681"/>
    <mergeCell ref="N682:N686"/>
    <mergeCell ref="N687:N691"/>
    <mergeCell ref="N692:N696"/>
    <mergeCell ref="N697:N701"/>
    <mergeCell ref="P2:P6"/>
    <mergeCell ref="P7:P11"/>
    <mergeCell ref="P12:P16"/>
    <mergeCell ref="P17:P21"/>
    <mergeCell ref="P22:P26"/>
    <mergeCell ref="P27:P31"/>
    <mergeCell ref="P32:P36"/>
    <mergeCell ref="P37:P41"/>
    <mergeCell ref="P42:P46"/>
    <mergeCell ref="P47:P51"/>
    <mergeCell ref="P52:P56"/>
    <mergeCell ref="P57:P61"/>
    <mergeCell ref="P62:P66"/>
    <mergeCell ref="P67:P71"/>
    <mergeCell ref="P72:P76"/>
    <mergeCell ref="P77:P81"/>
    <mergeCell ref="P82:P86"/>
    <mergeCell ref="P87:P91"/>
    <mergeCell ref="P92:P96"/>
    <mergeCell ref="P97:P101"/>
    <mergeCell ref="P102:P106"/>
    <mergeCell ref="P107:P111"/>
    <mergeCell ref="P112:P116"/>
    <mergeCell ref="P117:P121"/>
    <mergeCell ref="P122:P126"/>
    <mergeCell ref="P127:P131"/>
    <mergeCell ref="P132:P136"/>
    <mergeCell ref="P137:P141"/>
    <mergeCell ref="P142:P146"/>
    <mergeCell ref="P147:P151"/>
    <mergeCell ref="P152:P156"/>
    <mergeCell ref="P157:P161"/>
    <mergeCell ref="P162:P166"/>
    <mergeCell ref="P167:P171"/>
    <mergeCell ref="P172:P176"/>
    <mergeCell ref="P177:P181"/>
    <mergeCell ref="P182:P186"/>
    <mergeCell ref="P187:P191"/>
    <mergeCell ref="P192:P196"/>
    <mergeCell ref="P197:P201"/>
    <mergeCell ref="P202:P206"/>
    <mergeCell ref="P207:P211"/>
    <mergeCell ref="P212:P216"/>
    <mergeCell ref="P217:P221"/>
    <mergeCell ref="P222:P226"/>
    <mergeCell ref="P227:P231"/>
    <mergeCell ref="P232:P236"/>
    <mergeCell ref="P237:P241"/>
    <mergeCell ref="P242:P246"/>
    <mergeCell ref="P247:P251"/>
    <mergeCell ref="P252:P256"/>
    <mergeCell ref="P257:P261"/>
    <mergeCell ref="P262:P266"/>
    <mergeCell ref="P267:P271"/>
    <mergeCell ref="P272:P276"/>
    <mergeCell ref="P277:P281"/>
    <mergeCell ref="P282:P286"/>
    <mergeCell ref="P287:P291"/>
    <mergeCell ref="P292:P296"/>
    <mergeCell ref="P297:P301"/>
    <mergeCell ref="P302:P306"/>
    <mergeCell ref="P307:P311"/>
    <mergeCell ref="P312:P316"/>
    <mergeCell ref="P317:P321"/>
    <mergeCell ref="P322:P326"/>
    <mergeCell ref="P327:P331"/>
    <mergeCell ref="P332:P336"/>
    <mergeCell ref="P337:P341"/>
    <mergeCell ref="P342:P346"/>
    <mergeCell ref="P347:P351"/>
    <mergeCell ref="P352:P356"/>
    <mergeCell ref="P357:P361"/>
    <mergeCell ref="P362:P366"/>
    <mergeCell ref="P367:P371"/>
    <mergeCell ref="P372:P376"/>
    <mergeCell ref="P377:P381"/>
    <mergeCell ref="P382:P386"/>
    <mergeCell ref="P387:P391"/>
    <mergeCell ref="P392:P396"/>
    <mergeCell ref="P397:P401"/>
    <mergeCell ref="P402:P406"/>
    <mergeCell ref="P407:P411"/>
    <mergeCell ref="P412:P416"/>
    <mergeCell ref="P417:P421"/>
    <mergeCell ref="P422:P426"/>
    <mergeCell ref="P427:P431"/>
    <mergeCell ref="P432:P436"/>
    <mergeCell ref="P437:P441"/>
    <mergeCell ref="P442:P446"/>
    <mergeCell ref="P447:P451"/>
    <mergeCell ref="P452:P456"/>
    <mergeCell ref="P457:P461"/>
    <mergeCell ref="P462:P466"/>
    <mergeCell ref="P467:P471"/>
    <mergeCell ref="P472:P476"/>
    <mergeCell ref="P477:P481"/>
    <mergeCell ref="P482:P486"/>
    <mergeCell ref="P487:P491"/>
    <mergeCell ref="P492:P496"/>
    <mergeCell ref="P497:P501"/>
    <mergeCell ref="P502:P506"/>
    <mergeCell ref="P507:P511"/>
    <mergeCell ref="P512:P516"/>
    <mergeCell ref="P517:P521"/>
    <mergeCell ref="P522:P526"/>
    <mergeCell ref="P527:P531"/>
    <mergeCell ref="P532:P536"/>
    <mergeCell ref="P537:P541"/>
    <mergeCell ref="P542:P546"/>
    <mergeCell ref="P547:P551"/>
    <mergeCell ref="P552:P556"/>
    <mergeCell ref="P557:P561"/>
    <mergeCell ref="P562:P566"/>
    <mergeCell ref="P567:P571"/>
    <mergeCell ref="P572:P576"/>
    <mergeCell ref="P577:P581"/>
    <mergeCell ref="P582:P586"/>
    <mergeCell ref="P587:P591"/>
    <mergeCell ref="P592:P596"/>
    <mergeCell ref="P597:P601"/>
    <mergeCell ref="P602:P606"/>
    <mergeCell ref="P607:P611"/>
    <mergeCell ref="P612:P616"/>
    <mergeCell ref="P617:P621"/>
    <mergeCell ref="P622:P626"/>
    <mergeCell ref="P672:P676"/>
    <mergeCell ref="P677:P681"/>
    <mergeCell ref="P682:P686"/>
    <mergeCell ref="P687:P691"/>
    <mergeCell ref="P692:P696"/>
    <mergeCell ref="P697:P701"/>
    <mergeCell ref="P627:P631"/>
    <mergeCell ref="P632:P636"/>
    <mergeCell ref="P637:P641"/>
    <mergeCell ref="P642:P646"/>
    <mergeCell ref="P647:P651"/>
    <mergeCell ref="P652:P656"/>
    <mergeCell ref="P657:P661"/>
    <mergeCell ref="P662:P666"/>
    <mergeCell ref="P667:P671"/>
  </mergeCells>
  <phoneticPr fontId="1" type="noConversion"/>
  <conditionalFormatting sqref="M1:P1 M2:O2 M3:M701 O3:O701 N7 N12 N17 N22 N27 N32 N37 N42 N47 N52 N57 N62 N67 N72 N77 N82 N87 N92 N97 N102 N107 N112 N117 N122 N127 N132 N137 N142 N147 N152 N157 N162 N167 N172 N177 N182 N187 N192 N197 N202 N207 N212 N217 N222 N227 N232 N237 N242 N247 N252 N257 N262 N267 N272 N277 N282 N287 N292 N297 N302 N307 N312 N317 N322 N327 N332 N337 N342 N347 N352 N357 N362 N367 N372 N377 N382 N387 N392 N397 N402 N407 N412 N417 N422 N427 N432 N437 N442 N447 N452 N457 N462 N467 N472 N477 N482 N487 N492 N497 N502 N507 N512 N517 N522 N527 N532 N537 N542 N547 N552 N557 N562 N567 N572 N577 N582 N587 N592 N597 N602 N607 N612 N617 N622 N627 N632 N637 N642 N647 N652 N657 N662 N667 N672 N677 N682 N687 N692 N697 M702:P1048576">
    <cfRule type="cellIs" dxfId="4" priority="2" operator="greaterThan">
      <formula>10</formula>
    </cfRule>
  </conditionalFormatting>
  <conditionalFormatting sqref="P2:P701">
    <cfRule type="cellIs" dxfId="3" priority="1" operator="greaterThan">
      <formula>0.002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6"/>
  <sheetViews>
    <sheetView zoomScale="90" zoomScaleNormal="90" workbookViewId="0">
      <selection activeCell="K1" sqref="K1"/>
    </sheetView>
  </sheetViews>
  <sheetFormatPr defaultRowHeight="16.899999999999999" x14ac:dyDescent="0.6"/>
  <cols>
    <col min="13" max="13" width="12" customWidth="1"/>
  </cols>
  <sheetData>
    <row r="1" spans="1:13" x14ac:dyDescent="0.6">
      <c r="A1" s="1" t="s">
        <v>0</v>
      </c>
      <c r="B1" s="1" t="s">
        <v>1</v>
      </c>
      <c r="C1" s="1" t="s">
        <v>2</v>
      </c>
      <c r="D1" s="1" t="s">
        <v>6</v>
      </c>
      <c r="E1" s="1" t="s">
        <v>7</v>
      </c>
      <c r="F1" s="1" t="s">
        <v>8</v>
      </c>
      <c r="G1" s="1" t="s">
        <v>9</v>
      </c>
      <c r="H1" s="1" t="s">
        <v>3</v>
      </c>
      <c r="I1" s="1" t="s">
        <v>4</v>
      </c>
      <c r="J1" s="1" t="s">
        <v>14</v>
      </c>
      <c r="K1" s="1" t="s">
        <v>15</v>
      </c>
      <c r="L1" s="1" t="s">
        <v>16</v>
      </c>
      <c r="M1" s="1" t="s">
        <v>21</v>
      </c>
    </row>
    <row r="2" spans="1:13" x14ac:dyDescent="0.6">
      <c r="A2">
        <v>200</v>
      </c>
      <c r="B2">
        <v>200</v>
      </c>
      <c r="C2">
        <v>100</v>
      </c>
      <c r="D2">
        <v>200</v>
      </c>
      <c r="E2">
        <v>5.0000000000000001E-3</v>
      </c>
      <c r="F2">
        <v>4500</v>
      </c>
      <c r="G2">
        <v>4500</v>
      </c>
      <c r="I2">
        <v>1</v>
      </c>
      <c r="J2">
        <v>2.1739999999999999</v>
      </c>
      <c r="K2">
        <v>3.61E-2</v>
      </c>
      <c r="L2">
        <v>7.8920000000000003</v>
      </c>
      <c r="M2" s="6">
        <f>(MAX(K2:K6)-MIN(K2:K6))/MIN(K2:K6)*100</f>
        <v>8.5714285714285587</v>
      </c>
    </row>
    <row r="3" spans="1:13" x14ac:dyDescent="0.6">
      <c r="A3">
        <v>200</v>
      </c>
      <c r="B3">
        <v>200</v>
      </c>
      <c r="C3">
        <v>100</v>
      </c>
      <c r="D3">
        <v>200</v>
      </c>
      <c r="E3">
        <v>5.0000000000000001E-3</v>
      </c>
      <c r="F3">
        <v>4500</v>
      </c>
      <c r="G3">
        <v>4500</v>
      </c>
      <c r="I3">
        <v>2</v>
      </c>
      <c r="J3">
        <v>2.173</v>
      </c>
      <c r="K3">
        <v>3.5999999999999997E-2</v>
      </c>
      <c r="L3">
        <v>8.0809999999999995</v>
      </c>
      <c r="M3" s="6"/>
    </row>
    <row r="4" spans="1:13" x14ac:dyDescent="0.6">
      <c r="A4">
        <v>200</v>
      </c>
      <c r="B4">
        <v>200</v>
      </c>
      <c r="C4">
        <v>100</v>
      </c>
      <c r="D4">
        <v>200</v>
      </c>
      <c r="E4">
        <v>5.0000000000000001E-3</v>
      </c>
      <c r="F4">
        <v>4500</v>
      </c>
      <c r="G4">
        <v>4500</v>
      </c>
      <c r="I4">
        <v>3</v>
      </c>
      <c r="J4">
        <v>2.173</v>
      </c>
      <c r="K4">
        <v>3.5999999999999997E-2</v>
      </c>
      <c r="L4">
        <v>7.9290000000000003</v>
      </c>
      <c r="M4" s="6"/>
    </row>
    <row r="5" spans="1:13" x14ac:dyDescent="0.6">
      <c r="A5">
        <v>200</v>
      </c>
      <c r="B5">
        <v>200</v>
      </c>
      <c r="C5">
        <v>100</v>
      </c>
      <c r="D5">
        <v>200</v>
      </c>
      <c r="E5">
        <v>5.0000000000000001E-3</v>
      </c>
      <c r="F5">
        <v>4500</v>
      </c>
      <c r="G5">
        <v>4500</v>
      </c>
      <c r="I5">
        <v>4</v>
      </c>
      <c r="K5">
        <v>3.5000000000000003E-2</v>
      </c>
      <c r="M5" s="6"/>
    </row>
    <row r="6" spans="1:13" x14ac:dyDescent="0.6">
      <c r="A6">
        <v>200</v>
      </c>
      <c r="B6">
        <v>200</v>
      </c>
      <c r="C6">
        <v>100</v>
      </c>
      <c r="D6">
        <v>200</v>
      </c>
      <c r="E6">
        <v>5.0000000000000001E-3</v>
      </c>
      <c r="F6">
        <v>4500</v>
      </c>
      <c r="G6">
        <v>4500</v>
      </c>
      <c r="I6">
        <v>5</v>
      </c>
      <c r="K6">
        <v>3.7999999999999999E-2</v>
      </c>
      <c r="M6" s="6"/>
    </row>
    <row r="7" spans="1:13" x14ac:dyDescent="0.6">
      <c r="A7">
        <v>200</v>
      </c>
      <c r="B7">
        <v>200</v>
      </c>
      <c r="C7">
        <v>100</v>
      </c>
      <c r="D7">
        <v>200</v>
      </c>
      <c r="E7">
        <v>5.0000000000000001E-3</v>
      </c>
      <c r="F7">
        <v>5000</v>
      </c>
      <c r="G7">
        <v>5000</v>
      </c>
      <c r="I7">
        <v>1</v>
      </c>
      <c r="J7">
        <v>2.1739999999999999</v>
      </c>
      <c r="K7">
        <v>3.5200000000000002E-2</v>
      </c>
      <c r="L7">
        <v>7.8535000000000004</v>
      </c>
      <c r="M7" s="6">
        <f>(MAX(K7:K11)-MIN(K7:K11))/MIN(K7:K11)*100</f>
        <v>10.000000000000005</v>
      </c>
    </row>
    <row r="8" spans="1:13" x14ac:dyDescent="0.6">
      <c r="A8">
        <v>200</v>
      </c>
      <c r="B8">
        <v>200</v>
      </c>
      <c r="C8">
        <v>100</v>
      </c>
      <c r="D8">
        <v>200</v>
      </c>
      <c r="E8">
        <v>5.0000000000000001E-3</v>
      </c>
      <c r="F8">
        <v>5000</v>
      </c>
      <c r="G8">
        <v>5000</v>
      </c>
      <c r="I8">
        <v>2</v>
      </c>
      <c r="J8">
        <v>2.173</v>
      </c>
      <c r="K8">
        <v>3.32E-2</v>
      </c>
      <c r="L8">
        <v>7.9457000000000004</v>
      </c>
      <c r="M8" s="6"/>
    </row>
    <row r="9" spans="1:13" x14ac:dyDescent="0.6">
      <c r="A9">
        <v>200</v>
      </c>
      <c r="B9">
        <v>200</v>
      </c>
      <c r="C9">
        <v>100</v>
      </c>
      <c r="D9">
        <v>200</v>
      </c>
      <c r="E9">
        <v>5.0000000000000001E-3</v>
      </c>
      <c r="F9">
        <v>5000</v>
      </c>
      <c r="G9">
        <v>5000</v>
      </c>
      <c r="I9">
        <v>3</v>
      </c>
      <c r="J9">
        <v>2.173</v>
      </c>
      <c r="K9">
        <v>3.3099999999999997E-2</v>
      </c>
      <c r="L9">
        <v>7.6456</v>
      </c>
      <c r="M9" s="6"/>
    </row>
    <row r="10" spans="1:13" x14ac:dyDescent="0.6">
      <c r="A10">
        <v>200</v>
      </c>
      <c r="B10">
        <v>200</v>
      </c>
      <c r="C10">
        <v>100</v>
      </c>
      <c r="D10">
        <v>200</v>
      </c>
      <c r="E10">
        <v>5.0000000000000001E-3</v>
      </c>
      <c r="F10">
        <v>5000</v>
      </c>
      <c r="G10">
        <v>5000</v>
      </c>
      <c r="I10">
        <v>4</v>
      </c>
      <c r="K10">
        <v>3.2000000000000001E-2</v>
      </c>
      <c r="M10" s="6"/>
    </row>
    <row r="11" spans="1:13" x14ac:dyDescent="0.6">
      <c r="A11">
        <v>200</v>
      </c>
      <c r="B11">
        <v>200</v>
      </c>
      <c r="C11">
        <v>100</v>
      </c>
      <c r="D11">
        <v>200</v>
      </c>
      <c r="E11">
        <v>5.0000000000000001E-3</v>
      </c>
      <c r="F11">
        <v>5000</v>
      </c>
      <c r="G11">
        <v>5000</v>
      </c>
      <c r="I11">
        <v>5</v>
      </c>
      <c r="K11">
        <v>3.2000000000000001E-2</v>
      </c>
      <c r="M11" s="6"/>
    </row>
    <row r="12" spans="1:13" x14ac:dyDescent="0.6">
      <c r="A12">
        <v>200</v>
      </c>
      <c r="B12">
        <v>200</v>
      </c>
      <c r="C12">
        <v>100</v>
      </c>
      <c r="D12">
        <v>200</v>
      </c>
      <c r="E12">
        <v>0.01</v>
      </c>
      <c r="F12">
        <v>5000</v>
      </c>
      <c r="G12">
        <v>5000</v>
      </c>
      <c r="I12">
        <v>1</v>
      </c>
      <c r="J12">
        <v>2.173</v>
      </c>
      <c r="K12">
        <v>3.5900000000000001E-2</v>
      </c>
      <c r="L12">
        <v>7.6224999999999996</v>
      </c>
      <c r="M12" s="6">
        <f>(MAX(K12:K16)-MIN(K12:K16))/MIN(K12:K16)*100</f>
        <v>8.7878787878787854</v>
      </c>
    </row>
    <row r="13" spans="1:13" x14ac:dyDescent="0.6">
      <c r="A13">
        <v>200</v>
      </c>
      <c r="B13">
        <v>200</v>
      </c>
      <c r="C13">
        <v>100</v>
      </c>
      <c r="D13">
        <v>200</v>
      </c>
      <c r="E13">
        <v>0.01</v>
      </c>
      <c r="F13">
        <v>5000</v>
      </c>
      <c r="G13">
        <v>5000</v>
      </c>
      <c r="I13">
        <v>2</v>
      </c>
      <c r="J13">
        <v>2.1739999999999999</v>
      </c>
      <c r="K13">
        <v>3.5000000000000003E-2</v>
      </c>
      <c r="L13">
        <v>7.5730000000000004</v>
      </c>
      <c r="M13" s="6"/>
    </row>
    <row r="14" spans="1:13" x14ac:dyDescent="0.6">
      <c r="A14">
        <v>200</v>
      </c>
      <c r="B14">
        <v>200</v>
      </c>
      <c r="C14">
        <v>100</v>
      </c>
      <c r="D14">
        <v>200</v>
      </c>
      <c r="E14">
        <v>0.01</v>
      </c>
      <c r="F14">
        <v>5000</v>
      </c>
      <c r="G14">
        <v>5000</v>
      </c>
      <c r="I14">
        <v>3</v>
      </c>
      <c r="J14">
        <v>2.1739999999999999</v>
      </c>
      <c r="K14">
        <v>3.4000000000000002E-2</v>
      </c>
      <c r="L14">
        <v>7.1448</v>
      </c>
      <c r="M14" s="6"/>
    </row>
    <row r="15" spans="1:13" x14ac:dyDescent="0.6">
      <c r="A15">
        <v>200</v>
      </c>
      <c r="B15">
        <v>200</v>
      </c>
      <c r="C15">
        <v>100</v>
      </c>
      <c r="D15">
        <v>200</v>
      </c>
      <c r="E15">
        <v>0.01</v>
      </c>
      <c r="F15">
        <v>5000</v>
      </c>
      <c r="G15">
        <v>5000</v>
      </c>
      <c r="I15">
        <v>4</v>
      </c>
      <c r="K15">
        <v>3.3000000000000002E-2</v>
      </c>
      <c r="M15" s="6"/>
    </row>
    <row r="16" spans="1:13" x14ac:dyDescent="0.6">
      <c r="A16">
        <v>200</v>
      </c>
      <c r="B16">
        <v>200</v>
      </c>
      <c r="C16">
        <v>100</v>
      </c>
      <c r="D16">
        <v>200</v>
      </c>
      <c r="E16">
        <v>0.01</v>
      </c>
      <c r="F16">
        <v>5000</v>
      </c>
      <c r="G16">
        <v>5000</v>
      </c>
      <c r="I16">
        <v>5</v>
      </c>
      <c r="K16">
        <v>3.5000000000000003E-2</v>
      </c>
      <c r="M16" s="6"/>
    </row>
    <row r="17" spans="1:13" x14ac:dyDescent="0.6">
      <c r="A17">
        <v>200</v>
      </c>
      <c r="B17">
        <v>200</v>
      </c>
      <c r="C17">
        <v>100</v>
      </c>
      <c r="D17">
        <v>200</v>
      </c>
      <c r="E17">
        <v>1.4999999999999999E-2</v>
      </c>
      <c r="F17">
        <v>4500</v>
      </c>
      <c r="G17">
        <v>4500</v>
      </c>
      <c r="I17">
        <v>1</v>
      </c>
      <c r="J17">
        <v>2.173</v>
      </c>
      <c r="K17">
        <v>3.4000000000000002E-2</v>
      </c>
      <c r="L17">
        <v>8.4558999999999997</v>
      </c>
      <c r="M17" s="6">
        <f>(MAX(K17:K21)-MIN(K17:K21))/MIN(K17:K21)*100</f>
        <v>9.0342679127726075</v>
      </c>
    </row>
    <row r="18" spans="1:13" x14ac:dyDescent="0.6">
      <c r="A18">
        <v>200</v>
      </c>
      <c r="B18">
        <v>200</v>
      </c>
      <c r="C18">
        <v>100</v>
      </c>
      <c r="D18">
        <v>200</v>
      </c>
      <c r="E18">
        <v>1.4999999999999999E-2</v>
      </c>
      <c r="F18">
        <v>4500</v>
      </c>
      <c r="G18">
        <v>4500</v>
      </c>
      <c r="I18">
        <v>2</v>
      </c>
      <c r="J18">
        <v>2.1749999999999998</v>
      </c>
      <c r="K18">
        <v>3.2399999999999998E-2</v>
      </c>
      <c r="L18">
        <v>8.1195000000000004</v>
      </c>
      <c r="M18" s="6"/>
    </row>
    <row r="19" spans="1:13" x14ac:dyDescent="0.6">
      <c r="A19">
        <v>200</v>
      </c>
      <c r="B19">
        <v>200</v>
      </c>
      <c r="C19">
        <v>100</v>
      </c>
      <c r="D19">
        <v>200</v>
      </c>
      <c r="E19">
        <v>1.4999999999999999E-2</v>
      </c>
      <c r="F19">
        <v>4500</v>
      </c>
      <c r="G19">
        <v>4500</v>
      </c>
      <c r="I19">
        <v>3</v>
      </c>
      <c r="J19">
        <v>2.173</v>
      </c>
      <c r="K19">
        <v>3.2099999999999997E-2</v>
      </c>
      <c r="L19">
        <v>7.6083999999999996</v>
      </c>
      <c r="M19" s="6"/>
    </row>
    <row r="20" spans="1:13" x14ac:dyDescent="0.6">
      <c r="A20">
        <v>200</v>
      </c>
      <c r="B20">
        <v>200</v>
      </c>
      <c r="C20">
        <v>100</v>
      </c>
      <c r="D20">
        <v>200</v>
      </c>
      <c r="E20">
        <v>1.4999999999999999E-2</v>
      </c>
      <c r="F20">
        <v>4500</v>
      </c>
      <c r="G20">
        <v>4500</v>
      </c>
      <c r="I20">
        <v>4</v>
      </c>
      <c r="K20">
        <v>3.5000000000000003E-2</v>
      </c>
      <c r="M20" s="6"/>
    </row>
    <row r="21" spans="1:13" x14ac:dyDescent="0.6">
      <c r="A21">
        <v>200</v>
      </c>
      <c r="B21">
        <v>200</v>
      </c>
      <c r="C21">
        <v>100</v>
      </c>
      <c r="D21">
        <v>200</v>
      </c>
      <c r="E21">
        <v>1.4999999999999999E-2</v>
      </c>
      <c r="F21">
        <v>4500</v>
      </c>
      <c r="G21">
        <v>4500</v>
      </c>
      <c r="I21">
        <v>5</v>
      </c>
      <c r="M21" s="6"/>
    </row>
    <row r="22" spans="1:13" x14ac:dyDescent="0.6">
      <c r="A22">
        <v>200</v>
      </c>
      <c r="B22">
        <v>200</v>
      </c>
      <c r="C22">
        <v>100</v>
      </c>
      <c r="D22">
        <v>200</v>
      </c>
      <c r="E22">
        <v>1.4999999999999999E-2</v>
      </c>
      <c r="F22">
        <v>5250</v>
      </c>
      <c r="G22">
        <v>5250</v>
      </c>
      <c r="I22">
        <v>1</v>
      </c>
      <c r="J22">
        <v>2.173</v>
      </c>
      <c r="K22">
        <v>3.5900000000000001E-2</v>
      </c>
      <c r="L22">
        <v>7.4436999999999998</v>
      </c>
      <c r="M22" s="6">
        <f>(MAX(K22:K26)-MIN(K22:K26))/MIN(K22:K26)*100</f>
        <v>5.5718475073313751</v>
      </c>
    </row>
    <row r="23" spans="1:13" x14ac:dyDescent="0.6">
      <c r="A23">
        <v>200</v>
      </c>
      <c r="B23">
        <v>200</v>
      </c>
      <c r="C23">
        <v>100</v>
      </c>
      <c r="D23">
        <v>200</v>
      </c>
      <c r="E23">
        <v>1.4999999999999999E-2</v>
      </c>
      <c r="F23">
        <v>5250</v>
      </c>
      <c r="G23">
        <v>5250</v>
      </c>
      <c r="I23">
        <v>2</v>
      </c>
      <c r="J23">
        <v>2.1749999999999998</v>
      </c>
      <c r="K23">
        <v>3.5299999999999998E-2</v>
      </c>
      <c r="L23">
        <v>6.9936999999999996</v>
      </c>
      <c r="M23" s="6"/>
    </row>
    <row r="24" spans="1:13" x14ac:dyDescent="0.6">
      <c r="A24">
        <v>200</v>
      </c>
      <c r="B24">
        <v>200</v>
      </c>
      <c r="C24">
        <v>100</v>
      </c>
      <c r="D24">
        <v>200</v>
      </c>
      <c r="E24">
        <v>1.4999999999999999E-2</v>
      </c>
      <c r="F24">
        <v>5250</v>
      </c>
      <c r="G24">
        <v>5250</v>
      </c>
      <c r="I24">
        <v>3</v>
      </c>
      <c r="J24">
        <v>2.173</v>
      </c>
      <c r="K24">
        <v>3.4099999999999998E-2</v>
      </c>
      <c r="L24">
        <v>7.2328999999999999</v>
      </c>
      <c r="M24" s="6"/>
    </row>
    <row r="25" spans="1:13" x14ac:dyDescent="0.6">
      <c r="A25">
        <v>200</v>
      </c>
      <c r="B25">
        <v>200</v>
      </c>
      <c r="C25">
        <v>100</v>
      </c>
      <c r="D25">
        <v>200</v>
      </c>
      <c r="E25">
        <v>1.4999999999999999E-2</v>
      </c>
      <c r="F25">
        <v>5250</v>
      </c>
      <c r="G25">
        <v>5250</v>
      </c>
      <c r="I25">
        <v>4</v>
      </c>
      <c r="K25">
        <v>3.5000000000000003E-2</v>
      </c>
      <c r="M25" s="6"/>
    </row>
    <row r="26" spans="1:13" x14ac:dyDescent="0.6">
      <c r="A26">
        <v>200</v>
      </c>
      <c r="B26">
        <v>200</v>
      </c>
      <c r="C26">
        <v>100</v>
      </c>
      <c r="D26">
        <v>200</v>
      </c>
      <c r="E26">
        <v>1.4999999999999999E-2</v>
      </c>
      <c r="F26">
        <v>5250</v>
      </c>
      <c r="G26">
        <v>5250</v>
      </c>
      <c r="I26">
        <v>5</v>
      </c>
      <c r="K26">
        <v>3.5999999999999997E-2</v>
      </c>
      <c r="M26" s="6"/>
    </row>
    <row r="27" spans="1:13" x14ac:dyDescent="0.6">
      <c r="A27">
        <v>200</v>
      </c>
      <c r="B27">
        <v>200</v>
      </c>
      <c r="C27">
        <v>100</v>
      </c>
      <c r="D27">
        <v>225</v>
      </c>
      <c r="E27">
        <v>0.01</v>
      </c>
      <c r="F27">
        <v>5250</v>
      </c>
      <c r="G27">
        <v>5250</v>
      </c>
      <c r="I27">
        <v>1</v>
      </c>
      <c r="J27">
        <v>2.173</v>
      </c>
      <c r="K27">
        <v>3.2000000000000001E-2</v>
      </c>
      <c r="L27">
        <v>7.0350999999999999</v>
      </c>
      <c r="M27" s="6">
        <f t="shared" ref="M27" si="0">(MAX(K27:K31)-MIN(K27:K31))/MIN(K27:K31)*100</f>
        <v>10.000000000000005</v>
      </c>
    </row>
    <row r="28" spans="1:13" x14ac:dyDescent="0.6">
      <c r="A28">
        <v>200</v>
      </c>
      <c r="B28">
        <v>200</v>
      </c>
      <c r="C28">
        <v>100</v>
      </c>
      <c r="D28">
        <v>225</v>
      </c>
      <c r="E28">
        <v>0.01</v>
      </c>
      <c r="F28">
        <v>5250</v>
      </c>
      <c r="G28">
        <v>5250</v>
      </c>
      <c r="I28">
        <v>2</v>
      </c>
      <c r="J28">
        <v>2.173</v>
      </c>
      <c r="K28">
        <v>3.32E-2</v>
      </c>
      <c r="L28">
        <v>6.8509000000000002</v>
      </c>
      <c r="M28" s="6"/>
    </row>
    <row r="29" spans="1:13" x14ac:dyDescent="0.6">
      <c r="A29">
        <v>200</v>
      </c>
      <c r="B29">
        <v>200</v>
      </c>
      <c r="C29">
        <v>100</v>
      </c>
      <c r="D29">
        <v>225</v>
      </c>
      <c r="E29">
        <v>0.01</v>
      </c>
      <c r="F29">
        <v>5250</v>
      </c>
      <c r="G29">
        <v>5250</v>
      </c>
      <c r="I29">
        <v>3</v>
      </c>
      <c r="J29">
        <v>2.1749999999999998</v>
      </c>
      <c r="K29">
        <v>3.5200000000000002E-2</v>
      </c>
      <c r="L29">
        <v>6.1936</v>
      </c>
      <c r="M29" s="6"/>
    </row>
    <row r="30" spans="1:13" x14ac:dyDescent="0.6">
      <c r="A30">
        <v>200</v>
      </c>
      <c r="B30">
        <v>200</v>
      </c>
      <c r="C30">
        <v>100</v>
      </c>
      <c r="D30">
        <v>225</v>
      </c>
      <c r="E30">
        <v>0.01</v>
      </c>
      <c r="F30">
        <v>5250</v>
      </c>
      <c r="G30">
        <v>5250</v>
      </c>
      <c r="I30">
        <v>4</v>
      </c>
      <c r="K30">
        <v>3.2099999999999997E-2</v>
      </c>
      <c r="M30" s="6"/>
    </row>
    <row r="31" spans="1:13" x14ac:dyDescent="0.6">
      <c r="A31">
        <v>200</v>
      </c>
      <c r="B31">
        <v>200</v>
      </c>
      <c r="C31">
        <v>100</v>
      </c>
      <c r="D31">
        <v>225</v>
      </c>
      <c r="E31">
        <v>0.01</v>
      </c>
      <c r="F31">
        <v>5250</v>
      </c>
      <c r="G31">
        <v>5250</v>
      </c>
      <c r="I31">
        <v>5</v>
      </c>
      <c r="K31">
        <v>3.4099999999999998E-2</v>
      </c>
      <c r="M31" s="6"/>
    </row>
    <row r="32" spans="1:13" x14ac:dyDescent="0.6">
      <c r="A32">
        <v>200</v>
      </c>
      <c r="B32">
        <v>200</v>
      </c>
      <c r="C32">
        <v>100</v>
      </c>
      <c r="D32">
        <v>225</v>
      </c>
      <c r="E32">
        <v>0.02</v>
      </c>
      <c r="F32">
        <v>5250</v>
      </c>
      <c r="G32">
        <v>5250</v>
      </c>
      <c r="I32">
        <v>1</v>
      </c>
      <c r="J32">
        <v>2.1739999999999999</v>
      </c>
      <c r="K32">
        <v>3.09E-2</v>
      </c>
      <c r="L32">
        <v>7.4653</v>
      </c>
      <c r="M32" s="6">
        <f t="shared" ref="M32" si="1">(MAX(K32:K36)-MIN(K32:K36))/MIN(K32:K36)*100</f>
        <v>8.414239482200653</v>
      </c>
    </row>
    <row r="33" spans="1:13" x14ac:dyDescent="0.6">
      <c r="A33">
        <v>200</v>
      </c>
      <c r="B33">
        <v>200</v>
      </c>
      <c r="C33">
        <v>100</v>
      </c>
      <c r="D33">
        <v>225</v>
      </c>
      <c r="E33">
        <v>0.02</v>
      </c>
      <c r="F33">
        <v>5250</v>
      </c>
      <c r="G33">
        <v>5250</v>
      </c>
      <c r="I33">
        <v>2</v>
      </c>
      <c r="J33">
        <v>2.173</v>
      </c>
      <c r="K33">
        <v>3.3500000000000002E-2</v>
      </c>
      <c r="L33">
        <v>6.9443000000000001</v>
      </c>
      <c r="M33" s="6"/>
    </row>
    <row r="34" spans="1:13" x14ac:dyDescent="0.6">
      <c r="A34">
        <v>200</v>
      </c>
      <c r="B34">
        <v>200</v>
      </c>
      <c r="C34">
        <v>100</v>
      </c>
      <c r="D34">
        <v>225</v>
      </c>
      <c r="E34">
        <v>0.02</v>
      </c>
      <c r="F34">
        <v>5250</v>
      </c>
      <c r="G34">
        <v>5250</v>
      </c>
      <c r="I34">
        <v>3</v>
      </c>
      <c r="J34">
        <v>2.173</v>
      </c>
      <c r="K34">
        <v>3.3300000000000003E-2</v>
      </c>
      <c r="L34">
        <v>6.5711000000000004</v>
      </c>
      <c r="M34" s="6"/>
    </row>
    <row r="35" spans="1:13" x14ac:dyDescent="0.6">
      <c r="A35">
        <v>200</v>
      </c>
      <c r="B35">
        <v>200</v>
      </c>
      <c r="C35">
        <v>100</v>
      </c>
      <c r="D35">
        <v>225</v>
      </c>
      <c r="E35">
        <v>0.02</v>
      </c>
      <c r="F35">
        <v>5250</v>
      </c>
      <c r="G35">
        <v>5250</v>
      </c>
      <c r="I35">
        <v>4</v>
      </c>
      <c r="K35">
        <v>3.1600000000000003E-2</v>
      </c>
      <c r="M35" s="6"/>
    </row>
    <row r="36" spans="1:13" x14ac:dyDescent="0.6">
      <c r="A36">
        <v>200</v>
      </c>
      <c r="B36">
        <v>200</v>
      </c>
      <c r="C36">
        <v>100</v>
      </c>
      <c r="D36">
        <v>225</v>
      </c>
      <c r="E36">
        <v>0.02</v>
      </c>
      <c r="F36">
        <v>5250</v>
      </c>
      <c r="G36">
        <v>5250</v>
      </c>
      <c r="H36" s="3"/>
      <c r="I36">
        <v>5</v>
      </c>
      <c r="J36" s="3"/>
      <c r="K36" s="3">
        <v>3.32E-2</v>
      </c>
      <c r="L36" s="3"/>
      <c r="M36" s="7"/>
    </row>
    <row r="37" spans="1:13" x14ac:dyDescent="0.6">
      <c r="A37">
        <v>200</v>
      </c>
      <c r="B37">
        <v>200</v>
      </c>
      <c r="C37">
        <v>100</v>
      </c>
      <c r="D37">
        <v>250</v>
      </c>
      <c r="E37">
        <v>5.0000000000000001E-3</v>
      </c>
      <c r="F37">
        <v>5250</v>
      </c>
      <c r="G37">
        <v>5250</v>
      </c>
      <c r="I37">
        <v>1</v>
      </c>
      <c r="J37">
        <v>2.1739999999999999</v>
      </c>
      <c r="K37">
        <v>3.6900000000000002E-2</v>
      </c>
      <c r="L37">
        <v>6.4683000000000002</v>
      </c>
      <c r="M37" s="6">
        <f t="shared" ref="M37" si="2">(MAX(K37:K41)-MIN(K37:K41))/MIN(K37:K41)*100</f>
        <v>8.5294117647058805</v>
      </c>
    </row>
    <row r="38" spans="1:13" x14ac:dyDescent="0.6">
      <c r="A38">
        <v>200</v>
      </c>
      <c r="B38">
        <v>200</v>
      </c>
      <c r="C38">
        <v>100</v>
      </c>
      <c r="D38">
        <v>250</v>
      </c>
      <c r="E38">
        <v>5.0000000000000001E-3</v>
      </c>
      <c r="F38">
        <v>5250</v>
      </c>
      <c r="G38">
        <v>5250</v>
      </c>
      <c r="I38">
        <v>2</v>
      </c>
      <c r="J38">
        <v>2.1749999999999998</v>
      </c>
      <c r="K38">
        <v>3.4299999999999997E-2</v>
      </c>
      <c r="L38">
        <v>6.8228999999999997</v>
      </c>
      <c r="M38" s="6"/>
    </row>
    <row r="39" spans="1:13" x14ac:dyDescent="0.6">
      <c r="A39">
        <v>200</v>
      </c>
      <c r="B39">
        <v>200</v>
      </c>
      <c r="C39">
        <v>100</v>
      </c>
      <c r="D39">
        <v>250</v>
      </c>
      <c r="E39">
        <v>5.0000000000000001E-3</v>
      </c>
      <c r="F39">
        <v>5250</v>
      </c>
      <c r="G39">
        <v>5250</v>
      </c>
      <c r="I39">
        <v>3</v>
      </c>
      <c r="J39">
        <v>2.1739999999999999</v>
      </c>
      <c r="K39">
        <v>3.4000000000000002E-2</v>
      </c>
      <c r="L39">
        <v>6.2061000000000002</v>
      </c>
      <c r="M39" s="6"/>
    </row>
    <row r="40" spans="1:13" x14ac:dyDescent="0.6">
      <c r="A40">
        <v>200</v>
      </c>
      <c r="B40">
        <v>200</v>
      </c>
      <c r="C40">
        <v>100</v>
      </c>
      <c r="D40">
        <v>250</v>
      </c>
      <c r="E40">
        <v>5.0000000000000001E-3</v>
      </c>
      <c r="F40">
        <v>5250</v>
      </c>
      <c r="G40">
        <v>5250</v>
      </c>
      <c r="I40">
        <v>4</v>
      </c>
      <c r="K40">
        <v>3.4700000000000002E-2</v>
      </c>
      <c r="M40" s="6"/>
    </row>
    <row r="41" spans="1:13" x14ac:dyDescent="0.6">
      <c r="A41">
        <v>200</v>
      </c>
      <c r="B41">
        <v>200</v>
      </c>
      <c r="C41">
        <v>100</v>
      </c>
      <c r="D41">
        <v>250</v>
      </c>
      <c r="E41">
        <v>5.0000000000000001E-3</v>
      </c>
      <c r="F41">
        <v>5250</v>
      </c>
      <c r="G41">
        <v>5250</v>
      </c>
      <c r="I41">
        <v>5</v>
      </c>
      <c r="K41">
        <v>3.6400000000000002E-2</v>
      </c>
      <c r="M41" s="6"/>
    </row>
    <row r="42" spans="1:13" x14ac:dyDescent="0.6">
      <c r="A42">
        <v>200</v>
      </c>
      <c r="B42">
        <v>200</v>
      </c>
      <c r="C42">
        <v>100</v>
      </c>
      <c r="D42">
        <v>250</v>
      </c>
      <c r="E42">
        <v>0.01</v>
      </c>
      <c r="F42">
        <v>4500</v>
      </c>
      <c r="G42">
        <v>4500</v>
      </c>
      <c r="I42">
        <v>1</v>
      </c>
      <c r="J42">
        <v>2.173</v>
      </c>
      <c r="K42">
        <v>3.49E-2</v>
      </c>
      <c r="L42">
        <v>6.9999000000000002</v>
      </c>
      <c r="M42" s="6">
        <f t="shared" ref="M42" si="3">(MAX(K42:K46)-MIN(K42:K46))/MIN(K42:K46)*100</f>
        <v>7.3099415204678424</v>
      </c>
    </row>
    <row r="43" spans="1:13" x14ac:dyDescent="0.6">
      <c r="A43">
        <v>200</v>
      </c>
      <c r="B43">
        <v>200</v>
      </c>
      <c r="C43">
        <v>100</v>
      </c>
      <c r="D43">
        <v>250</v>
      </c>
      <c r="E43">
        <v>0.01</v>
      </c>
      <c r="F43">
        <v>4500</v>
      </c>
      <c r="G43">
        <v>4500</v>
      </c>
      <c r="I43">
        <v>2</v>
      </c>
      <c r="J43">
        <v>2.173</v>
      </c>
      <c r="K43">
        <v>3.5200000000000002E-2</v>
      </c>
      <c r="L43">
        <v>7.1748000000000003</v>
      </c>
      <c r="M43" s="6"/>
    </row>
    <row r="44" spans="1:13" x14ac:dyDescent="0.6">
      <c r="A44">
        <v>200</v>
      </c>
      <c r="B44">
        <v>200</v>
      </c>
      <c r="C44">
        <v>100</v>
      </c>
      <c r="D44">
        <v>250</v>
      </c>
      <c r="E44">
        <v>0.01</v>
      </c>
      <c r="F44">
        <v>4500</v>
      </c>
      <c r="G44">
        <v>4500</v>
      </c>
      <c r="I44">
        <v>3</v>
      </c>
      <c r="J44">
        <v>2.173</v>
      </c>
      <c r="K44">
        <v>3.4200000000000001E-2</v>
      </c>
      <c r="L44">
        <v>6.8003</v>
      </c>
      <c r="M44" s="6"/>
    </row>
    <row r="45" spans="1:13" x14ac:dyDescent="0.6">
      <c r="A45">
        <v>200</v>
      </c>
      <c r="B45">
        <v>200</v>
      </c>
      <c r="C45">
        <v>100</v>
      </c>
      <c r="D45">
        <v>250</v>
      </c>
      <c r="E45">
        <v>0.01</v>
      </c>
      <c r="F45">
        <v>4500</v>
      </c>
      <c r="G45">
        <v>4500</v>
      </c>
      <c r="I45">
        <v>4</v>
      </c>
      <c r="K45">
        <v>3.5700000000000003E-2</v>
      </c>
      <c r="M45" s="6"/>
    </row>
    <row r="46" spans="1:13" x14ac:dyDescent="0.6">
      <c r="A46">
        <v>200</v>
      </c>
      <c r="B46">
        <v>200</v>
      </c>
      <c r="C46">
        <v>100</v>
      </c>
      <c r="D46">
        <v>250</v>
      </c>
      <c r="E46">
        <v>0.01</v>
      </c>
      <c r="F46">
        <v>4500</v>
      </c>
      <c r="G46">
        <v>4500</v>
      </c>
      <c r="I46">
        <v>5</v>
      </c>
      <c r="K46">
        <v>3.6700000000000003E-2</v>
      </c>
      <c r="M46" s="6"/>
    </row>
    <row r="47" spans="1:13" x14ac:dyDescent="0.6">
      <c r="A47">
        <v>200</v>
      </c>
      <c r="B47">
        <v>200</v>
      </c>
      <c r="C47">
        <v>100</v>
      </c>
      <c r="D47">
        <v>250</v>
      </c>
      <c r="E47">
        <v>0.02</v>
      </c>
      <c r="F47">
        <v>5000</v>
      </c>
      <c r="G47">
        <v>5000</v>
      </c>
      <c r="I47">
        <v>1</v>
      </c>
      <c r="J47">
        <v>2.173</v>
      </c>
      <c r="K47">
        <v>3.4200000000000001E-2</v>
      </c>
      <c r="L47">
        <v>7.4126000000000003</v>
      </c>
      <c r="M47" s="6">
        <f t="shared" ref="M47" si="4">(MAX(K47:K51)-MIN(K47:K51))/MIN(K47:K51)*100</f>
        <v>9.538461538461533</v>
      </c>
    </row>
    <row r="48" spans="1:13" x14ac:dyDescent="0.6">
      <c r="A48">
        <v>200</v>
      </c>
      <c r="B48">
        <v>200</v>
      </c>
      <c r="C48">
        <v>100</v>
      </c>
      <c r="D48">
        <v>250</v>
      </c>
      <c r="E48">
        <v>0.02</v>
      </c>
      <c r="F48">
        <v>5000</v>
      </c>
      <c r="G48">
        <v>5000</v>
      </c>
      <c r="I48">
        <v>2</v>
      </c>
      <c r="J48">
        <v>2.173</v>
      </c>
      <c r="K48">
        <v>3.3599999999999998E-2</v>
      </c>
      <c r="L48">
        <v>7.0488</v>
      </c>
      <c r="M48" s="6"/>
    </row>
    <row r="49" spans="1:13" x14ac:dyDescent="0.6">
      <c r="A49">
        <v>200</v>
      </c>
      <c r="B49">
        <v>200</v>
      </c>
      <c r="C49">
        <v>100</v>
      </c>
      <c r="D49">
        <v>250</v>
      </c>
      <c r="E49">
        <v>0.02</v>
      </c>
      <c r="F49">
        <v>5000</v>
      </c>
      <c r="G49">
        <v>5000</v>
      </c>
      <c r="I49">
        <v>3</v>
      </c>
      <c r="J49">
        <v>2.173</v>
      </c>
      <c r="K49">
        <v>3.56E-2</v>
      </c>
      <c r="L49">
        <v>6.8247</v>
      </c>
      <c r="M49" s="6"/>
    </row>
    <row r="50" spans="1:13" x14ac:dyDescent="0.6">
      <c r="A50">
        <v>200</v>
      </c>
      <c r="B50">
        <v>200</v>
      </c>
      <c r="C50">
        <v>100</v>
      </c>
      <c r="D50">
        <v>250</v>
      </c>
      <c r="E50">
        <v>0.02</v>
      </c>
      <c r="F50">
        <v>5000</v>
      </c>
      <c r="G50">
        <v>5000</v>
      </c>
      <c r="I50">
        <v>4</v>
      </c>
      <c r="K50">
        <v>3.2500000000000001E-2</v>
      </c>
      <c r="M50" s="6"/>
    </row>
    <row r="51" spans="1:13" x14ac:dyDescent="0.6">
      <c r="A51">
        <v>200</v>
      </c>
      <c r="B51">
        <v>200</v>
      </c>
      <c r="C51">
        <v>100</v>
      </c>
      <c r="D51">
        <v>250</v>
      </c>
      <c r="E51">
        <v>0.02</v>
      </c>
      <c r="F51">
        <v>5000</v>
      </c>
      <c r="G51">
        <v>5000</v>
      </c>
      <c r="I51">
        <v>5</v>
      </c>
      <c r="K51">
        <v>3.4000000000000002E-2</v>
      </c>
      <c r="M51" s="6"/>
    </row>
    <row r="52" spans="1:13" x14ac:dyDescent="0.6">
      <c r="A52">
        <v>200</v>
      </c>
      <c r="B52">
        <v>200</v>
      </c>
      <c r="C52">
        <v>100</v>
      </c>
      <c r="D52">
        <v>275</v>
      </c>
      <c r="E52">
        <v>5.0000000000000001E-3</v>
      </c>
      <c r="F52">
        <v>4500</v>
      </c>
      <c r="G52">
        <v>4500</v>
      </c>
      <c r="I52">
        <v>1</v>
      </c>
      <c r="J52">
        <v>2.1739999999999999</v>
      </c>
      <c r="K52">
        <v>3.4500000000000003E-2</v>
      </c>
      <c r="L52">
        <v>6.2382</v>
      </c>
      <c r="M52" s="6">
        <f t="shared" ref="M52" si="5">(MAX(K52:K56)-MIN(K52:K56))/MIN(K52:K56)*100</f>
        <v>9.8550724637681171</v>
      </c>
    </row>
    <row r="53" spans="1:13" x14ac:dyDescent="0.6">
      <c r="A53">
        <v>200</v>
      </c>
      <c r="B53">
        <v>200</v>
      </c>
      <c r="C53">
        <v>100</v>
      </c>
      <c r="D53">
        <v>275</v>
      </c>
      <c r="E53">
        <v>5.0000000000000001E-3</v>
      </c>
      <c r="F53">
        <v>4500</v>
      </c>
      <c r="G53">
        <v>4500</v>
      </c>
      <c r="I53">
        <v>2</v>
      </c>
      <c r="J53">
        <v>2.173</v>
      </c>
      <c r="K53">
        <v>3.5999999999999997E-2</v>
      </c>
      <c r="L53">
        <v>6.8727</v>
      </c>
      <c r="M53" s="6"/>
    </row>
    <row r="54" spans="1:13" x14ac:dyDescent="0.6">
      <c r="A54">
        <v>200</v>
      </c>
      <c r="B54">
        <v>200</v>
      </c>
      <c r="C54">
        <v>100</v>
      </c>
      <c r="D54">
        <v>275</v>
      </c>
      <c r="E54">
        <v>5.0000000000000001E-3</v>
      </c>
      <c r="F54">
        <v>4500</v>
      </c>
      <c r="G54">
        <v>4500</v>
      </c>
      <c r="I54">
        <v>3</v>
      </c>
      <c r="J54">
        <v>2.173</v>
      </c>
      <c r="K54">
        <v>3.5200000000000002E-2</v>
      </c>
      <c r="L54">
        <v>6.4501999999999997</v>
      </c>
      <c r="M54" s="6"/>
    </row>
    <row r="55" spans="1:13" x14ac:dyDescent="0.6">
      <c r="A55">
        <v>200</v>
      </c>
      <c r="B55">
        <v>200</v>
      </c>
      <c r="C55">
        <v>100</v>
      </c>
      <c r="D55">
        <v>275</v>
      </c>
      <c r="E55">
        <v>5.0000000000000001E-3</v>
      </c>
      <c r="F55">
        <v>4500</v>
      </c>
      <c r="G55">
        <v>4500</v>
      </c>
      <c r="I55">
        <v>4</v>
      </c>
      <c r="K55">
        <v>3.7900000000000003E-2</v>
      </c>
      <c r="M55" s="6"/>
    </row>
    <row r="56" spans="1:13" x14ac:dyDescent="0.6">
      <c r="A56">
        <v>200</v>
      </c>
      <c r="B56">
        <v>200</v>
      </c>
      <c r="C56">
        <v>100</v>
      </c>
      <c r="D56">
        <v>275</v>
      </c>
      <c r="E56">
        <v>5.0000000000000001E-3</v>
      </c>
      <c r="F56">
        <v>4500</v>
      </c>
      <c r="G56">
        <v>4500</v>
      </c>
      <c r="I56">
        <v>5</v>
      </c>
      <c r="K56">
        <v>3.4599999999999999E-2</v>
      </c>
      <c r="M56" s="6"/>
    </row>
    <row r="57" spans="1:13" x14ac:dyDescent="0.6">
      <c r="A57">
        <v>200</v>
      </c>
      <c r="B57">
        <v>200</v>
      </c>
      <c r="C57">
        <v>100</v>
      </c>
      <c r="D57">
        <v>275</v>
      </c>
      <c r="E57">
        <v>0.01</v>
      </c>
      <c r="F57">
        <v>5000</v>
      </c>
      <c r="G57">
        <v>5000</v>
      </c>
      <c r="I57">
        <v>1</v>
      </c>
      <c r="J57">
        <v>2.1779999999999999</v>
      </c>
      <c r="K57">
        <v>3.3099999999999997E-2</v>
      </c>
      <c r="L57">
        <v>6.3792999999999997</v>
      </c>
      <c r="M57" s="6">
        <f t="shared" ref="M57" si="6">(MAX(K57:K61)-MIN(K57:K61))/MIN(K57:K61)*100</f>
        <v>9.8101265822784747</v>
      </c>
    </row>
    <row r="58" spans="1:13" x14ac:dyDescent="0.6">
      <c r="A58">
        <v>200</v>
      </c>
      <c r="B58">
        <v>200</v>
      </c>
      <c r="C58">
        <v>100</v>
      </c>
      <c r="D58">
        <v>275</v>
      </c>
      <c r="E58">
        <v>0.01</v>
      </c>
      <c r="F58">
        <v>5000</v>
      </c>
      <c r="G58">
        <v>5000</v>
      </c>
      <c r="I58">
        <v>2</v>
      </c>
      <c r="J58">
        <v>2.173</v>
      </c>
      <c r="K58">
        <v>3.4700000000000002E-2</v>
      </c>
      <c r="L58">
        <v>6.3010000000000002</v>
      </c>
      <c r="M58" s="6"/>
    </row>
    <row r="59" spans="1:13" x14ac:dyDescent="0.6">
      <c r="A59">
        <v>200</v>
      </c>
      <c r="B59">
        <v>200</v>
      </c>
      <c r="C59">
        <v>100</v>
      </c>
      <c r="D59">
        <v>275</v>
      </c>
      <c r="E59">
        <v>0.01</v>
      </c>
      <c r="F59">
        <v>5000</v>
      </c>
      <c r="G59">
        <v>5000</v>
      </c>
      <c r="I59">
        <v>3</v>
      </c>
      <c r="J59">
        <v>2.173</v>
      </c>
      <c r="K59">
        <v>3.3599999999999998E-2</v>
      </c>
      <c r="L59">
        <v>6.0839999999999996</v>
      </c>
      <c r="M59" s="6"/>
    </row>
    <row r="60" spans="1:13" x14ac:dyDescent="0.6">
      <c r="A60">
        <v>200</v>
      </c>
      <c r="B60">
        <v>200</v>
      </c>
      <c r="C60">
        <v>100</v>
      </c>
      <c r="D60">
        <v>275</v>
      </c>
      <c r="E60">
        <v>0.01</v>
      </c>
      <c r="F60">
        <v>5000</v>
      </c>
      <c r="G60">
        <v>5000</v>
      </c>
      <c r="I60">
        <v>4</v>
      </c>
      <c r="K60">
        <v>3.2800000000000003E-2</v>
      </c>
      <c r="M60" s="6"/>
    </row>
    <row r="61" spans="1:13" x14ac:dyDescent="0.6">
      <c r="A61">
        <v>200</v>
      </c>
      <c r="B61">
        <v>200</v>
      </c>
      <c r="C61">
        <v>100</v>
      </c>
      <c r="D61">
        <v>275</v>
      </c>
      <c r="E61">
        <v>0.01</v>
      </c>
      <c r="F61">
        <v>5000</v>
      </c>
      <c r="G61">
        <v>5000</v>
      </c>
      <c r="I61">
        <v>5</v>
      </c>
      <c r="K61">
        <v>3.1600000000000003E-2</v>
      </c>
      <c r="M61" s="6"/>
    </row>
    <row r="62" spans="1:13" x14ac:dyDescent="0.6">
      <c r="A62">
        <v>200</v>
      </c>
      <c r="B62">
        <v>200</v>
      </c>
      <c r="C62">
        <v>100</v>
      </c>
      <c r="D62">
        <v>275</v>
      </c>
      <c r="E62">
        <v>0.02</v>
      </c>
      <c r="F62">
        <v>4750</v>
      </c>
      <c r="G62">
        <v>4750</v>
      </c>
      <c r="I62">
        <v>1</v>
      </c>
      <c r="J62">
        <v>2.173</v>
      </c>
      <c r="K62">
        <v>3.4700000000000002E-2</v>
      </c>
      <c r="L62">
        <v>7.5286999999999997</v>
      </c>
      <c r="M62" s="6">
        <f t="shared" ref="M62:M77" si="7">(MAX(K62:K66)-MIN(K62:K66))/MIN(K62:K66)*100</f>
        <v>6.0240963855421743</v>
      </c>
    </row>
    <row r="63" spans="1:13" x14ac:dyDescent="0.6">
      <c r="A63">
        <v>200</v>
      </c>
      <c r="B63">
        <v>200</v>
      </c>
      <c r="C63">
        <v>100</v>
      </c>
      <c r="D63">
        <v>275</v>
      </c>
      <c r="E63">
        <v>0.02</v>
      </c>
      <c r="F63">
        <v>4750</v>
      </c>
      <c r="G63">
        <v>4750</v>
      </c>
      <c r="I63">
        <v>2</v>
      </c>
      <c r="J63">
        <v>2.173</v>
      </c>
      <c r="K63">
        <v>3.4799999999999998E-2</v>
      </c>
      <c r="L63">
        <v>7.3502999999999998</v>
      </c>
      <c r="M63" s="6"/>
    </row>
    <row r="64" spans="1:13" x14ac:dyDescent="0.6">
      <c r="A64">
        <v>200</v>
      </c>
      <c r="B64">
        <v>200</v>
      </c>
      <c r="C64">
        <v>100</v>
      </c>
      <c r="D64">
        <v>275</v>
      </c>
      <c r="E64">
        <v>0.02</v>
      </c>
      <c r="F64">
        <v>4750</v>
      </c>
      <c r="G64">
        <v>4750</v>
      </c>
      <c r="I64">
        <v>3</v>
      </c>
      <c r="J64">
        <v>2.173</v>
      </c>
      <c r="K64">
        <v>3.44E-2</v>
      </c>
      <c r="L64">
        <v>7.6250999999999998</v>
      </c>
      <c r="M64" s="6"/>
    </row>
    <row r="65" spans="1:13" x14ac:dyDescent="0.6">
      <c r="A65">
        <v>200</v>
      </c>
      <c r="B65">
        <v>200</v>
      </c>
      <c r="C65">
        <v>100</v>
      </c>
      <c r="D65">
        <v>275</v>
      </c>
      <c r="E65">
        <v>0.02</v>
      </c>
      <c r="F65">
        <v>4750</v>
      </c>
      <c r="G65">
        <v>4750</v>
      </c>
      <c r="I65">
        <v>4</v>
      </c>
      <c r="K65">
        <v>3.32E-2</v>
      </c>
      <c r="M65" s="6"/>
    </row>
    <row r="66" spans="1:13" x14ac:dyDescent="0.6">
      <c r="A66">
        <v>200</v>
      </c>
      <c r="B66">
        <v>200</v>
      </c>
      <c r="C66">
        <v>100</v>
      </c>
      <c r="D66">
        <v>275</v>
      </c>
      <c r="E66">
        <v>0.02</v>
      </c>
      <c r="F66">
        <v>4750</v>
      </c>
      <c r="G66">
        <v>4750</v>
      </c>
      <c r="I66">
        <v>5</v>
      </c>
      <c r="K66">
        <v>3.5200000000000002E-2</v>
      </c>
      <c r="M66" s="6"/>
    </row>
    <row r="67" spans="1:13" x14ac:dyDescent="0.6">
      <c r="A67">
        <v>200</v>
      </c>
      <c r="B67">
        <v>200</v>
      </c>
      <c r="C67">
        <v>100</v>
      </c>
      <c r="D67">
        <v>275</v>
      </c>
      <c r="E67">
        <v>0.02</v>
      </c>
      <c r="F67">
        <v>5250</v>
      </c>
      <c r="G67">
        <v>5250</v>
      </c>
      <c r="I67">
        <v>1</v>
      </c>
      <c r="J67">
        <v>2.173</v>
      </c>
      <c r="K67">
        <v>3.3799999999999997E-2</v>
      </c>
      <c r="L67">
        <v>7.1769999999999996</v>
      </c>
      <c r="M67" s="6">
        <f t="shared" si="7"/>
        <v>9.9999999999999929</v>
      </c>
    </row>
    <row r="68" spans="1:13" x14ac:dyDescent="0.6">
      <c r="A68">
        <v>200</v>
      </c>
      <c r="B68">
        <v>200</v>
      </c>
      <c r="C68">
        <v>100</v>
      </c>
      <c r="D68">
        <v>275</v>
      </c>
      <c r="E68">
        <v>0.02</v>
      </c>
      <c r="F68">
        <v>5250</v>
      </c>
      <c r="G68">
        <v>5250</v>
      </c>
      <c r="I68">
        <v>2</v>
      </c>
      <c r="J68">
        <v>2.1739999999999999</v>
      </c>
      <c r="K68">
        <v>3.6299999999999999E-2</v>
      </c>
      <c r="L68">
        <v>6.7294999999999998</v>
      </c>
      <c r="M68" s="6"/>
    </row>
    <row r="69" spans="1:13" x14ac:dyDescent="0.6">
      <c r="A69">
        <v>200</v>
      </c>
      <c r="B69">
        <v>200</v>
      </c>
      <c r="C69">
        <v>100</v>
      </c>
      <c r="D69">
        <v>275</v>
      </c>
      <c r="E69">
        <v>0.02</v>
      </c>
      <c r="F69">
        <v>5250</v>
      </c>
      <c r="G69">
        <v>5250</v>
      </c>
      <c r="I69">
        <v>3</v>
      </c>
      <c r="J69">
        <v>2.173</v>
      </c>
      <c r="K69">
        <v>3.3000000000000002E-2</v>
      </c>
      <c r="L69">
        <v>6.8440000000000003</v>
      </c>
      <c r="M69" s="6"/>
    </row>
    <row r="70" spans="1:13" x14ac:dyDescent="0.6">
      <c r="A70">
        <v>200</v>
      </c>
      <c r="B70">
        <v>200</v>
      </c>
      <c r="C70">
        <v>100</v>
      </c>
      <c r="D70">
        <v>275</v>
      </c>
      <c r="E70">
        <v>0.02</v>
      </c>
      <c r="F70">
        <v>5250</v>
      </c>
      <c r="G70">
        <v>5250</v>
      </c>
      <c r="I70">
        <v>4</v>
      </c>
      <c r="K70">
        <v>3.4099999999999998E-2</v>
      </c>
      <c r="M70" s="6"/>
    </row>
    <row r="71" spans="1:13" x14ac:dyDescent="0.6">
      <c r="A71">
        <v>200</v>
      </c>
      <c r="B71">
        <v>200</v>
      </c>
      <c r="C71">
        <v>100</v>
      </c>
      <c r="D71">
        <v>275</v>
      </c>
      <c r="E71">
        <v>0.02</v>
      </c>
      <c r="F71">
        <v>5250</v>
      </c>
      <c r="G71">
        <v>5250</v>
      </c>
      <c r="H71" s="3"/>
      <c r="I71">
        <v>5</v>
      </c>
      <c r="J71" s="3"/>
      <c r="K71" s="3">
        <v>3.4700000000000002E-2</v>
      </c>
      <c r="L71" s="3"/>
      <c r="M71" s="7"/>
    </row>
    <row r="72" spans="1:13" x14ac:dyDescent="0.6">
      <c r="A72">
        <v>200</v>
      </c>
      <c r="B72">
        <v>200</v>
      </c>
      <c r="C72">
        <v>100</v>
      </c>
      <c r="D72">
        <v>300</v>
      </c>
      <c r="E72">
        <v>5.0000000000000001E-3</v>
      </c>
      <c r="F72">
        <v>4500</v>
      </c>
      <c r="G72">
        <v>4500</v>
      </c>
      <c r="I72">
        <v>1</v>
      </c>
      <c r="J72">
        <v>2.1739999999999999</v>
      </c>
      <c r="K72">
        <v>3.1300000000000001E-2</v>
      </c>
      <c r="L72">
        <v>5.9263000000000003</v>
      </c>
      <c r="M72" s="6">
        <f t="shared" si="7"/>
        <v>9.9041533546325837</v>
      </c>
    </row>
    <row r="73" spans="1:13" x14ac:dyDescent="0.6">
      <c r="A73">
        <v>200</v>
      </c>
      <c r="B73">
        <v>200</v>
      </c>
      <c r="C73">
        <v>100</v>
      </c>
      <c r="D73">
        <v>300</v>
      </c>
      <c r="E73">
        <v>5.0000000000000001E-3</v>
      </c>
      <c r="F73">
        <v>4500</v>
      </c>
      <c r="G73">
        <v>4500</v>
      </c>
      <c r="I73">
        <v>2</v>
      </c>
      <c r="J73">
        <v>2.1739999999999999</v>
      </c>
      <c r="K73">
        <v>3.3000000000000002E-2</v>
      </c>
      <c r="L73">
        <v>6.4751000000000003</v>
      </c>
      <c r="M73" s="6"/>
    </row>
    <row r="74" spans="1:13" x14ac:dyDescent="0.6">
      <c r="A74">
        <v>200</v>
      </c>
      <c r="B74">
        <v>200</v>
      </c>
      <c r="C74">
        <v>100</v>
      </c>
      <c r="D74">
        <v>300</v>
      </c>
      <c r="E74">
        <v>5.0000000000000001E-3</v>
      </c>
      <c r="F74">
        <v>4500</v>
      </c>
      <c r="G74">
        <v>4500</v>
      </c>
      <c r="I74">
        <v>3</v>
      </c>
      <c r="J74">
        <v>2.173</v>
      </c>
      <c r="K74">
        <v>3.4000000000000002E-2</v>
      </c>
      <c r="L74">
        <v>6.2098000000000004</v>
      </c>
      <c r="M74" s="6"/>
    </row>
    <row r="75" spans="1:13" x14ac:dyDescent="0.6">
      <c r="A75">
        <v>200</v>
      </c>
      <c r="B75">
        <v>200</v>
      </c>
      <c r="C75">
        <v>100</v>
      </c>
      <c r="D75">
        <v>300</v>
      </c>
      <c r="E75">
        <v>5.0000000000000001E-3</v>
      </c>
      <c r="F75">
        <v>4500</v>
      </c>
      <c r="G75">
        <v>4500</v>
      </c>
      <c r="I75">
        <v>4</v>
      </c>
      <c r="K75">
        <v>3.44E-2</v>
      </c>
      <c r="M75" s="6"/>
    </row>
    <row r="76" spans="1:13" x14ac:dyDescent="0.6">
      <c r="A76">
        <v>200</v>
      </c>
      <c r="B76">
        <v>200</v>
      </c>
      <c r="C76">
        <v>100</v>
      </c>
      <c r="D76">
        <v>300</v>
      </c>
      <c r="E76">
        <v>5.0000000000000001E-3</v>
      </c>
      <c r="F76">
        <v>4500</v>
      </c>
      <c r="G76">
        <v>4500</v>
      </c>
      <c r="I76">
        <v>5</v>
      </c>
      <c r="K76">
        <v>3.3700000000000001E-2</v>
      </c>
      <c r="M76" s="6"/>
    </row>
    <row r="77" spans="1:13" x14ac:dyDescent="0.6">
      <c r="A77">
        <v>200</v>
      </c>
      <c r="B77">
        <v>200</v>
      </c>
      <c r="C77">
        <v>100</v>
      </c>
      <c r="D77">
        <v>300</v>
      </c>
      <c r="E77">
        <v>1.4999999999999999E-2</v>
      </c>
      <c r="F77">
        <v>4500</v>
      </c>
      <c r="G77">
        <v>4500</v>
      </c>
      <c r="I77">
        <v>1</v>
      </c>
      <c r="J77">
        <v>2.173</v>
      </c>
      <c r="K77">
        <v>3.4299999999999997E-2</v>
      </c>
      <c r="L77">
        <v>6.9151999999999996</v>
      </c>
      <c r="M77" s="6">
        <f t="shared" si="7"/>
        <v>8.7499999999999893</v>
      </c>
    </row>
    <row r="78" spans="1:13" x14ac:dyDescent="0.6">
      <c r="A78">
        <v>200</v>
      </c>
      <c r="B78">
        <v>200</v>
      </c>
      <c r="C78">
        <v>100</v>
      </c>
      <c r="D78">
        <v>300</v>
      </c>
      <c r="E78">
        <v>1.4999999999999999E-2</v>
      </c>
      <c r="F78">
        <v>4500</v>
      </c>
      <c r="G78">
        <v>4500</v>
      </c>
      <c r="I78">
        <v>2</v>
      </c>
      <c r="J78">
        <v>2.1739999999999999</v>
      </c>
      <c r="K78">
        <v>3.4799999999999998E-2</v>
      </c>
      <c r="L78">
        <v>6.6368</v>
      </c>
      <c r="M78" s="6"/>
    </row>
    <row r="79" spans="1:13" x14ac:dyDescent="0.6">
      <c r="A79">
        <v>200</v>
      </c>
      <c r="B79">
        <v>200</v>
      </c>
      <c r="C79">
        <v>100</v>
      </c>
      <c r="D79">
        <v>300</v>
      </c>
      <c r="E79">
        <v>1.4999999999999999E-2</v>
      </c>
      <c r="F79">
        <v>4500</v>
      </c>
      <c r="G79">
        <v>4500</v>
      </c>
      <c r="I79">
        <v>3</v>
      </c>
      <c r="J79">
        <v>2.173</v>
      </c>
      <c r="K79">
        <v>3.27E-2</v>
      </c>
      <c r="L79">
        <v>6.7644000000000002</v>
      </c>
      <c r="M79" s="6"/>
    </row>
    <row r="80" spans="1:13" x14ac:dyDescent="0.6">
      <c r="A80">
        <v>200</v>
      </c>
      <c r="B80">
        <v>200</v>
      </c>
      <c r="C80">
        <v>100</v>
      </c>
      <c r="D80">
        <v>300</v>
      </c>
      <c r="E80">
        <v>1.4999999999999999E-2</v>
      </c>
      <c r="F80">
        <v>4500</v>
      </c>
      <c r="G80">
        <v>4500</v>
      </c>
      <c r="I80">
        <v>4</v>
      </c>
      <c r="K80">
        <v>3.3399999999999999E-2</v>
      </c>
      <c r="M80" s="6"/>
    </row>
    <row r="81" spans="1:13" x14ac:dyDescent="0.6">
      <c r="A81">
        <v>200</v>
      </c>
      <c r="B81">
        <v>200</v>
      </c>
      <c r="C81">
        <v>100</v>
      </c>
      <c r="D81">
        <v>300</v>
      </c>
      <c r="E81">
        <v>1.4999999999999999E-2</v>
      </c>
      <c r="F81">
        <v>4500</v>
      </c>
      <c r="G81">
        <v>4500</v>
      </c>
      <c r="I81">
        <v>5</v>
      </c>
      <c r="K81">
        <v>3.2000000000000001E-2</v>
      </c>
      <c r="M81" s="6"/>
    </row>
    <row r="82" spans="1:13" x14ac:dyDescent="0.6">
      <c r="A82">
        <v>200</v>
      </c>
      <c r="B82">
        <v>200</v>
      </c>
      <c r="C82">
        <v>100</v>
      </c>
      <c r="D82">
        <v>300</v>
      </c>
      <c r="E82">
        <v>0.02</v>
      </c>
      <c r="F82">
        <v>4750</v>
      </c>
      <c r="G82">
        <v>4750</v>
      </c>
      <c r="I82">
        <v>1</v>
      </c>
      <c r="J82">
        <v>2.173</v>
      </c>
      <c r="K82">
        <v>3.56E-2</v>
      </c>
      <c r="L82">
        <v>7.3875999999999999</v>
      </c>
      <c r="M82" s="6">
        <f t="shared" ref="M82:M87" si="8">(MAX(K82:K86)-MIN(K82:K86))/MIN(K82:K86)*100</f>
        <v>7.5528700906344488</v>
      </c>
    </row>
    <row r="83" spans="1:13" x14ac:dyDescent="0.6">
      <c r="A83">
        <v>200</v>
      </c>
      <c r="B83">
        <v>200</v>
      </c>
      <c r="C83">
        <v>100</v>
      </c>
      <c r="D83">
        <v>300</v>
      </c>
      <c r="E83">
        <v>0.02</v>
      </c>
      <c r="F83">
        <v>4750</v>
      </c>
      <c r="G83">
        <v>4750</v>
      </c>
      <c r="I83">
        <v>2</v>
      </c>
      <c r="J83">
        <v>2.173</v>
      </c>
      <c r="K83">
        <v>3.3099999999999997E-2</v>
      </c>
      <c r="L83">
        <v>7.4756999999999998</v>
      </c>
      <c r="M83" s="6"/>
    </row>
    <row r="84" spans="1:13" x14ac:dyDescent="0.6">
      <c r="A84">
        <v>200</v>
      </c>
      <c r="B84">
        <v>200</v>
      </c>
      <c r="C84">
        <v>100</v>
      </c>
      <c r="D84">
        <v>300</v>
      </c>
      <c r="E84">
        <v>0.02</v>
      </c>
      <c r="F84">
        <v>4750</v>
      </c>
      <c r="G84">
        <v>4750</v>
      </c>
      <c r="I84">
        <v>3</v>
      </c>
      <c r="J84">
        <v>2.173</v>
      </c>
      <c r="K84">
        <v>3.4599999999999999E-2</v>
      </c>
      <c r="L84">
        <v>7.3636999999999997</v>
      </c>
      <c r="M84" s="6"/>
    </row>
    <row r="85" spans="1:13" x14ac:dyDescent="0.6">
      <c r="A85">
        <v>200</v>
      </c>
      <c r="B85">
        <v>200</v>
      </c>
      <c r="C85">
        <v>100</v>
      </c>
      <c r="D85">
        <v>300</v>
      </c>
      <c r="E85">
        <v>0.02</v>
      </c>
      <c r="F85">
        <v>4750</v>
      </c>
      <c r="G85">
        <v>4750</v>
      </c>
      <c r="I85">
        <v>4</v>
      </c>
      <c r="K85">
        <v>3.4299999999999997E-2</v>
      </c>
      <c r="M85" s="6"/>
    </row>
    <row r="86" spans="1:13" x14ac:dyDescent="0.6">
      <c r="A86">
        <v>200</v>
      </c>
      <c r="B86">
        <v>200</v>
      </c>
      <c r="C86">
        <v>100</v>
      </c>
      <c r="D86">
        <v>300</v>
      </c>
      <c r="E86">
        <v>0.02</v>
      </c>
      <c r="F86">
        <v>4750</v>
      </c>
      <c r="G86">
        <v>4750</v>
      </c>
      <c r="I86">
        <v>5</v>
      </c>
      <c r="K86">
        <v>3.4799999999999998E-2</v>
      </c>
      <c r="M86" s="6"/>
    </row>
    <row r="87" spans="1:13" x14ac:dyDescent="0.6">
      <c r="A87">
        <v>200</v>
      </c>
      <c r="B87">
        <v>200</v>
      </c>
      <c r="C87">
        <v>100</v>
      </c>
      <c r="D87">
        <v>325</v>
      </c>
      <c r="E87">
        <v>0.01</v>
      </c>
      <c r="F87">
        <v>5000</v>
      </c>
      <c r="G87">
        <v>5000</v>
      </c>
      <c r="I87">
        <v>1</v>
      </c>
      <c r="J87">
        <v>2.173</v>
      </c>
      <c r="K87">
        <v>3.2000000000000001E-2</v>
      </c>
      <c r="L87">
        <v>5.7824</v>
      </c>
      <c r="M87" s="6">
        <f t="shared" si="8"/>
        <v>7.4433656957928811</v>
      </c>
    </row>
    <row r="88" spans="1:13" x14ac:dyDescent="0.6">
      <c r="A88">
        <v>200</v>
      </c>
      <c r="B88">
        <v>200</v>
      </c>
      <c r="C88">
        <v>100</v>
      </c>
      <c r="D88">
        <v>325</v>
      </c>
      <c r="E88">
        <v>0.01</v>
      </c>
      <c r="F88">
        <v>5000</v>
      </c>
      <c r="G88">
        <v>5000</v>
      </c>
      <c r="I88">
        <v>2</v>
      </c>
      <c r="J88">
        <v>2.173</v>
      </c>
      <c r="K88">
        <v>3.2000000000000001E-2</v>
      </c>
      <c r="L88">
        <v>5.6498999999999997</v>
      </c>
      <c r="M88" s="6"/>
    </row>
    <row r="89" spans="1:13" x14ac:dyDescent="0.6">
      <c r="A89">
        <v>200</v>
      </c>
      <c r="B89">
        <v>200</v>
      </c>
      <c r="C89">
        <v>100</v>
      </c>
      <c r="D89">
        <v>325</v>
      </c>
      <c r="E89">
        <v>0.01</v>
      </c>
      <c r="F89">
        <v>5000</v>
      </c>
      <c r="G89">
        <v>5000</v>
      </c>
      <c r="I89">
        <v>3</v>
      </c>
      <c r="J89">
        <v>2.173</v>
      </c>
      <c r="K89">
        <v>3.32E-2</v>
      </c>
      <c r="L89">
        <v>5.7117000000000004</v>
      </c>
      <c r="M89" s="6"/>
    </row>
    <row r="90" spans="1:13" x14ac:dyDescent="0.6">
      <c r="A90">
        <v>200</v>
      </c>
      <c r="B90">
        <v>200</v>
      </c>
      <c r="C90">
        <v>100</v>
      </c>
      <c r="D90">
        <v>325</v>
      </c>
      <c r="E90">
        <v>0.01</v>
      </c>
      <c r="F90">
        <v>5000</v>
      </c>
      <c r="G90">
        <v>5000</v>
      </c>
      <c r="I90">
        <v>4</v>
      </c>
      <c r="K90">
        <v>3.1399999999999997E-2</v>
      </c>
      <c r="M90" s="6"/>
    </row>
    <row r="91" spans="1:13" x14ac:dyDescent="0.6">
      <c r="A91">
        <v>200</v>
      </c>
      <c r="B91">
        <v>200</v>
      </c>
      <c r="C91">
        <v>100</v>
      </c>
      <c r="D91">
        <v>325</v>
      </c>
      <c r="E91">
        <v>0.01</v>
      </c>
      <c r="F91">
        <v>5000</v>
      </c>
      <c r="G91">
        <v>5000</v>
      </c>
      <c r="I91">
        <v>5</v>
      </c>
      <c r="K91">
        <v>3.09E-2</v>
      </c>
      <c r="M91" s="6"/>
    </row>
    <row r="92" spans="1:13" x14ac:dyDescent="0.6">
      <c r="A92">
        <v>200</v>
      </c>
      <c r="B92">
        <v>200</v>
      </c>
      <c r="C92">
        <v>100</v>
      </c>
      <c r="D92">
        <v>325</v>
      </c>
      <c r="E92">
        <v>0.01</v>
      </c>
      <c r="F92">
        <v>5250</v>
      </c>
      <c r="G92">
        <v>5250</v>
      </c>
      <c r="I92">
        <v>1</v>
      </c>
      <c r="J92">
        <v>2.173</v>
      </c>
      <c r="K92">
        <v>3.3099999999999997E-2</v>
      </c>
      <c r="L92">
        <v>5.6093999999999999</v>
      </c>
      <c r="M92" s="6">
        <f t="shared" ref="M92:M107" si="9">(MAX(K92:K96)-MIN(K92:K96))/MIN(K92:K96)*100</f>
        <v>8.2278481012658169</v>
      </c>
    </row>
    <row r="93" spans="1:13" x14ac:dyDescent="0.6">
      <c r="A93">
        <v>200</v>
      </c>
      <c r="B93">
        <v>200</v>
      </c>
      <c r="C93">
        <v>100</v>
      </c>
      <c r="D93">
        <v>325</v>
      </c>
      <c r="E93">
        <v>0.01</v>
      </c>
      <c r="F93">
        <v>5250</v>
      </c>
      <c r="G93">
        <v>5250</v>
      </c>
      <c r="I93">
        <v>2</v>
      </c>
      <c r="J93">
        <v>2.1739999999999999</v>
      </c>
      <c r="K93">
        <v>3.4200000000000001E-2</v>
      </c>
      <c r="L93">
        <v>5.4878999999999998</v>
      </c>
      <c r="M93" s="6"/>
    </row>
    <row r="94" spans="1:13" x14ac:dyDescent="0.6">
      <c r="A94">
        <v>200</v>
      </c>
      <c r="B94">
        <v>200</v>
      </c>
      <c r="C94">
        <v>100</v>
      </c>
      <c r="D94">
        <v>325</v>
      </c>
      <c r="E94">
        <v>0.01</v>
      </c>
      <c r="F94">
        <v>5250</v>
      </c>
      <c r="G94">
        <v>5250</v>
      </c>
      <c r="I94">
        <v>3</v>
      </c>
      <c r="J94">
        <v>2.1739999999999999</v>
      </c>
      <c r="K94">
        <v>3.2800000000000003E-2</v>
      </c>
      <c r="L94">
        <v>5.3659999999999997</v>
      </c>
      <c r="M94" s="6"/>
    </row>
    <row r="95" spans="1:13" x14ac:dyDescent="0.6">
      <c r="A95">
        <v>200</v>
      </c>
      <c r="B95">
        <v>200</v>
      </c>
      <c r="C95">
        <v>100</v>
      </c>
      <c r="D95">
        <v>325</v>
      </c>
      <c r="E95">
        <v>0.01</v>
      </c>
      <c r="F95">
        <v>5250</v>
      </c>
      <c r="G95">
        <v>5250</v>
      </c>
      <c r="I95">
        <v>4</v>
      </c>
      <c r="K95">
        <v>3.1600000000000003E-2</v>
      </c>
      <c r="M95" s="6"/>
    </row>
    <row r="96" spans="1:13" x14ac:dyDescent="0.6">
      <c r="A96">
        <v>200</v>
      </c>
      <c r="B96">
        <v>200</v>
      </c>
      <c r="C96">
        <v>100</v>
      </c>
      <c r="D96">
        <v>325</v>
      </c>
      <c r="E96">
        <v>0.01</v>
      </c>
      <c r="F96">
        <v>5250</v>
      </c>
      <c r="G96">
        <v>5250</v>
      </c>
      <c r="I96">
        <v>5</v>
      </c>
      <c r="K96">
        <v>3.2599999999999997E-2</v>
      </c>
      <c r="M96" s="6"/>
    </row>
    <row r="97" spans="1:13" x14ac:dyDescent="0.6">
      <c r="A97">
        <v>200</v>
      </c>
      <c r="B97">
        <v>200</v>
      </c>
      <c r="C97">
        <v>100</v>
      </c>
      <c r="D97">
        <v>325</v>
      </c>
      <c r="E97">
        <v>1.4999999999999999E-2</v>
      </c>
      <c r="F97">
        <v>4500</v>
      </c>
      <c r="G97">
        <v>4500</v>
      </c>
      <c r="I97">
        <v>1</v>
      </c>
      <c r="J97">
        <v>2.173</v>
      </c>
      <c r="K97">
        <v>3.2000000000000001E-2</v>
      </c>
      <c r="L97">
        <v>7.0019999999999998</v>
      </c>
      <c r="M97" s="6">
        <f t="shared" si="9"/>
        <v>6.8750000000000018</v>
      </c>
    </row>
    <row r="98" spans="1:13" x14ac:dyDescent="0.6">
      <c r="A98">
        <v>200</v>
      </c>
      <c r="B98">
        <v>200</v>
      </c>
      <c r="C98">
        <v>100</v>
      </c>
      <c r="D98">
        <v>325</v>
      </c>
      <c r="E98">
        <v>1.4999999999999999E-2</v>
      </c>
      <c r="F98">
        <v>4500</v>
      </c>
      <c r="G98">
        <v>4500</v>
      </c>
      <c r="I98">
        <v>2</v>
      </c>
      <c r="J98">
        <v>2.1749999999999998</v>
      </c>
      <c r="K98">
        <v>3.4200000000000001E-2</v>
      </c>
      <c r="L98">
        <v>6.6277999999999997</v>
      </c>
      <c r="M98" s="6"/>
    </row>
    <row r="99" spans="1:13" x14ac:dyDescent="0.6">
      <c r="A99">
        <v>200</v>
      </c>
      <c r="B99">
        <v>200</v>
      </c>
      <c r="C99">
        <v>100</v>
      </c>
      <c r="D99">
        <v>325</v>
      </c>
      <c r="E99">
        <v>1.4999999999999999E-2</v>
      </c>
      <c r="F99">
        <v>4500</v>
      </c>
      <c r="G99">
        <v>4500</v>
      </c>
      <c r="I99">
        <v>3</v>
      </c>
      <c r="J99">
        <v>2.173</v>
      </c>
      <c r="K99">
        <v>3.3700000000000001E-2</v>
      </c>
      <c r="L99">
        <v>6.8387000000000002</v>
      </c>
      <c r="M99" s="6"/>
    </row>
    <row r="100" spans="1:13" x14ac:dyDescent="0.6">
      <c r="A100">
        <v>200</v>
      </c>
      <c r="B100">
        <v>200</v>
      </c>
      <c r="C100">
        <v>100</v>
      </c>
      <c r="D100">
        <v>325</v>
      </c>
      <c r="E100">
        <v>1.4999999999999999E-2</v>
      </c>
      <c r="F100">
        <v>4500</v>
      </c>
      <c r="G100">
        <v>4500</v>
      </c>
      <c r="I100">
        <v>4</v>
      </c>
      <c r="K100">
        <v>3.4099999999999998E-2</v>
      </c>
      <c r="M100" s="6"/>
    </row>
    <row r="101" spans="1:13" x14ac:dyDescent="0.6">
      <c r="A101">
        <v>200</v>
      </c>
      <c r="B101">
        <v>200</v>
      </c>
      <c r="C101">
        <v>100</v>
      </c>
      <c r="D101">
        <v>325</v>
      </c>
      <c r="E101">
        <v>1.4999999999999999E-2</v>
      </c>
      <c r="F101">
        <v>4500</v>
      </c>
      <c r="G101">
        <v>4500</v>
      </c>
      <c r="I101">
        <v>5</v>
      </c>
      <c r="K101">
        <v>3.32E-2</v>
      </c>
      <c r="M101" s="6"/>
    </row>
    <row r="102" spans="1:13" x14ac:dyDescent="0.6">
      <c r="A102">
        <v>200</v>
      </c>
      <c r="B102">
        <v>200</v>
      </c>
      <c r="C102">
        <v>100</v>
      </c>
      <c r="D102">
        <v>325</v>
      </c>
      <c r="E102">
        <v>0.02</v>
      </c>
      <c r="F102">
        <v>4750</v>
      </c>
      <c r="G102">
        <v>4750</v>
      </c>
      <c r="I102">
        <v>1</v>
      </c>
      <c r="J102">
        <v>2.173</v>
      </c>
      <c r="K102">
        <v>3.5900000000000001E-2</v>
      </c>
      <c r="L102">
        <v>7.3234000000000004</v>
      </c>
      <c r="M102" s="6">
        <f t="shared" si="9"/>
        <v>5.7503506311360342</v>
      </c>
    </row>
    <row r="103" spans="1:13" x14ac:dyDescent="0.6">
      <c r="A103">
        <v>200</v>
      </c>
      <c r="B103">
        <v>200</v>
      </c>
      <c r="C103">
        <v>100</v>
      </c>
      <c r="D103">
        <v>325</v>
      </c>
      <c r="E103">
        <v>0.02</v>
      </c>
      <c r="F103">
        <v>4750</v>
      </c>
      <c r="G103">
        <v>4750</v>
      </c>
      <c r="I103">
        <v>2</v>
      </c>
      <c r="J103">
        <v>2.1749999999999998</v>
      </c>
      <c r="K103">
        <v>3.7100000000000001E-2</v>
      </c>
      <c r="L103">
        <v>7.4682000000000004</v>
      </c>
      <c r="M103" s="6"/>
    </row>
    <row r="104" spans="1:13" x14ac:dyDescent="0.6">
      <c r="A104">
        <v>200</v>
      </c>
      <c r="B104">
        <v>200</v>
      </c>
      <c r="C104">
        <v>100</v>
      </c>
      <c r="D104">
        <v>325</v>
      </c>
      <c r="E104">
        <v>0.02</v>
      </c>
      <c r="F104">
        <v>4750</v>
      </c>
      <c r="G104">
        <v>4750</v>
      </c>
      <c r="I104">
        <v>3</v>
      </c>
      <c r="J104">
        <v>2.173</v>
      </c>
      <c r="K104">
        <v>3.6700000000000003E-2</v>
      </c>
      <c r="L104">
        <v>7.5922999999999998</v>
      </c>
      <c r="M104" s="6"/>
    </row>
    <row r="105" spans="1:13" x14ac:dyDescent="0.6">
      <c r="A105">
        <v>200</v>
      </c>
      <c r="B105">
        <v>200</v>
      </c>
      <c r="C105">
        <v>100</v>
      </c>
      <c r="D105">
        <v>325</v>
      </c>
      <c r="E105">
        <v>0.02</v>
      </c>
      <c r="F105">
        <v>4750</v>
      </c>
      <c r="G105">
        <v>4750</v>
      </c>
      <c r="I105">
        <v>4</v>
      </c>
      <c r="K105">
        <v>3.7699999999999997E-2</v>
      </c>
      <c r="M105" s="6"/>
    </row>
    <row r="106" spans="1:13" x14ac:dyDescent="0.6">
      <c r="A106">
        <v>200</v>
      </c>
      <c r="B106">
        <v>200</v>
      </c>
      <c r="C106">
        <v>100</v>
      </c>
      <c r="D106">
        <v>325</v>
      </c>
      <c r="E106">
        <v>0.02</v>
      </c>
      <c r="F106">
        <v>4750</v>
      </c>
      <c r="G106">
        <v>4750</v>
      </c>
      <c r="I106">
        <v>5</v>
      </c>
      <c r="K106">
        <v>3.5650000000000001E-2</v>
      </c>
      <c r="M106" s="6"/>
    </row>
    <row r="107" spans="1:13" x14ac:dyDescent="0.6">
      <c r="A107">
        <v>200</v>
      </c>
      <c r="B107">
        <v>200</v>
      </c>
      <c r="C107">
        <v>100</v>
      </c>
      <c r="D107">
        <v>350</v>
      </c>
      <c r="E107">
        <v>5.0000000000000001E-3</v>
      </c>
      <c r="F107">
        <v>4500</v>
      </c>
      <c r="G107">
        <v>4500</v>
      </c>
      <c r="I107">
        <v>1</v>
      </c>
      <c r="J107">
        <v>2.173</v>
      </c>
      <c r="K107">
        <v>3.3000000000000002E-2</v>
      </c>
      <c r="L107">
        <v>5.4116999999999997</v>
      </c>
      <c r="M107" s="6">
        <f t="shared" si="9"/>
        <v>4.9689440993788736</v>
      </c>
    </row>
    <row r="108" spans="1:13" x14ac:dyDescent="0.6">
      <c r="A108">
        <v>200</v>
      </c>
      <c r="B108">
        <v>200</v>
      </c>
      <c r="C108">
        <v>100</v>
      </c>
      <c r="D108">
        <v>350</v>
      </c>
      <c r="E108">
        <v>5.0000000000000001E-3</v>
      </c>
      <c r="F108">
        <v>4500</v>
      </c>
      <c r="G108">
        <v>4500</v>
      </c>
      <c r="I108">
        <v>2</v>
      </c>
      <c r="J108">
        <v>2.173</v>
      </c>
      <c r="K108">
        <v>3.3700000000000001E-2</v>
      </c>
      <c r="L108">
        <v>6.0856000000000003</v>
      </c>
      <c r="M108" s="6"/>
    </row>
    <row r="109" spans="1:13" x14ac:dyDescent="0.6">
      <c r="A109">
        <v>200</v>
      </c>
      <c r="B109">
        <v>200</v>
      </c>
      <c r="C109">
        <v>100</v>
      </c>
      <c r="D109">
        <v>350</v>
      </c>
      <c r="E109">
        <v>5.0000000000000001E-3</v>
      </c>
      <c r="F109">
        <v>4500</v>
      </c>
      <c r="G109">
        <v>4500</v>
      </c>
      <c r="I109">
        <v>3</v>
      </c>
      <c r="J109">
        <v>2.1739999999999999</v>
      </c>
      <c r="K109">
        <v>3.2199999999999999E-2</v>
      </c>
      <c r="L109">
        <v>5.9504999999999999</v>
      </c>
      <c r="M109" s="6"/>
    </row>
    <row r="110" spans="1:13" x14ac:dyDescent="0.6">
      <c r="A110">
        <v>200</v>
      </c>
      <c r="B110">
        <v>200</v>
      </c>
      <c r="C110">
        <v>100</v>
      </c>
      <c r="D110">
        <v>350</v>
      </c>
      <c r="E110">
        <v>5.0000000000000001E-3</v>
      </c>
      <c r="F110">
        <v>4500</v>
      </c>
      <c r="G110">
        <v>4500</v>
      </c>
      <c r="I110">
        <v>4</v>
      </c>
      <c r="K110">
        <v>3.27E-2</v>
      </c>
      <c r="M110" s="6"/>
    </row>
    <row r="111" spans="1:13" x14ac:dyDescent="0.6">
      <c r="A111">
        <v>200</v>
      </c>
      <c r="B111">
        <v>200</v>
      </c>
      <c r="C111">
        <v>100</v>
      </c>
      <c r="D111">
        <v>350</v>
      </c>
      <c r="E111">
        <v>5.0000000000000001E-3</v>
      </c>
      <c r="F111">
        <v>4500</v>
      </c>
      <c r="G111">
        <v>4500</v>
      </c>
      <c r="I111">
        <v>5</v>
      </c>
      <c r="K111">
        <v>3.3799999999999997E-2</v>
      </c>
      <c r="M111" s="6"/>
    </row>
    <row r="112" spans="1:13" x14ac:dyDescent="0.6">
      <c r="A112">
        <v>200</v>
      </c>
      <c r="B112">
        <v>200</v>
      </c>
      <c r="C112">
        <v>100</v>
      </c>
      <c r="D112">
        <v>350</v>
      </c>
      <c r="E112">
        <v>0.01</v>
      </c>
      <c r="F112">
        <v>5250</v>
      </c>
      <c r="G112">
        <v>5250</v>
      </c>
      <c r="I112">
        <v>1</v>
      </c>
      <c r="J112">
        <v>2.173</v>
      </c>
      <c r="K112">
        <v>3.61E-2</v>
      </c>
      <c r="L112">
        <v>5.5103999999999997</v>
      </c>
      <c r="M112" s="6">
        <f t="shared" ref="M112" si="10">(MAX(K112:K116)-MIN(K112:K116))/MIN(K112:K116)*100</f>
        <v>8.4084084084083983</v>
      </c>
    </row>
    <row r="113" spans="1:13" x14ac:dyDescent="0.6">
      <c r="A113">
        <v>200</v>
      </c>
      <c r="B113">
        <v>200</v>
      </c>
      <c r="C113">
        <v>100</v>
      </c>
      <c r="D113">
        <v>350</v>
      </c>
      <c r="E113">
        <v>0.01</v>
      </c>
      <c r="F113">
        <v>5250</v>
      </c>
      <c r="G113">
        <v>5250</v>
      </c>
      <c r="I113">
        <v>2</v>
      </c>
      <c r="J113">
        <v>2.173</v>
      </c>
      <c r="K113">
        <v>3.5999999999999997E-2</v>
      </c>
      <c r="L113">
        <v>5.91</v>
      </c>
      <c r="M113" s="6"/>
    </row>
    <row r="114" spans="1:13" x14ac:dyDescent="0.6">
      <c r="A114">
        <v>200</v>
      </c>
      <c r="B114">
        <v>200</v>
      </c>
      <c r="C114">
        <v>100</v>
      </c>
      <c r="D114">
        <v>350</v>
      </c>
      <c r="E114">
        <v>0.01</v>
      </c>
      <c r="F114">
        <v>5250</v>
      </c>
      <c r="G114">
        <v>5250</v>
      </c>
      <c r="I114">
        <v>3</v>
      </c>
      <c r="J114">
        <v>2.173</v>
      </c>
      <c r="K114">
        <v>3.4099999999999998E-2</v>
      </c>
      <c r="L114">
        <v>5.3639000000000001</v>
      </c>
      <c r="M114" s="6"/>
    </row>
    <row r="115" spans="1:13" x14ac:dyDescent="0.6">
      <c r="A115">
        <v>200</v>
      </c>
      <c r="B115">
        <v>200</v>
      </c>
      <c r="C115">
        <v>100</v>
      </c>
      <c r="D115">
        <v>350</v>
      </c>
      <c r="E115">
        <v>0.01</v>
      </c>
      <c r="F115">
        <v>5250</v>
      </c>
      <c r="G115">
        <v>5250</v>
      </c>
      <c r="I115">
        <v>4</v>
      </c>
      <c r="K115">
        <v>3.5299999999999998E-2</v>
      </c>
      <c r="M115" s="6"/>
    </row>
    <row r="116" spans="1:13" x14ac:dyDescent="0.6">
      <c r="A116">
        <v>200</v>
      </c>
      <c r="B116">
        <v>200</v>
      </c>
      <c r="C116">
        <v>100</v>
      </c>
      <c r="D116">
        <v>350</v>
      </c>
      <c r="E116">
        <v>0.01</v>
      </c>
      <c r="F116">
        <v>5250</v>
      </c>
      <c r="G116">
        <v>5250</v>
      </c>
      <c r="I116">
        <v>5</v>
      </c>
      <c r="K116">
        <v>3.3300000000000003E-2</v>
      </c>
      <c r="M116" s="6"/>
    </row>
    <row r="117" spans="1:13" x14ac:dyDescent="0.6">
      <c r="A117">
        <v>200</v>
      </c>
      <c r="B117">
        <v>200</v>
      </c>
      <c r="C117">
        <v>100</v>
      </c>
      <c r="D117">
        <v>375</v>
      </c>
      <c r="E117">
        <v>5.0000000000000001E-3</v>
      </c>
      <c r="F117">
        <v>4500</v>
      </c>
      <c r="G117">
        <v>4500</v>
      </c>
      <c r="I117">
        <v>1</v>
      </c>
      <c r="J117">
        <v>2.173</v>
      </c>
      <c r="K117">
        <v>3.27E-2</v>
      </c>
      <c r="L117">
        <v>6.0011999999999999</v>
      </c>
      <c r="M117" s="6">
        <f t="shared" ref="M117" si="11">(MAX(K117:K121)-MIN(K117:K121))/MIN(K117:K121)*100</f>
        <v>9.7859327217125429</v>
      </c>
    </row>
    <row r="118" spans="1:13" x14ac:dyDescent="0.6">
      <c r="A118">
        <v>200</v>
      </c>
      <c r="B118">
        <v>200</v>
      </c>
      <c r="C118">
        <v>100</v>
      </c>
      <c r="D118">
        <v>375</v>
      </c>
      <c r="E118">
        <v>5.0000000000000001E-3</v>
      </c>
      <c r="F118">
        <v>4500</v>
      </c>
      <c r="G118">
        <v>4500</v>
      </c>
      <c r="I118">
        <v>2</v>
      </c>
      <c r="J118">
        <v>2.173</v>
      </c>
      <c r="K118">
        <v>3.2800000000000003E-2</v>
      </c>
      <c r="L118">
        <v>6.3228999999999997</v>
      </c>
      <c r="M118" s="6"/>
    </row>
    <row r="119" spans="1:13" x14ac:dyDescent="0.6">
      <c r="A119">
        <v>200</v>
      </c>
      <c r="B119">
        <v>200</v>
      </c>
      <c r="C119">
        <v>100</v>
      </c>
      <c r="D119">
        <v>375</v>
      </c>
      <c r="E119">
        <v>5.0000000000000001E-3</v>
      </c>
      <c r="F119">
        <v>4500</v>
      </c>
      <c r="G119">
        <v>4500</v>
      </c>
      <c r="I119">
        <v>3</v>
      </c>
      <c r="J119">
        <v>2.173</v>
      </c>
      <c r="K119">
        <v>3.44E-2</v>
      </c>
      <c r="L119">
        <v>6.1037999999999997</v>
      </c>
      <c r="M119" s="6"/>
    </row>
    <row r="120" spans="1:13" x14ac:dyDescent="0.6">
      <c r="A120">
        <v>200</v>
      </c>
      <c r="B120">
        <v>200</v>
      </c>
      <c r="C120">
        <v>100</v>
      </c>
      <c r="D120">
        <v>375</v>
      </c>
      <c r="E120">
        <v>5.0000000000000001E-3</v>
      </c>
      <c r="F120">
        <v>4500</v>
      </c>
      <c r="G120">
        <v>4500</v>
      </c>
      <c r="I120">
        <v>4</v>
      </c>
      <c r="K120">
        <v>3.27E-2</v>
      </c>
      <c r="M120" s="6"/>
    </row>
    <row r="121" spans="1:13" x14ac:dyDescent="0.6">
      <c r="A121">
        <v>200</v>
      </c>
      <c r="B121">
        <v>200</v>
      </c>
      <c r="C121">
        <v>100</v>
      </c>
      <c r="D121">
        <v>375</v>
      </c>
      <c r="E121">
        <v>5.0000000000000001E-3</v>
      </c>
      <c r="F121">
        <v>4500</v>
      </c>
      <c r="G121">
        <v>4500</v>
      </c>
      <c r="I121">
        <v>5</v>
      </c>
      <c r="K121">
        <v>3.5900000000000001E-2</v>
      </c>
      <c r="M121" s="6"/>
    </row>
    <row r="122" spans="1:13" x14ac:dyDescent="0.6">
      <c r="A122">
        <v>200</v>
      </c>
      <c r="B122">
        <v>200</v>
      </c>
      <c r="C122">
        <v>100</v>
      </c>
      <c r="D122">
        <v>375</v>
      </c>
      <c r="E122">
        <v>1.4999999999999999E-2</v>
      </c>
      <c r="F122">
        <v>4750</v>
      </c>
      <c r="G122">
        <v>4750</v>
      </c>
      <c r="I122">
        <v>1</v>
      </c>
      <c r="J122">
        <v>2.173</v>
      </c>
      <c r="K122">
        <v>3.6999999999999998E-2</v>
      </c>
      <c r="L122">
        <v>6.7839999999999998</v>
      </c>
      <c r="M122" s="6">
        <f t="shared" ref="M122:M127" si="12">(MAX(K122:K126)-MIN(K122:K126))/MIN(K122:K126)*100</f>
        <v>7.4712643678161061</v>
      </c>
    </row>
    <row r="123" spans="1:13" x14ac:dyDescent="0.6">
      <c r="A123">
        <v>200</v>
      </c>
      <c r="B123">
        <v>200</v>
      </c>
      <c r="C123">
        <v>100</v>
      </c>
      <c r="D123">
        <v>375</v>
      </c>
      <c r="E123">
        <v>1.4999999999999999E-2</v>
      </c>
      <c r="F123">
        <v>4750</v>
      </c>
      <c r="G123">
        <v>4750</v>
      </c>
      <c r="I123">
        <v>2</v>
      </c>
      <c r="J123">
        <v>2.173</v>
      </c>
      <c r="K123">
        <v>3.73E-2</v>
      </c>
      <c r="L123">
        <v>6.8540999999999999</v>
      </c>
      <c r="M123" s="6"/>
    </row>
    <row r="124" spans="1:13" x14ac:dyDescent="0.6">
      <c r="A124">
        <v>200</v>
      </c>
      <c r="B124">
        <v>200</v>
      </c>
      <c r="C124">
        <v>100</v>
      </c>
      <c r="D124">
        <v>375</v>
      </c>
      <c r="E124">
        <v>1.4999999999999999E-2</v>
      </c>
      <c r="F124">
        <v>4750</v>
      </c>
      <c r="G124">
        <v>4750</v>
      </c>
      <c r="I124">
        <v>3</v>
      </c>
      <c r="J124">
        <v>2.173</v>
      </c>
      <c r="K124">
        <v>3.4799999999999998E-2</v>
      </c>
      <c r="L124">
        <v>6.7278000000000002</v>
      </c>
      <c r="M124" s="6"/>
    </row>
    <row r="125" spans="1:13" x14ac:dyDescent="0.6">
      <c r="A125">
        <v>200</v>
      </c>
      <c r="B125">
        <v>200</v>
      </c>
      <c r="C125">
        <v>100</v>
      </c>
      <c r="D125">
        <v>375</v>
      </c>
      <c r="E125">
        <v>1.4999999999999999E-2</v>
      </c>
      <c r="F125">
        <v>4750</v>
      </c>
      <c r="G125">
        <v>4750</v>
      </c>
      <c r="I125">
        <v>4</v>
      </c>
      <c r="K125">
        <v>3.7400000000000003E-2</v>
      </c>
      <c r="M125" s="6"/>
    </row>
    <row r="126" spans="1:13" x14ac:dyDescent="0.6">
      <c r="A126">
        <v>200</v>
      </c>
      <c r="B126">
        <v>200</v>
      </c>
      <c r="C126">
        <v>100</v>
      </c>
      <c r="D126">
        <v>375</v>
      </c>
      <c r="E126">
        <v>1.4999999999999999E-2</v>
      </c>
      <c r="F126">
        <v>4750</v>
      </c>
      <c r="G126">
        <v>4750</v>
      </c>
      <c r="I126">
        <v>5</v>
      </c>
      <c r="K126">
        <v>3.6700000000000003E-2</v>
      </c>
      <c r="M126" s="6"/>
    </row>
    <row r="127" spans="1:13" x14ac:dyDescent="0.6">
      <c r="A127">
        <v>200</v>
      </c>
      <c r="B127">
        <v>200</v>
      </c>
      <c r="C127">
        <v>100</v>
      </c>
      <c r="D127">
        <v>375</v>
      </c>
      <c r="E127">
        <v>0.02</v>
      </c>
      <c r="F127">
        <v>4750</v>
      </c>
      <c r="G127">
        <v>4750</v>
      </c>
      <c r="I127">
        <v>1</v>
      </c>
      <c r="J127">
        <v>2.173</v>
      </c>
      <c r="K127">
        <v>3.5999999999999997E-2</v>
      </c>
      <c r="L127">
        <v>7.8680000000000003</v>
      </c>
      <c r="M127" s="6">
        <f t="shared" si="12"/>
        <v>9.3749999999999911</v>
      </c>
    </row>
    <row r="128" spans="1:13" x14ac:dyDescent="0.6">
      <c r="A128">
        <v>200</v>
      </c>
      <c r="B128">
        <v>200</v>
      </c>
      <c r="C128">
        <v>100</v>
      </c>
      <c r="D128">
        <v>375</v>
      </c>
      <c r="E128">
        <v>0.02</v>
      </c>
      <c r="F128">
        <v>4750</v>
      </c>
      <c r="G128">
        <v>4750</v>
      </c>
      <c r="I128">
        <v>2</v>
      </c>
      <c r="J128">
        <v>2.173</v>
      </c>
      <c r="K128">
        <v>3.85E-2</v>
      </c>
      <c r="L128">
        <v>8.3493999999999993</v>
      </c>
      <c r="M128" s="6"/>
    </row>
    <row r="129" spans="1:13" x14ac:dyDescent="0.6">
      <c r="A129">
        <v>200</v>
      </c>
      <c r="B129">
        <v>200</v>
      </c>
      <c r="C129">
        <v>100</v>
      </c>
      <c r="D129">
        <v>375</v>
      </c>
      <c r="E129">
        <v>0.02</v>
      </c>
      <c r="F129">
        <v>4750</v>
      </c>
      <c r="G129">
        <v>4750</v>
      </c>
      <c r="I129">
        <v>3</v>
      </c>
      <c r="J129">
        <v>2.1739999999999999</v>
      </c>
      <c r="K129">
        <v>3.5200000000000002E-2</v>
      </c>
      <c r="L129">
        <v>7.5747</v>
      </c>
      <c r="M129" s="6"/>
    </row>
    <row r="130" spans="1:13" x14ac:dyDescent="0.6">
      <c r="A130">
        <v>200</v>
      </c>
      <c r="B130">
        <v>200</v>
      </c>
      <c r="C130">
        <v>100</v>
      </c>
      <c r="D130">
        <v>375</v>
      </c>
      <c r="E130">
        <v>0.02</v>
      </c>
      <c r="F130">
        <v>4750</v>
      </c>
      <c r="G130">
        <v>4750</v>
      </c>
      <c r="I130">
        <v>4</v>
      </c>
      <c r="K130">
        <v>3.6799999999999999E-2</v>
      </c>
      <c r="M130" s="6"/>
    </row>
    <row r="131" spans="1:13" x14ac:dyDescent="0.6">
      <c r="A131">
        <v>200</v>
      </c>
      <c r="B131">
        <v>200</v>
      </c>
      <c r="C131">
        <v>100</v>
      </c>
      <c r="D131">
        <v>375</v>
      </c>
      <c r="E131">
        <v>0.02</v>
      </c>
      <c r="F131">
        <v>4750</v>
      </c>
      <c r="G131">
        <v>4750</v>
      </c>
      <c r="I131">
        <v>5</v>
      </c>
      <c r="K131">
        <v>3.6999999999999998E-2</v>
      </c>
      <c r="M131" s="6"/>
    </row>
    <row r="132" spans="1:13" x14ac:dyDescent="0.6">
      <c r="A132">
        <v>200</v>
      </c>
      <c r="B132">
        <v>200</v>
      </c>
      <c r="C132">
        <v>100</v>
      </c>
      <c r="D132">
        <v>400</v>
      </c>
      <c r="E132">
        <v>5.0000000000000001E-3</v>
      </c>
      <c r="F132">
        <v>4750</v>
      </c>
      <c r="G132">
        <v>4750</v>
      </c>
      <c r="I132">
        <v>1</v>
      </c>
      <c r="J132">
        <v>2.173</v>
      </c>
      <c r="K132">
        <v>3.4500000000000003E-2</v>
      </c>
      <c r="L132">
        <v>5.5259</v>
      </c>
      <c r="M132" s="6">
        <f t="shared" ref="M132:M142" si="13">(MAX(K132:K136)-MIN(K132:K136))/MIN(K132:K136)*100</f>
        <v>5.6379821958456944</v>
      </c>
    </row>
    <row r="133" spans="1:13" x14ac:dyDescent="0.6">
      <c r="A133">
        <v>200</v>
      </c>
      <c r="B133">
        <v>200</v>
      </c>
      <c r="C133">
        <v>100</v>
      </c>
      <c r="D133">
        <v>400</v>
      </c>
      <c r="E133">
        <v>5.0000000000000001E-3</v>
      </c>
      <c r="F133">
        <v>4750</v>
      </c>
      <c r="G133">
        <v>4750</v>
      </c>
      <c r="I133">
        <v>2</v>
      </c>
      <c r="J133">
        <v>2.173</v>
      </c>
      <c r="K133">
        <v>3.3700000000000001E-2</v>
      </c>
      <c r="L133">
        <v>6.0429000000000004</v>
      </c>
      <c r="M133" s="6"/>
    </row>
    <row r="134" spans="1:13" x14ac:dyDescent="0.6">
      <c r="A134">
        <v>200</v>
      </c>
      <c r="B134">
        <v>200</v>
      </c>
      <c r="C134">
        <v>100</v>
      </c>
      <c r="D134">
        <v>400</v>
      </c>
      <c r="E134">
        <v>5.0000000000000001E-3</v>
      </c>
      <c r="F134">
        <v>4750</v>
      </c>
      <c r="G134">
        <v>4750</v>
      </c>
      <c r="I134">
        <v>3</v>
      </c>
      <c r="J134">
        <v>2.173</v>
      </c>
      <c r="K134">
        <v>3.56E-2</v>
      </c>
      <c r="L134">
        <v>5.6064999999999996</v>
      </c>
      <c r="M134" s="6"/>
    </row>
    <row r="135" spans="1:13" x14ac:dyDescent="0.6">
      <c r="A135">
        <v>200</v>
      </c>
      <c r="B135">
        <v>200</v>
      </c>
      <c r="C135">
        <v>100</v>
      </c>
      <c r="D135">
        <v>400</v>
      </c>
      <c r="E135">
        <v>5.0000000000000001E-3</v>
      </c>
      <c r="F135">
        <v>4750</v>
      </c>
      <c r="G135">
        <v>4750</v>
      </c>
      <c r="I135">
        <v>4</v>
      </c>
      <c r="K135">
        <v>3.4099999999999998E-2</v>
      </c>
      <c r="M135" s="6"/>
    </row>
    <row r="136" spans="1:13" x14ac:dyDescent="0.6">
      <c r="A136">
        <v>200</v>
      </c>
      <c r="B136">
        <v>200</v>
      </c>
      <c r="C136">
        <v>100</v>
      </c>
      <c r="D136">
        <v>400</v>
      </c>
      <c r="E136">
        <v>5.0000000000000001E-3</v>
      </c>
      <c r="F136">
        <v>4750</v>
      </c>
      <c r="G136">
        <v>4750</v>
      </c>
      <c r="I136">
        <v>5</v>
      </c>
      <c r="K136">
        <v>3.39E-2</v>
      </c>
      <c r="M136" s="6"/>
    </row>
    <row r="137" spans="1:13" x14ac:dyDescent="0.6">
      <c r="A137">
        <v>200</v>
      </c>
      <c r="B137">
        <v>200</v>
      </c>
      <c r="C137">
        <v>100</v>
      </c>
      <c r="D137">
        <v>400</v>
      </c>
      <c r="E137">
        <v>5.0000000000000001E-3</v>
      </c>
      <c r="F137">
        <v>5000</v>
      </c>
      <c r="G137">
        <v>5000</v>
      </c>
      <c r="I137">
        <v>1</v>
      </c>
      <c r="J137">
        <v>2.1739999999999999</v>
      </c>
      <c r="K137">
        <v>3.3399999999999999E-2</v>
      </c>
      <c r="L137">
        <v>5.3956999999999997</v>
      </c>
      <c r="M137" s="6">
        <f t="shared" si="13"/>
        <v>9.9378881987577685</v>
      </c>
    </row>
    <row r="138" spans="1:13" x14ac:dyDescent="0.6">
      <c r="A138">
        <v>200</v>
      </c>
      <c r="B138">
        <v>200</v>
      </c>
      <c r="C138">
        <v>100</v>
      </c>
      <c r="D138">
        <v>400</v>
      </c>
      <c r="E138">
        <v>5.0000000000000001E-3</v>
      </c>
      <c r="F138">
        <v>5000</v>
      </c>
      <c r="G138">
        <v>5000</v>
      </c>
      <c r="I138">
        <v>2</v>
      </c>
      <c r="J138">
        <v>2.1739999999999999</v>
      </c>
      <c r="K138">
        <v>3.3399999999999999E-2</v>
      </c>
      <c r="L138">
        <v>5.8804999999999996</v>
      </c>
      <c r="M138" s="6"/>
    </row>
    <row r="139" spans="1:13" x14ac:dyDescent="0.6">
      <c r="A139">
        <v>200</v>
      </c>
      <c r="B139">
        <v>200</v>
      </c>
      <c r="C139">
        <v>100</v>
      </c>
      <c r="D139">
        <v>400</v>
      </c>
      <c r="E139">
        <v>5.0000000000000001E-3</v>
      </c>
      <c r="F139">
        <v>5000</v>
      </c>
      <c r="G139">
        <v>5000</v>
      </c>
      <c r="I139">
        <v>3</v>
      </c>
      <c r="J139">
        <v>2.173</v>
      </c>
      <c r="K139">
        <v>3.5400000000000001E-2</v>
      </c>
      <c r="L139">
        <v>5.6473000000000004</v>
      </c>
      <c r="M139" s="6"/>
    </row>
    <row r="140" spans="1:13" x14ac:dyDescent="0.6">
      <c r="A140">
        <v>200</v>
      </c>
      <c r="B140">
        <v>200</v>
      </c>
      <c r="C140">
        <v>100</v>
      </c>
      <c r="D140">
        <v>400</v>
      </c>
      <c r="E140">
        <v>5.0000000000000001E-3</v>
      </c>
      <c r="F140">
        <v>5000</v>
      </c>
      <c r="G140">
        <v>5000</v>
      </c>
      <c r="I140">
        <v>4</v>
      </c>
      <c r="K140">
        <v>3.2199999999999999E-2</v>
      </c>
      <c r="M140" s="6"/>
    </row>
    <row r="141" spans="1:13" x14ac:dyDescent="0.6">
      <c r="A141">
        <v>200</v>
      </c>
      <c r="B141">
        <v>200</v>
      </c>
      <c r="C141">
        <v>100</v>
      </c>
      <c r="D141">
        <v>400</v>
      </c>
      <c r="E141">
        <v>5.0000000000000001E-3</v>
      </c>
      <c r="F141">
        <v>5000</v>
      </c>
      <c r="G141">
        <v>5000</v>
      </c>
      <c r="I141">
        <v>5</v>
      </c>
      <c r="K141">
        <v>3.5099999999999999E-2</v>
      </c>
      <c r="M141" s="6"/>
    </row>
    <row r="142" spans="1:13" x14ac:dyDescent="0.6">
      <c r="A142">
        <v>200</v>
      </c>
      <c r="B142">
        <v>200</v>
      </c>
      <c r="C142">
        <v>100</v>
      </c>
      <c r="D142">
        <v>400</v>
      </c>
      <c r="E142">
        <v>0.01</v>
      </c>
      <c r="F142">
        <v>4500</v>
      </c>
      <c r="G142">
        <v>4500</v>
      </c>
      <c r="I142">
        <v>1</v>
      </c>
      <c r="J142">
        <v>2.173</v>
      </c>
      <c r="K142">
        <v>3.2800000000000003E-2</v>
      </c>
      <c r="L142">
        <v>6.1543999999999999</v>
      </c>
      <c r="M142" s="6">
        <f t="shared" si="13"/>
        <v>7.0769230769230651</v>
      </c>
    </row>
    <row r="143" spans="1:13" x14ac:dyDescent="0.6">
      <c r="A143">
        <v>200</v>
      </c>
      <c r="B143">
        <v>200</v>
      </c>
      <c r="C143">
        <v>100</v>
      </c>
      <c r="D143">
        <v>400</v>
      </c>
      <c r="E143">
        <v>0.01</v>
      </c>
      <c r="F143">
        <v>4500</v>
      </c>
      <c r="G143">
        <v>4500</v>
      </c>
      <c r="I143">
        <v>2</v>
      </c>
      <c r="J143">
        <v>2.173</v>
      </c>
      <c r="K143">
        <v>3.3700000000000001E-2</v>
      </c>
      <c r="L143">
        <v>6.5105000000000004</v>
      </c>
      <c r="M143" s="6"/>
    </row>
    <row r="144" spans="1:13" x14ac:dyDescent="0.6">
      <c r="A144">
        <v>200</v>
      </c>
      <c r="B144">
        <v>200</v>
      </c>
      <c r="C144">
        <v>100</v>
      </c>
      <c r="D144">
        <v>400</v>
      </c>
      <c r="E144">
        <v>0.01</v>
      </c>
      <c r="F144">
        <v>4500</v>
      </c>
      <c r="G144">
        <v>4500</v>
      </c>
      <c r="I144">
        <v>3</v>
      </c>
      <c r="J144">
        <v>2.173</v>
      </c>
      <c r="K144">
        <v>3.2500000000000001E-2</v>
      </c>
      <c r="L144">
        <v>6.3464</v>
      </c>
      <c r="M144" s="6"/>
    </row>
    <row r="145" spans="1:13" x14ac:dyDescent="0.6">
      <c r="A145">
        <v>200</v>
      </c>
      <c r="B145">
        <v>200</v>
      </c>
      <c r="C145">
        <v>100</v>
      </c>
      <c r="D145">
        <v>400</v>
      </c>
      <c r="E145">
        <v>0.01</v>
      </c>
      <c r="F145">
        <v>4500</v>
      </c>
      <c r="G145">
        <v>4500</v>
      </c>
      <c r="I145">
        <v>4</v>
      </c>
      <c r="K145">
        <v>3.4799999999999998E-2</v>
      </c>
      <c r="M145" s="6"/>
    </row>
    <row r="146" spans="1:13" x14ac:dyDescent="0.6">
      <c r="A146">
        <v>200</v>
      </c>
      <c r="B146">
        <v>200</v>
      </c>
      <c r="C146">
        <v>100</v>
      </c>
      <c r="D146">
        <v>400</v>
      </c>
      <c r="E146">
        <v>0.01</v>
      </c>
      <c r="F146">
        <v>4500</v>
      </c>
      <c r="G146">
        <v>4500</v>
      </c>
      <c r="I146">
        <v>5</v>
      </c>
      <c r="K146">
        <v>3.3000000000000002E-2</v>
      </c>
      <c r="M146" s="6"/>
    </row>
    <row r="147" spans="1:13" x14ac:dyDescent="0.6">
      <c r="A147">
        <v>200</v>
      </c>
      <c r="B147">
        <v>200</v>
      </c>
      <c r="C147">
        <v>100</v>
      </c>
      <c r="D147">
        <v>400</v>
      </c>
      <c r="E147">
        <v>0.01</v>
      </c>
      <c r="F147">
        <v>5250</v>
      </c>
      <c r="G147">
        <v>5250</v>
      </c>
      <c r="I147">
        <v>1</v>
      </c>
      <c r="J147">
        <v>2.173</v>
      </c>
      <c r="K147">
        <v>3.6600000000000001E-2</v>
      </c>
      <c r="L147">
        <v>5.5242000000000004</v>
      </c>
      <c r="M147" s="6">
        <f t="shared" ref="M147" si="14">(MAX(K147:K151)-MIN(K147:K151))/MIN(K147:K151)*100</f>
        <v>8.9285714285714377</v>
      </c>
    </row>
    <row r="148" spans="1:13" x14ac:dyDescent="0.6">
      <c r="A148">
        <v>200</v>
      </c>
      <c r="B148">
        <v>200</v>
      </c>
      <c r="C148">
        <v>100</v>
      </c>
      <c r="D148">
        <v>400</v>
      </c>
      <c r="E148">
        <v>0.01</v>
      </c>
      <c r="F148">
        <v>5250</v>
      </c>
      <c r="G148">
        <v>5250</v>
      </c>
      <c r="I148">
        <v>2</v>
      </c>
      <c r="J148">
        <v>2.173</v>
      </c>
      <c r="K148">
        <v>3.5999999999999997E-2</v>
      </c>
      <c r="L148">
        <v>5.585</v>
      </c>
      <c r="M148" s="6"/>
    </row>
    <row r="149" spans="1:13" x14ac:dyDescent="0.6">
      <c r="A149">
        <v>200</v>
      </c>
      <c r="B149">
        <v>200</v>
      </c>
      <c r="C149">
        <v>100</v>
      </c>
      <c r="D149">
        <v>400</v>
      </c>
      <c r="E149">
        <v>0.01</v>
      </c>
      <c r="F149">
        <v>5250</v>
      </c>
      <c r="G149">
        <v>5250</v>
      </c>
      <c r="I149">
        <v>3</v>
      </c>
      <c r="J149">
        <v>2.173</v>
      </c>
      <c r="K149">
        <v>3.3599999999999998E-2</v>
      </c>
      <c r="L149">
        <v>5.5052000000000003</v>
      </c>
      <c r="M149" s="6"/>
    </row>
    <row r="150" spans="1:13" x14ac:dyDescent="0.6">
      <c r="A150">
        <v>200</v>
      </c>
      <c r="B150">
        <v>200</v>
      </c>
      <c r="C150">
        <v>100</v>
      </c>
      <c r="D150">
        <v>400</v>
      </c>
      <c r="E150">
        <v>0.01</v>
      </c>
      <c r="F150">
        <v>5250</v>
      </c>
      <c r="G150">
        <v>5250</v>
      </c>
      <c r="I150">
        <v>4</v>
      </c>
      <c r="K150">
        <v>3.6600000000000001E-2</v>
      </c>
      <c r="M150" s="6"/>
    </row>
    <row r="151" spans="1:13" x14ac:dyDescent="0.6">
      <c r="A151">
        <v>200</v>
      </c>
      <c r="B151">
        <v>200</v>
      </c>
      <c r="C151">
        <v>100</v>
      </c>
      <c r="D151">
        <v>400</v>
      </c>
      <c r="E151">
        <v>0.01</v>
      </c>
      <c r="F151">
        <v>5250</v>
      </c>
      <c r="G151">
        <v>5250</v>
      </c>
      <c r="I151">
        <v>5</v>
      </c>
      <c r="K151">
        <v>3.6499999999999998E-2</v>
      </c>
      <c r="M151" s="6"/>
    </row>
    <row r="152" spans="1:13" x14ac:dyDescent="0.6">
      <c r="A152">
        <v>200</v>
      </c>
      <c r="B152">
        <v>200</v>
      </c>
      <c r="C152">
        <v>100</v>
      </c>
      <c r="D152">
        <v>400</v>
      </c>
      <c r="E152">
        <v>1.4999999999999999E-2</v>
      </c>
      <c r="F152">
        <v>4750</v>
      </c>
      <c r="G152">
        <v>4750</v>
      </c>
      <c r="I152">
        <v>1</v>
      </c>
      <c r="J152">
        <v>2.1739999999999999</v>
      </c>
      <c r="K152">
        <v>3.5799999999999998E-2</v>
      </c>
      <c r="L152">
        <v>6.5860000000000003</v>
      </c>
      <c r="M152" s="6">
        <f t="shared" ref="M152" si="15">(MAX(K152:K156)-MIN(K152:K156))/MIN(K152:K156)*100</f>
        <v>8.7349397590361431</v>
      </c>
    </row>
    <row r="153" spans="1:13" x14ac:dyDescent="0.6">
      <c r="A153">
        <v>200</v>
      </c>
      <c r="B153">
        <v>200</v>
      </c>
      <c r="C153">
        <v>100</v>
      </c>
      <c r="D153">
        <v>400</v>
      </c>
      <c r="E153">
        <v>1.4999999999999999E-2</v>
      </c>
      <c r="F153">
        <v>4750</v>
      </c>
      <c r="G153">
        <v>4750</v>
      </c>
      <c r="I153">
        <v>2</v>
      </c>
      <c r="J153">
        <v>2.173</v>
      </c>
      <c r="K153">
        <v>3.61E-2</v>
      </c>
      <c r="L153">
        <v>6.8573000000000004</v>
      </c>
      <c r="M153" s="6"/>
    </row>
    <row r="154" spans="1:13" x14ac:dyDescent="0.6">
      <c r="A154">
        <v>200</v>
      </c>
      <c r="B154">
        <v>200</v>
      </c>
      <c r="C154">
        <v>100</v>
      </c>
      <c r="D154">
        <v>400</v>
      </c>
      <c r="E154">
        <v>1.4999999999999999E-2</v>
      </c>
      <c r="F154">
        <v>4750</v>
      </c>
      <c r="G154">
        <v>4750</v>
      </c>
      <c r="I154">
        <v>3</v>
      </c>
      <c r="J154">
        <v>2.173</v>
      </c>
      <c r="K154">
        <v>3.4599999999999999E-2</v>
      </c>
      <c r="L154">
        <v>6.5587999999999997</v>
      </c>
      <c r="M154" s="6"/>
    </row>
    <row r="155" spans="1:13" x14ac:dyDescent="0.6">
      <c r="A155">
        <v>200</v>
      </c>
      <c r="B155">
        <v>200</v>
      </c>
      <c r="C155">
        <v>100</v>
      </c>
      <c r="D155">
        <v>400</v>
      </c>
      <c r="E155">
        <v>1.4999999999999999E-2</v>
      </c>
      <c r="F155">
        <v>4750</v>
      </c>
      <c r="G155">
        <v>4750</v>
      </c>
      <c r="I155">
        <v>4</v>
      </c>
      <c r="K155">
        <v>3.32E-2</v>
      </c>
      <c r="M155" s="6"/>
    </row>
    <row r="156" spans="1:13" x14ac:dyDescent="0.6">
      <c r="A156">
        <v>200</v>
      </c>
      <c r="B156">
        <v>200</v>
      </c>
      <c r="C156">
        <v>100</v>
      </c>
      <c r="D156">
        <v>400</v>
      </c>
      <c r="E156">
        <v>1.4999999999999999E-2</v>
      </c>
      <c r="F156">
        <v>4750</v>
      </c>
      <c r="G156">
        <v>4750</v>
      </c>
      <c r="I156">
        <v>5</v>
      </c>
      <c r="K156">
        <v>3.5200000000000002E-2</v>
      </c>
      <c r="M156" s="6"/>
    </row>
  </sheetData>
  <mergeCells count="31">
    <mergeCell ref="M2:M6"/>
    <mergeCell ref="M17:M21"/>
    <mergeCell ref="M12:M16"/>
    <mergeCell ref="M7:M11"/>
    <mergeCell ref="M32:M36"/>
    <mergeCell ref="M27:M31"/>
    <mergeCell ref="M22:M26"/>
    <mergeCell ref="M47:M51"/>
    <mergeCell ref="M42:M46"/>
    <mergeCell ref="M37:M41"/>
    <mergeCell ref="M62:M66"/>
    <mergeCell ref="M57:M61"/>
    <mergeCell ref="M52:M56"/>
    <mergeCell ref="M77:M81"/>
    <mergeCell ref="M72:M76"/>
    <mergeCell ref="M67:M71"/>
    <mergeCell ref="M87:M91"/>
    <mergeCell ref="M92:M96"/>
    <mergeCell ref="M82:M86"/>
    <mergeCell ref="M107:M111"/>
    <mergeCell ref="M102:M106"/>
    <mergeCell ref="M97:M101"/>
    <mergeCell ref="M122:M126"/>
    <mergeCell ref="M117:M121"/>
    <mergeCell ref="M112:M116"/>
    <mergeCell ref="M137:M141"/>
    <mergeCell ref="M132:M136"/>
    <mergeCell ref="M127:M131"/>
    <mergeCell ref="M147:M151"/>
    <mergeCell ref="M152:M156"/>
    <mergeCell ref="M142:M146"/>
  </mergeCells>
  <phoneticPr fontId="1" type="noConversion"/>
  <conditionalFormatting sqref="M1:M156">
    <cfRule type="cellIs" dxfId="2" priority="4" operator="greaterThan">
      <formula>15</formula>
    </cfRule>
  </conditionalFormatting>
  <conditionalFormatting sqref="M1:M1048576">
    <cfRule type="cellIs" dxfId="1" priority="2" operator="greaterThan">
      <formula>10</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81"/>
  <sheetViews>
    <sheetView zoomScale="80" zoomScaleNormal="80" workbookViewId="0">
      <selection activeCell="K1" sqref="K1"/>
    </sheetView>
  </sheetViews>
  <sheetFormatPr defaultRowHeight="16.899999999999999" x14ac:dyDescent="0.6"/>
  <cols>
    <col min="13" max="13" width="11.25" customWidth="1"/>
  </cols>
  <sheetData>
    <row r="1" spans="1:13" x14ac:dyDescent="0.6">
      <c r="A1" s="1" t="s">
        <v>0</v>
      </c>
      <c r="B1" s="1" t="s">
        <v>1</v>
      </c>
      <c r="C1" s="1" t="s">
        <v>2</v>
      </c>
      <c r="D1" s="1" t="s">
        <v>6</v>
      </c>
      <c r="E1" s="1" t="s">
        <v>7</v>
      </c>
      <c r="F1" s="1" t="s">
        <v>8</v>
      </c>
      <c r="G1" s="1" t="s">
        <v>9</v>
      </c>
      <c r="H1" s="1" t="s">
        <v>3</v>
      </c>
      <c r="I1" s="1" t="s">
        <v>4</v>
      </c>
      <c r="J1" s="1" t="s">
        <v>5</v>
      </c>
      <c r="K1" s="1" t="s">
        <v>15</v>
      </c>
      <c r="L1" s="1" t="s">
        <v>10</v>
      </c>
      <c r="M1" s="1" t="s">
        <v>12</v>
      </c>
    </row>
    <row r="2" spans="1:13" x14ac:dyDescent="0.6">
      <c r="A2">
        <v>200</v>
      </c>
      <c r="B2">
        <v>200</v>
      </c>
      <c r="C2">
        <v>100</v>
      </c>
      <c r="D2">
        <v>50</v>
      </c>
      <c r="E2">
        <v>0.01</v>
      </c>
      <c r="F2">
        <v>179.83</v>
      </c>
      <c r="G2">
        <v>2500</v>
      </c>
      <c r="I2">
        <v>1</v>
      </c>
      <c r="J2">
        <v>2.1720000000000002</v>
      </c>
      <c r="K2">
        <v>5.2600000000000001E-2</v>
      </c>
      <c r="L2">
        <v>1.8041</v>
      </c>
      <c r="M2" s="6">
        <f>(MAX(K2:K6)-MIN(K2:K6))/MIN(K2:K6)*100</f>
        <v>5.6224899598393652</v>
      </c>
    </row>
    <row r="3" spans="1:13" x14ac:dyDescent="0.6">
      <c r="A3">
        <v>200</v>
      </c>
      <c r="B3">
        <v>200</v>
      </c>
      <c r="C3">
        <v>100</v>
      </c>
      <c r="D3">
        <v>50</v>
      </c>
      <c r="E3">
        <v>0.01</v>
      </c>
      <c r="F3">
        <v>179.83</v>
      </c>
      <c r="G3">
        <v>2500</v>
      </c>
      <c r="I3">
        <v>2</v>
      </c>
      <c r="J3">
        <v>2.173</v>
      </c>
      <c r="K3">
        <v>4.9799999999999997E-2</v>
      </c>
      <c r="L3">
        <v>1.8236000000000001</v>
      </c>
      <c r="M3" s="6"/>
    </row>
    <row r="4" spans="1:13" x14ac:dyDescent="0.6">
      <c r="A4">
        <v>200</v>
      </c>
      <c r="B4">
        <v>200</v>
      </c>
      <c r="C4">
        <v>100</v>
      </c>
      <c r="D4">
        <v>50</v>
      </c>
      <c r="E4">
        <v>0.01</v>
      </c>
      <c r="F4">
        <v>179.83</v>
      </c>
      <c r="G4">
        <v>2500</v>
      </c>
      <c r="I4">
        <v>3</v>
      </c>
      <c r="J4">
        <v>2.1720000000000002</v>
      </c>
      <c r="K4">
        <v>5.2499999999999998E-2</v>
      </c>
      <c r="L4">
        <v>1.8293999999999999</v>
      </c>
      <c r="M4" s="6"/>
    </row>
    <row r="5" spans="1:13" x14ac:dyDescent="0.6">
      <c r="A5">
        <v>200</v>
      </c>
      <c r="B5">
        <v>200</v>
      </c>
      <c r="C5">
        <v>100</v>
      </c>
      <c r="D5">
        <v>50</v>
      </c>
      <c r="E5">
        <v>0.01</v>
      </c>
      <c r="F5">
        <v>179.83</v>
      </c>
      <c r="G5">
        <v>2500</v>
      </c>
      <c r="I5">
        <v>4</v>
      </c>
      <c r="K5">
        <v>5.1799999999999999E-2</v>
      </c>
      <c r="M5" s="6"/>
    </row>
    <row r="6" spans="1:13" x14ac:dyDescent="0.6">
      <c r="A6">
        <v>200</v>
      </c>
      <c r="B6">
        <v>200</v>
      </c>
      <c r="C6">
        <v>100</v>
      </c>
      <c r="D6">
        <v>50</v>
      </c>
      <c r="E6">
        <v>0.01</v>
      </c>
      <c r="F6">
        <v>179.83</v>
      </c>
      <c r="G6">
        <v>2500</v>
      </c>
      <c r="I6">
        <v>5</v>
      </c>
      <c r="K6">
        <v>5.0999999999999997E-2</v>
      </c>
      <c r="M6" s="6"/>
    </row>
    <row r="7" spans="1:13" x14ac:dyDescent="0.6">
      <c r="A7">
        <v>200</v>
      </c>
      <c r="B7">
        <v>200</v>
      </c>
      <c r="C7">
        <v>100</v>
      </c>
      <c r="D7">
        <v>50</v>
      </c>
      <c r="E7">
        <v>0.01</v>
      </c>
      <c r="F7">
        <v>179.83</v>
      </c>
      <c r="G7">
        <v>2750</v>
      </c>
      <c r="I7">
        <v>1</v>
      </c>
      <c r="J7">
        <v>2.173</v>
      </c>
      <c r="K7">
        <v>4.48E-2</v>
      </c>
      <c r="L7">
        <v>1.7751999999999999</v>
      </c>
      <c r="M7" s="6">
        <f t="shared" ref="M7" si="0">(MAX(K7:K11)-MIN(K7:K11))/MIN(K7:K11)*100</f>
        <v>9.2457420924574336</v>
      </c>
    </row>
    <row r="8" spans="1:13" x14ac:dyDescent="0.6">
      <c r="A8">
        <v>200</v>
      </c>
      <c r="B8">
        <v>200</v>
      </c>
      <c r="C8">
        <v>100</v>
      </c>
      <c r="D8">
        <v>50</v>
      </c>
      <c r="E8">
        <v>0.01</v>
      </c>
      <c r="F8">
        <v>179.83</v>
      </c>
      <c r="G8">
        <v>2750</v>
      </c>
      <c r="I8">
        <v>2</v>
      </c>
      <c r="J8">
        <v>2.173</v>
      </c>
      <c r="K8">
        <v>4.1099999999999998E-2</v>
      </c>
      <c r="L8">
        <v>1.8361000000000001</v>
      </c>
      <c r="M8" s="6"/>
    </row>
    <row r="9" spans="1:13" x14ac:dyDescent="0.6">
      <c r="A9">
        <v>200</v>
      </c>
      <c r="B9">
        <v>200</v>
      </c>
      <c r="C9">
        <v>100</v>
      </c>
      <c r="D9">
        <v>50</v>
      </c>
      <c r="E9">
        <v>0.01</v>
      </c>
      <c r="F9">
        <v>179.83</v>
      </c>
      <c r="G9">
        <v>2750</v>
      </c>
      <c r="I9">
        <v>3</v>
      </c>
      <c r="J9">
        <v>2.173</v>
      </c>
      <c r="K9">
        <v>4.3999999999999997E-2</v>
      </c>
      <c r="L9">
        <v>1.8413999999999999</v>
      </c>
      <c r="M9" s="6"/>
    </row>
    <row r="10" spans="1:13" x14ac:dyDescent="0.6">
      <c r="A10">
        <v>200</v>
      </c>
      <c r="B10">
        <v>200</v>
      </c>
      <c r="C10">
        <v>100</v>
      </c>
      <c r="D10">
        <v>50</v>
      </c>
      <c r="E10">
        <v>0.01</v>
      </c>
      <c r="F10">
        <v>179.83</v>
      </c>
      <c r="G10">
        <v>2750</v>
      </c>
      <c r="I10">
        <v>4</v>
      </c>
      <c r="K10">
        <v>4.4900000000000002E-2</v>
      </c>
      <c r="M10" s="6"/>
    </row>
    <row r="11" spans="1:13" x14ac:dyDescent="0.6">
      <c r="A11">
        <v>200</v>
      </c>
      <c r="B11">
        <v>200</v>
      </c>
      <c r="C11">
        <v>100</v>
      </c>
      <c r="D11">
        <v>50</v>
      </c>
      <c r="E11">
        <v>0.01</v>
      </c>
      <c r="F11">
        <v>179.83</v>
      </c>
      <c r="G11">
        <v>2750</v>
      </c>
      <c r="I11">
        <v>5</v>
      </c>
      <c r="K11">
        <v>4.4499999999999998E-2</v>
      </c>
      <c r="M11" s="6"/>
    </row>
    <row r="12" spans="1:13" x14ac:dyDescent="0.6">
      <c r="A12">
        <v>200</v>
      </c>
      <c r="B12">
        <v>200</v>
      </c>
      <c r="C12">
        <v>100</v>
      </c>
      <c r="D12">
        <v>50</v>
      </c>
      <c r="E12">
        <v>1.2500000000000001E-2</v>
      </c>
      <c r="F12">
        <v>179.83</v>
      </c>
      <c r="G12">
        <v>2750</v>
      </c>
      <c r="I12">
        <v>1</v>
      </c>
      <c r="J12">
        <v>2.1739999999999999</v>
      </c>
      <c r="K12">
        <v>4.2999999999999997E-2</v>
      </c>
      <c r="L12">
        <v>1.776</v>
      </c>
      <c r="M12" s="6">
        <f t="shared" ref="M12" si="1">(MAX(K12:K16)-MIN(K12:K16))/MIN(K12:K16)*100</f>
        <v>9.1370558375634499</v>
      </c>
    </row>
    <row r="13" spans="1:13" x14ac:dyDescent="0.6">
      <c r="A13">
        <v>200</v>
      </c>
      <c r="B13">
        <v>200</v>
      </c>
      <c r="C13">
        <v>100</v>
      </c>
      <c r="D13">
        <v>50</v>
      </c>
      <c r="E13">
        <v>1.2500000000000001E-2</v>
      </c>
      <c r="F13">
        <v>179.83</v>
      </c>
      <c r="G13">
        <v>2750</v>
      </c>
      <c r="I13">
        <v>2</v>
      </c>
      <c r="J13">
        <v>2.173</v>
      </c>
      <c r="K13">
        <v>4.2000000000000003E-2</v>
      </c>
      <c r="L13">
        <v>1.8032999999999999</v>
      </c>
      <c r="M13" s="6"/>
    </row>
    <row r="14" spans="1:13" x14ac:dyDescent="0.6">
      <c r="A14">
        <v>200</v>
      </c>
      <c r="B14">
        <v>200</v>
      </c>
      <c r="C14">
        <v>100</v>
      </c>
      <c r="D14">
        <v>50</v>
      </c>
      <c r="E14">
        <v>1.2500000000000001E-2</v>
      </c>
      <c r="F14">
        <v>179.83</v>
      </c>
      <c r="G14">
        <v>2750</v>
      </c>
      <c r="I14">
        <v>3</v>
      </c>
      <c r="J14">
        <v>2.173</v>
      </c>
      <c r="K14">
        <v>0.04</v>
      </c>
      <c r="L14">
        <v>1.9278999999999999</v>
      </c>
      <c r="M14" s="6"/>
    </row>
    <row r="15" spans="1:13" x14ac:dyDescent="0.6">
      <c r="A15">
        <v>200</v>
      </c>
      <c r="B15">
        <v>200</v>
      </c>
      <c r="C15">
        <v>100</v>
      </c>
      <c r="D15">
        <v>50</v>
      </c>
      <c r="E15">
        <v>1.2500000000000001E-2</v>
      </c>
      <c r="F15">
        <v>179.83</v>
      </c>
      <c r="G15">
        <v>2750</v>
      </c>
      <c r="I15">
        <v>4</v>
      </c>
      <c r="K15">
        <v>3.9800000000000002E-2</v>
      </c>
      <c r="M15" s="6"/>
    </row>
    <row r="16" spans="1:13" x14ac:dyDescent="0.6">
      <c r="A16">
        <v>200</v>
      </c>
      <c r="B16">
        <v>200</v>
      </c>
      <c r="C16">
        <v>100</v>
      </c>
      <c r="D16">
        <v>50</v>
      </c>
      <c r="E16">
        <v>1.2500000000000001E-2</v>
      </c>
      <c r="F16">
        <v>179.83</v>
      </c>
      <c r="G16">
        <v>2750</v>
      </c>
      <c r="I16">
        <v>5</v>
      </c>
      <c r="K16">
        <v>3.9399999999999998E-2</v>
      </c>
      <c r="M16" s="6"/>
    </row>
    <row r="17" spans="1:13" x14ac:dyDescent="0.6">
      <c r="A17">
        <v>200</v>
      </c>
      <c r="B17">
        <v>200</v>
      </c>
      <c r="C17">
        <v>100</v>
      </c>
      <c r="D17">
        <v>50</v>
      </c>
      <c r="E17">
        <v>1.2500000000000001E-2</v>
      </c>
      <c r="F17">
        <v>179.83</v>
      </c>
      <c r="G17">
        <v>3250</v>
      </c>
      <c r="I17">
        <v>1</v>
      </c>
      <c r="J17">
        <v>2.1739999999999999</v>
      </c>
      <c r="K17">
        <v>4.3799999999999999E-2</v>
      </c>
      <c r="L17">
        <v>1.8146</v>
      </c>
      <c r="M17" s="6">
        <f t="shared" ref="M17" si="2">(MAX(K17:K21)-MIN(K17:K21))/MIN(K17:K21)*100</f>
        <v>9.5127610208816709</v>
      </c>
    </row>
    <row r="18" spans="1:13" x14ac:dyDescent="0.6">
      <c r="A18">
        <v>200</v>
      </c>
      <c r="B18">
        <v>200</v>
      </c>
      <c r="C18">
        <v>100</v>
      </c>
      <c r="D18">
        <v>50</v>
      </c>
      <c r="E18">
        <v>1.2500000000000001E-2</v>
      </c>
      <c r="F18">
        <v>179.83</v>
      </c>
      <c r="G18">
        <v>3250</v>
      </c>
      <c r="I18">
        <v>2</v>
      </c>
      <c r="J18">
        <v>2.1739999999999999</v>
      </c>
      <c r="K18">
        <v>4.7199999999999999E-2</v>
      </c>
      <c r="L18">
        <v>1.8703000000000001</v>
      </c>
      <c r="M18" s="6"/>
    </row>
    <row r="19" spans="1:13" x14ac:dyDescent="0.6">
      <c r="A19">
        <v>200</v>
      </c>
      <c r="B19">
        <v>200</v>
      </c>
      <c r="C19">
        <v>100</v>
      </c>
      <c r="D19">
        <v>50</v>
      </c>
      <c r="E19">
        <v>1.2500000000000001E-2</v>
      </c>
      <c r="F19">
        <v>179.83</v>
      </c>
      <c r="G19">
        <v>3250</v>
      </c>
      <c r="I19">
        <v>3</v>
      </c>
      <c r="J19">
        <v>2.181</v>
      </c>
      <c r="K19">
        <v>4.3099999999999999E-2</v>
      </c>
      <c r="L19">
        <v>1.8725000000000001</v>
      </c>
      <c r="M19" s="6"/>
    </row>
    <row r="20" spans="1:13" x14ac:dyDescent="0.6">
      <c r="A20">
        <v>200</v>
      </c>
      <c r="B20">
        <v>200</v>
      </c>
      <c r="C20">
        <v>100</v>
      </c>
      <c r="D20">
        <v>50</v>
      </c>
      <c r="E20">
        <v>1.2500000000000001E-2</v>
      </c>
      <c r="F20">
        <v>179.83</v>
      </c>
      <c r="G20">
        <v>3250</v>
      </c>
      <c r="I20">
        <v>4</v>
      </c>
      <c r="K20">
        <v>4.4200000000000003E-2</v>
      </c>
      <c r="M20" s="6"/>
    </row>
    <row r="21" spans="1:13" x14ac:dyDescent="0.6">
      <c r="A21">
        <v>200</v>
      </c>
      <c r="B21">
        <v>200</v>
      </c>
      <c r="C21">
        <v>100</v>
      </c>
      <c r="D21">
        <v>50</v>
      </c>
      <c r="E21">
        <v>1.2500000000000001E-2</v>
      </c>
      <c r="F21">
        <v>179.83</v>
      </c>
      <c r="G21">
        <v>3250</v>
      </c>
      <c r="I21">
        <v>5</v>
      </c>
      <c r="K21">
        <v>4.4299999999999999E-2</v>
      </c>
      <c r="M21" s="6"/>
    </row>
    <row r="22" spans="1:13" x14ac:dyDescent="0.6">
      <c r="A22">
        <v>200</v>
      </c>
      <c r="B22">
        <v>200</v>
      </c>
      <c r="C22">
        <v>100</v>
      </c>
      <c r="D22">
        <v>50</v>
      </c>
      <c r="E22">
        <v>0.02</v>
      </c>
      <c r="F22">
        <v>179.83</v>
      </c>
      <c r="G22">
        <v>2500</v>
      </c>
      <c r="I22">
        <v>1</v>
      </c>
      <c r="J22">
        <v>2.173</v>
      </c>
      <c r="K22">
        <v>4.24E-2</v>
      </c>
      <c r="L22">
        <v>2.0783999999999998</v>
      </c>
      <c r="M22" s="6">
        <f t="shared" ref="M22" si="3">(MAX(K22:K26)-MIN(K22:K26))/MIN(K22:K26)*100</f>
        <v>8.9108910891089099</v>
      </c>
    </row>
    <row r="23" spans="1:13" x14ac:dyDescent="0.6">
      <c r="A23">
        <v>200</v>
      </c>
      <c r="B23">
        <v>200</v>
      </c>
      <c r="C23">
        <v>100</v>
      </c>
      <c r="D23">
        <v>50</v>
      </c>
      <c r="E23">
        <v>0.02</v>
      </c>
      <c r="F23">
        <v>179.83</v>
      </c>
      <c r="G23">
        <v>2500</v>
      </c>
      <c r="I23">
        <v>2</v>
      </c>
      <c r="J23">
        <v>2.173</v>
      </c>
      <c r="K23">
        <v>4.3999999999999997E-2</v>
      </c>
      <c r="L23">
        <v>2.2084999999999999</v>
      </c>
      <c r="M23" s="6"/>
    </row>
    <row r="24" spans="1:13" x14ac:dyDescent="0.6">
      <c r="A24">
        <v>200</v>
      </c>
      <c r="B24">
        <v>200</v>
      </c>
      <c r="C24">
        <v>100</v>
      </c>
      <c r="D24">
        <v>50</v>
      </c>
      <c r="E24">
        <v>0.02</v>
      </c>
      <c r="F24">
        <v>179.83</v>
      </c>
      <c r="G24">
        <v>2500</v>
      </c>
      <c r="I24">
        <v>3</v>
      </c>
      <c r="J24">
        <v>2.173</v>
      </c>
      <c r="K24">
        <v>4.1700000000000001E-2</v>
      </c>
      <c r="L24">
        <v>2.2065000000000001</v>
      </c>
      <c r="M24" s="6"/>
    </row>
    <row r="25" spans="1:13" x14ac:dyDescent="0.6">
      <c r="A25">
        <v>200</v>
      </c>
      <c r="B25">
        <v>200</v>
      </c>
      <c r="C25">
        <v>100</v>
      </c>
      <c r="D25">
        <v>50</v>
      </c>
      <c r="E25">
        <v>0.02</v>
      </c>
      <c r="F25">
        <v>179.83</v>
      </c>
      <c r="G25">
        <v>2500</v>
      </c>
      <c r="I25">
        <v>4</v>
      </c>
      <c r="K25">
        <v>4.0399999999999998E-2</v>
      </c>
      <c r="M25" s="6"/>
    </row>
    <row r="26" spans="1:13" x14ac:dyDescent="0.6">
      <c r="A26">
        <v>200</v>
      </c>
      <c r="B26">
        <v>200</v>
      </c>
      <c r="C26">
        <v>100</v>
      </c>
      <c r="D26">
        <v>50</v>
      </c>
      <c r="E26">
        <v>0.02</v>
      </c>
      <c r="F26">
        <v>179.83</v>
      </c>
      <c r="G26">
        <v>2500</v>
      </c>
      <c r="I26">
        <v>5</v>
      </c>
      <c r="K26">
        <v>4.3099999999999999E-2</v>
      </c>
      <c r="M26" s="6"/>
    </row>
    <row r="27" spans="1:13" x14ac:dyDescent="0.6">
      <c r="A27">
        <v>200</v>
      </c>
      <c r="B27">
        <v>200</v>
      </c>
      <c r="C27">
        <v>100</v>
      </c>
      <c r="D27">
        <v>50</v>
      </c>
      <c r="E27">
        <v>0.02</v>
      </c>
      <c r="F27">
        <v>179.83</v>
      </c>
      <c r="G27">
        <v>3250</v>
      </c>
      <c r="I27">
        <v>1</v>
      </c>
      <c r="J27">
        <v>2.1739999999999999</v>
      </c>
      <c r="K27">
        <v>4.6300000000000001E-2</v>
      </c>
      <c r="L27">
        <v>2.2343999999999999</v>
      </c>
      <c r="M27" s="6">
        <f t="shared" ref="M27" si="4">(MAX(K27:K31)-MIN(K27:K31))/MIN(K27:K31)*100</f>
        <v>9.1981132075471717</v>
      </c>
    </row>
    <row r="28" spans="1:13" x14ac:dyDescent="0.6">
      <c r="A28">
        <v>200</v>
      </c>
      <c r="B28">
        <v>200</v>
      </c>
      <c r="C28">
        <v>100</v>
      </c>
      <c r="D28">
        <v>50</v>
      </c>
      <c r="E28">
        <v>0.02</v>
      </c>
      <c r="F28">
        <v>179.83</v>
      </c>
      <c r="G28">
        <v>3250</v>
      </c>
      <c r="I28">
        <v>2</v>
      </c>
      <c r="J28">
        <v>2.1739999999999999</v>
      </c>
      <c r="K28">
        <v>4.36E-2</v>
      </c>
      <c r="L28">
        <v>2.2660999999999998</v>
      </c>
      <c r="M28" s="6"/>
    </row>
    <row r="29" spans="1:13" x14ac:dyDescent="0.6">
      <c r="A29">
        <v>200</v>
      </c>
      <c r="B29">
        <v>200</v>
      </c>
      <c r="C29">
        <v>100</v>
      </c>
      <c r="D29">
        <v>50</v>
      </c>
      <c r="E29">
        <v>0.02</v>
      </c>
      <c r="F29">
        <v>179.83</v>
      </c>
      <c r="G29">
        <v>3250</v>
      </c>
      <c r="I29">
        <v>3</v>
      </c>
      <c r="J29">
        <v>2.173</v>
      </c>
      <c r="K29">
        <v>4.24E-2</v>
      </c>
      <c r="L29">
        <v>2.1703000000000001</v>
      </c>
      <c r="M29" s="6"/>
    </row>
    <row r="30" spans="1:13" x14ac:dyDescent="0.6">
      <c r="A30">
        <v>200</v>
      </c>
      <c r="B30">
        <v>200</v>
      </c>
      <c r="C30">
        <v>100</v>
      </c>
      <c r="D30">
        <v>50</v>
      </c>
      <c r="E30">
        <v>0.02</v>
      </c>
      <c r="F30">
        <v>179.83</v>
      </c>
      <c r="G30">
        <v>3250</v>
      </c>
      <c r="I30">
        <v>4</v>
      </c>
      <c r="K30">
        <v>4.4499999999999998E-2</v>
      </c>
      <c r="M30" s="6"/>
    </row>
    <row r="31" spans="1:13" x14ac:dyDescent="0.6">
      <c r="A31">
        <v>200</v>
      </c>
      <c r="B31">
        <v>200</v>
      </c>
      <c r="C31">
        <v>100</v>
      </c>
      <c r="D31">
        <v>50</v>
      </c>
      <c r="E31">
        <v>0.02</v>
      </c>
      <c r="F31">
        <v>179.83</v>
      </c>
      <c r="G31">
        <v>3250</v>
      </c>
      <c r="H31" s="3"/>
      <c r="I31">
        <v>5</v>
      </c>
      <c r="J31" s="3"/>
      <c r="K31" s="3">
        <v>4.5499999999999999E-2</v>
      </c>
      <c r="L31" s="3"/>
      <c r="M31" s="7"/>
    </row>
    <row r="32" spans="1:13" x14ac:dyDescent="0.6">
      <c r="A32">
        <v>200</v>
      </c>
      <c r="B32">
        <v>200</v>
      </c>
      <c r="C32">
        <v>100</v>
      </c>
      <c r="D32">
        <v>75</v>
      </c>
      <c r="E32">
        <v>0.02</v>
      </c>
      <c r="F32">
        <v>179.83</v>
      </c>
      <c r="G32">
        <v>3250</v>
      </c>
      <c r="I32">
        <v>1</v>
      </c>
      <c r="J32">
        <v>2.173</v>
      </c>
      <c r="K32">
        <v>4.0500000000000001E-2</v>
      </c>
      <c r="L32">
        <v>1.9902</v>
      </c>
      <c r="M32" s="6">
        <f t="shared" ref="M32" si="5">(MAX(K32:K36)-MIN(K32:K36))/MIN(K32:K36)*100</f>
        <v>7.3791348600508897</v>
      </c>
    </row>
    <row r="33" spans="1:13" x14ac:dyDescent="0.6">
      <c r="A33">
        <v>200</v>
      </c>
      <c r="B33">
        <v>200</v>
      </c>
      <c r="C33">
        <v>100</v>
      </c>
      <c r="D33">
        <v>75</v>
      </c>
      <c r="E33">
        <v>0.02</v>
      </c>
      <c r="F33">
        <v>179.83</v>
      </c>
      <c r="G33">
        <v>3250</v>
      </c>
      <c r="I33">
        <v>2</v>
      </c>
      <c r="J33">
        <v>2.173</v>
      </c>
      <c r="K33">
        <v>3.9600000000000003E-2</v>
      </c>
      <c r="L33">
        <v>2.0367000000000002</v>
      </c>
      <c r="M33" s="6"/>
    </row>
    <row r="34" spans="1:13" x14ac:dyDescent="0.6">
      <c r="A34">
        <v>200</v>
      </c>
      <c r="B34">
        <v>200</v>
      </c>
      <c r="C34">
        <v>100</v>
      </c>
      <c r="D34">
        <v>75</v>
      </c>
      <c r="E34">
        <v>0.02</v>
      </c>
      <c r="F34">
        <v>179.83</v>
      </c>
      <c r="G34">
        <v>3250</v>
      </c>
      <c r="I34">
        <v>3</v>
      </c>
      <c r="J34">
        <v>2.1739999999999999</v>
      </c>
      <c r="K34">
        <v>4.2200000000000001E-2</v>
      </c>
      <c r="L34">
        <v>1.966</v>
      </c>
      <c r="M34" s="6"/>
    </row>
    <row r="35" spans="1:13" x14ac:dyDescent="0.6">
      <c r="A35">
        <v>200</v>
      </c>
      <c r="B35">
        <v>200</v>
      </c>
      <c r="C35">
        <v>100</v>
      </c>
      <c r="D35">
        <v>75</v>
      </c>
      <c r="E35">
        <v>0.02</v>
      </c>
      <c r="F35">
        <v>179.83</v>
      </c>
      <c r="G35">
        <v>3250</v>
      </c>
      <c r="I35">
        <v>4</v>
      </c>
      <c r="K35">
        <v>4.19E-2</v>
      </c>
      <c r="M35" s="6"/>
    </row>
    <row r="36" spans="1:13" x14ac:dyDescent="0.6">
      <c r="A36">
        <v>200</v>
      </c>
      <c r="B36">
        <v>200</v>
      </c>
      <c r="C36">
        <v>100</v>
      </c>
      <c r="D36">
        <v>75</v>
      </c>
      <c r="E36">
        <v>0.02</v>
      </c>
      <c r="F36">
        <v>179.83</v>
      </c>
      <c r="G36">
        <v>3250</v>
      </c>
      <c r="H36" s="3"/>
      <c r="I36">
        <v>5</v>
      </c>
      <c r="J36" s="3"/>
      <c r="K36" s="3">
        <v>3.9300000000000002E-2</v>
      </c>
      <c r="L36" s="3"/>
      <c r="M36" s="7"/>
    </row>
    <row r="37" spans="1:13" x14ac:dyDescent="0.6">
      <c r="A37">
        <v>200</v>
      </c>
      <c r="B37">
        <v>200</v>
      </c>
      <c r="C37">
        <v>100</v>
      </c>
      <c r="D37">
        <v>100</v>
      </c>
      <c r="E37">
        <v>1.2500000000000001E-2</v>
      </c>
      <c r="F37">
        <v>179.83</v>
      </c>
      <c r="G37">
        <v>2750</v>
      </c>
      <c r="I37">
        <v>1</v>
      </c>
      <c r="J37">
        <v>2.1739999999999999</v>
      </c>
      <c r="K37">
        <v>3.9699999999999999E-2</v>
      </c>
      <c r="L37">
        <v>1.6910000000000001</v>
      </c>
      <c r="M37" s="6">
        <f t="shared" ref="M37" si="6">(MAX(K37:K41)-MIN(K37:K41))/MIN(K37:K41)*100</f>
        <v>9.5999999999999979</v>
      </c>
    </row>
    <row r="38" spans="1:13" x14ac:dyDescent="0.6">
      <c r="A38">
        <v>200</v>
      </c>
      <c r="B38">
        <v>200</v>
      </c>
      <c r="C38">
        <v>100</v>
      </c>
      <c r="D38">
        <v>100</v>
      </c>
      <c r="E38">
        <v>1.2500000000000001E-2</v>
      </c>
      <c r="F38">
        <v>179.83</v>
      </c>
      <c r="G38">
        <v>2750</v>
      </c>
      <c r="I38">
        <v>2</v>
      </c>
      <c r="J38">
        <v>2.173</v>
      </c>
      <c r="K38">
        <v>3.9199999999999999E-2</v>
      </c>
      <c r="L38">
        <v>1.7143999999999999</v>
      </c>
      <c r="M38" s="6"/>
    </row>
    <row r="39" spans="1:13" x14ac:dyDescent="0.6">
      <c r="A39">
        <v>200</v>
      </c>
      <c r="B39">
        <v>200</v>
      </c>
      <c r="C39">
        <v>100</v>
      </c>
      <c r="D39">
        <v>100</v>
      </c>
      <c r="E39">
        <v>1.2500000000000001E-2</v>
      </c>
      <c r="F39">
        <v>179.83</v>
      </c>
      <c r="G39">
        <v>2750</v>
      </c>
      <c r="I39">
        <v>3</v>
      </c>
      <c r="J39">
        <v>2.173</v>
      </c>
      <c r="K39">
        <v>3.7499999999999999E-2</v>
      </c>
      <c r="L39">
        <v>1.7508999999999999</v>
      </c>
      <c r="M39" s="6"/>
    </row>
    <row r="40" spans="1:13" x14ac:dyDescent="0.6">
      <c r="A40">
        <v>200</v>
      </c>
      <c r="B40">
        <v>200</v>
      </c>
      <c r="C40">
        <v>100</v>
      </c>
      <c r="D40">
        <v>100</v>
      </c>
      <c r="E40">
        <v>1.2500000000000001E-2</v>
      </c>
      <c r="F40">
        <v>179.83</v>
      </c>
      <c r="G40">
        <v>2750</v>
      </c>
      <c r="I40">
        <v>4</v>
      </c>
      <c r="K40">
        <v>4.1099999999999998E-2</v>
      </c>
      <c r="M40" s="6"/>
    </row>
    <row r="41" spans="1:13" x14ac:dyDescent="0.6">
      <c r="A41">
        <v>200</v>
      </c>
      <c r="B41">
        <v>200</v>
      </c>
      <c r="C41">
        <v>100</v>
      </c>
      <c r="D41">
        <v>100</v>
      </c>
      <c r="E41">
        <v>1.2500000000000001E-2</v>
      </c>
      <c r="F41">
        <v>179.83</v>
      </c>
      <c r="G41">
        <v>2750</v>
      </c>
      <c r="I41">
        <v>5</v>
      </c>
      <c r="K41">
        <v>4.07E-2</v>
      </c>
      <c r="M41" s="6"/>
    </row>
    <row r="42" spans="1:13" x14ac:dyDescent="0.6">
      <c r="A42">
        <v>200</v>
      </c>
      <c r="B42">
        <v>200</v>
      </c>
      <c r="C42">
        <v>100</v>
      </c>
      <c r="D42">
        <v>100</v>
      </c>
      <c r="E42">
        <v>0.02</v>
      </c>
      <c r="F42">
        <v>179.83</v>
      </c>
      <c r="G42">
        <v>3250</v>
      </c>
      <c r="I42">
        <v>1</v>
      </c>
      <c r="J42">
        <v>2.1739999999999999</v>
      </c>
      <c r="K42">
        <v>3.7900000000000003E-2</v>
      </c>
      <c r="L42">
        <v>1.8792</v>
      </c>
      <c r="M42" s="6">
        <f t="shared" ref="M42" si="7">(MAX(K42:K46)-MIN(K42:K46))/MIN(K42:K46)*100</f>
        <v>6.2841530054644714</v>
      </c>
    </row>
    <row r="43" spans="1:13" x14ac:dyDescent="0.6">
      <c r="A43">
        <v>200</v>
      </c>
      <c r="B43">
        <v>200</v>
      </c>
      <c r="C43">
        <v>100</v>
      </c>
      <c r="D43">
        <v>100</v>
      </c>
      <c r="E43">
        <v>0.02</v>
      </c>
      <c r="F43">
        <v>179.83</v>
      </c>
      <c r="G43">
        <v>3250</v>
      </c>
      <c r="I43">
        <v>2</v>
      </c>
      <c r="J43">
        <v>2.1749999999999998</v>
      </c>
      <c r="K43">
        <v>3.6600000000000001E-2</v>
      </c>
      <c r="L43">
        <v>1.9802</v>
      </c>
      <c r="M43" s="6"/>
    </row>
    <row r="44" spans="1:13" x14ac:dyDescent="0.6">
      <c r="A44">
        <v>200</v>
      </c>
      <c r="B44">
        <v>200</v>
      </c>
      <c r="C44">
        <v>100</v>
      </c>
      <c r="D44">
        <v>100</v>
      </c>
      <c r="E44">
        <v>0.02</v>
      </c>
      <c r="F44">
        <v>179.83</v>
      </c>
      <c r="G44">
        <v>3250</v>
      </c>
      <c r="I44">
        <v>3</v>
      </c>
      <c r="J44">
        <v>2.1739999999999999</v>
      </c>
      <c r="K44">
        <v>3.73E-2</v>
      </c>
      <c r="L44">
        <v>2.0409999999999999</v>
      </c>
      <c r="M44" s="6"/>
    </row>
    <row r="45" spans="1:13" x14ac:dyDescent="0.6">
      <c r="A45">
        <v>200</v>
      </c>
      <c r="B45">
        <v>200</v>
      </c>
      <c r="C45">
        <v>100</v>
      </c>
      <c r="D45">
        <v>100</v>
      </c>
      <c r="E45">
        <v>0.02</v>
      </c>
      <c r="F45">
        <v>179.83</v>
      </c>
      <c r="G45">
        <v>3250</v>
      </c>
      <c r="I45">
        <v>4</v>
      </c>
      <c r="K45">
        <v>3.7900000000000003E-2</v>
      </c>
      <c r="M45" s="6"/>
    </row>
    <row r="46" spans="1:13" x14ac:dyDescent="0.6">
      <c r="A46">
        <v>200</v>
      </c>
      <c r="B46">
        <v>200</v>
      </c>
      <c r="C46">
        <v>100</v>
      </c>
      <c r="D46">
        <v>100</v>
      </c>
      <c r="E46">
        <v>0.02</v>
      </c>
      <c r="F46">
        <v>179.83</v>
      </c>
      <c r="G46">
        <v>3250</v>
      </c>
      <c r="H46" s="3"/>
      <c r="I46">
        <v>5</v>
      </c>
      <c r="J46" s="3"/>
      <c r="K46" s="3">
        <v>3.8899999999999997E-2</v>
      </c>
      <c r="L46" s="3"/>
      <c r="M46" s="7"/>
    </row>
    <row r="47" spans="1:13" x14ac:dyDescent="0.6">
      <c r="A47">
        <v>200</v>
      </c>
      <c r="B47">
        <v>200</v>
      </c>
      <c r="C47">
        <v>100</v>
      </c>
      <c r="D47">
        <v>125</v>
      </c>
      <c r="E47">
        <v>1.4999999999999999E-2</v>
      </c>
      <c r="F47">
        <v>179.83</v>
      </c>
      <c r="G47">
        <v>2500</v>
      </c>
      <c r="I47">
        <v>1</v>
      </c>
      <c r="J47">
        <v>2.1739999999999999</v>
      </c>
      <c r="K47">
        <v>3.8699999999999998E-2</v>
      </c>
      <c r="L47">
        <v>1.6081000000000001</v>
      </c>
      <c r="M47" s="6">
        <f t="shared" ref="M47" si="8">(MAX(K47:K51)-MIN(K47:K51))/MIN(K47:K51)*100</f>
        <v>7.1052631578947398</v>
      </c>
    </row>
    <row r="48" spans="1:13" x14ac:dyDescent="0.6">
      <c r="A48">
        <v>200</v>
      </c>
      <c r="B48">
        <v>200</v>
      </c>
      <c r="C48">
        <v>100</v>
      </c>
      <c r="D48">
        <v>125</v>
      </c>
      <c r="E48">
        <v>1.4999999999999999E-2</v>
      </c>
      <c r="F48">
        <v>179.83</v>
      </c>
      <c r="G48">
        <v>2500</v>
      </c>
      <c r="I48">
        <v>2</v>
      </c>
      <c r="J48">
        <v>2.173</v>
      </c>
      <c r="K48">
        <v>3.7999999999999999E-2</v>
      </c>
      <c r="L48">
        <v>1.5069999999999999</v>
      </c>
      <c r="M48" s="6"/>
    </row>
    <row r="49" spans="1:13" x14ac:dyDescent="0.6">
      <c r="A49">
        <v>200</v>
      </c>
      <c r="B49">
        <v>200</v>
      </c>
      <c r="C49">
        <v>100</v>
      </c>
      <c r="D49">
        <v>125</v>
      </c>
      <c r="E49">
        <v>1.4999999999999999E-2</v>
      </c>
      <c r="F49">
        <v>179.83</v>
      </c>
      <c r="G49">
        <v>2500</v>
      </c>
      <c r="I49">
        <v>3</v>
      </c>
      <c r="J49">
        <v>2.173</v>
      </c>
      <c r="K49">
        <v>4.07E-2</v>
      </c>
      <c r="L49">
        <v>1.7757000000000001</v>
      </c>
      <c r="M49" s="6"/>
    </row>
    <row r="50" spans="1:13" x14ac:dyDescent="0.6">
      <c r="A50">
        <v>200</v>
      </c>
      <c r="B50">
        <v>200</v>
      </c>
      <c r="C50">
        <v>100</v>
      </c>
      <c r="D50">
        <v>125</v>
      </c>
      <c r="E50">
        <v>1.4999999999999999E-2</v>
      </c>
      <c r="F50">
        <v>179.83</v>
      </c>
      <c r="G50">
        <v>2500</v>
      </c>
      <c r="I50">
        <v>4</v>
      </c>
      <c r="K50">
        <v>3.8300000000000001E-2</v>
      </c>
      <c r="M50" s="6"/>
    </row>
    <row r="51" spans="1:13" x14ac:dyDescent="0.6">
      <c r="A51">
        <v>200</v>
      </c>
      <c r="B51">
        <v>200</v>
      </c>
      <c r="C51">
        <v>100</v>
      </c>
      <c r="D51">
        <v>125</v>
      </c>
      <c r="E51">
        <v>1.4999999999999999E-2</v>
      </c>
      <c r="F51">
        <v>179.83</v>
      </c>
      <c r="G51">
        <v>2500</v>
      </c>
      <c r="I51">
        <v>5</v>
      </c>
      <c r="K51">
        <v>3.8100000000000002E-2</v>
      </c>
      <c r="M51" s="6"/>
    </row>
    <row r="52" spans="1:13" x14ac:dyDescent="0.6">
      <c r="A52">
        <v>200</v>
      </c>
      <c r="B52">
        <v>200</v>
      </c>
      <c r="C52">
        <v>100</v>
      </c>
      <c r="D52">
        <v>125</v>
      </c>
      <c r="E52">
        <v>1.4999999999999999E-2</v>
      </c>
      <c r="F52">
        <v>179.83</v>
      </c>
      <c r="G52">
        <v>3250</v>
      </c>
      <c r="I52">
        <v>1</v>
      </c>
      <c r="J52">
        <v>2.1739999999999999</v>
      </c>
      <c r="K52">
        <v>3.6999999999999998E-2</v>
      </c>
      <c r="L52">
        <v>1.5940000000000001</v>
      </c>
      <c r="M52" s="6">
        <f t="shared" ref="M52" si="9">(MAX(K52:K56)-MIN(K52:K56))/MIN(K52:K56)*100</f>
        <v>7.9452054794520537</v>
      </c>
    </row>
    <row r="53" spans="1:13" x14ac:dyDescent="0.6">
      <c r="A53">
        <v>200</v>
      </c>
      <c r="B53">
        <v>200</v>
      </c>
      <c r="C53">
        <v>100</v>
      </c>
      <c r="D53">
        <v>125</v>
      </c>
      <c r="E53">
        <v>1.4999999999999999E-2</v>
      </c>
      <c r="F53">
        <v>179.83</v>
      </c>
      <c r="G53">
        <v>3250</v>
      </c>
      <c r="I53">
        <v>2</v>
      </c>
      <c r="J53">
        <v>2.173</v>
      </c>
      <c r="K53">
        <v>3.6999999999999998E-2</v>
      </c>
      <c r="L53">
        <v>1.54</v>
      </c>
      <c r="M53" s="6"/>
    </row>
    <row r="54" spans="1:13" x14ac:dyDescent="0.6">
      <c r="A54">
        <v>200</v>
      </c>
      <c r="B54">
        <v>200</v>
      </c>
      <c r="C54">
        <v>100</v>
      </c>
      <c r="D54">
        <v>125</v>
      </c>
      <c r="E54">
        <v>1.4999999999999999E-2</v>
      </c>
      <c r="F54">
        <v>179.83</v>
      </c>
      <c r="G54">
        <v>3250</v>
      </c>
      <c r="I54">
        <v>3</v>
      </c>
      <c r="J54">
        <v>2.1739999999999999</v>
      </c>
      <c r="K54">
        <v>3.7400000000000003E-2</v>
      </c>
      <c r="L54">
        <v>1.7734000000000001</v>
      </c>
      <c r="M54" s="6"/>
    </row>
    <row r="55" spans="1:13" x14ac:dyDescent="0.6">
      <c r="A55">
        <v>200</v>
      </c>
      <c r="B55">
        <v>200</v>
      </c>
      <c r="C55">
        <v>100</v>
      </c>
      <c r="D55">
        <v>125</v>
      </c>
      <c r="E55">
        <v>1.4999999999999999E-2</v>
      </c>
      <c r="F55">
        <v>179.83</v>
      </c>
      <c r="G55">
        <v>3250</v>
      </c>
      <c r="I55">
        <v>4</v>
      </c>
      <c r="K55">
        <v>3.9399999999999998E-2</v>
      </c>
      <c r="M55" s="6"/>
    </row>
    <row r="56" spans="1:13" x14ac:dyDescent="0.6">
      <c r="A56">
        <v>200</v>
      </c>
      <c r="B56">
        <v>200</v>
      </c>
      <c r="C56">
        <v>100</v>
      </c>
      <c r="D56">
        <v>125</v>
      </c>
      <c r="E56">
        <v>1.4999999999999999E-2</v>
      </c>
      <c r="F56">
        <v>179.83</v>
      </c>
      <c r="G56">
        <v>3250</v>
      </c>
      <c r="I56">
        <v>5</v>
      </c>
      <c r="K56">
        <v>3.6499999999999998E-2</v>
      </c>
      <c r="M56" s="6"/>
    </row>
    <row r="57" spans="1:13" x14ac:dyDescent="0.6">
      <c r="A57">
        <v>200</v>
      </c>
      <c r="B57">
        <v>200</v>
      </c>
      <c r="C57">
        <v>100</v>
      </c>
      <c r="D57">
        <v>125</v>
      </c>
      <c r="E57">
        <v>1.7500000000000002E-2</v>
      </c>
      <c r="F57">
        <v>179.83</v>
      </c>
      <c r="G57">
        <v>2500</v>
      </c>
      <c r="I57">
        <v>1</v>
      </c>
      <c r="J57">
        <v>2.173</v>
      </c>
      <c r="K57">
        <v>4.2999999999999997E-2</v>
      </c>
      <c r="L57">
        <v>1.8523000000000001</v>
      </c>
      <c r="M57" s="6">
        <f t="shared" ref="M57" si="10">(MAX(K57:K61)-MIN(K57:K61))/MIN(K57:K61)*100</f>
        <v>9.7256857855361609</v>
      </c>
    </row>
    <row r="58" spans="1:13" x14ac:dyDescent="0.6">
      <c r="A58">
        <v>200</v>
      </c>
      <c r="B58">
        <v>200</v>
      </c>
      <c r="C58">
        <v>100</v>
      </c>
      <c r="D58">
        <v>125</v>
      </c>
      <c r="E58">
        <v>1.7500000000000002E-2</v>
      </c>
      <c r="F58">
        <v>179.83</v>
      </c>
      <c r="G58">
        <v>2500</v>
      </c>
      <c r="I58">
        <v>2</v>
      </c>
      <c r="J58">
        <v>2.173</v>
      </c>
      <c r="K58">
        <v>4.3999999999999997E-2</v>
      </c>
      <c r="L58">
        <v>1.673</v>
      </c>
      <c r="M58" s="6"/>
    </row>
    <row r="59" spans="1:13" x14ac:dyDescent="0.6">
      <c r="A59">
        <v>200</v>
      </c>
      <c r="B59">
        <v>200</v>
      </c>
      <c r="C59">
        <v>100</v>
      </c>
      <c r="D59">
        <v>125</v>
      </c>
      <c r="E59">
        <v>1.7500000000000002E-2</v>
      </c>
      <c r="F59">
        <v>179.83</v>
      </c>
      <c r="G59">
        <v>2500</v>
      </c>
      <c r="I59">
        <v>3</v>
      </c>
      <c r="J59">
        <v>2.173</v>
      </c>
      <c r="K59">
        <v>4.2500000000000003E-2</v>
      </c>
      <c r="L59">
        <v>1.9335</v>
      </c>
      <c r="M59" s="6"/>
    </row>
    <row r="60" spans="1:13" x14ac:dyDescent="0.6">
      <c r="A60">
        <v>200</v>
      </c>
      <c r="B60">
        <v>200</v>
      </c>
      <c r="C60">
        <v>100</v>
      </c>
      <c r="D60">
        <v>125</v>
      </c>
      <c r="E60">
        <v>1.7500000000000002E-2</v>
      </c>
      <c r="F60">
        <v>179.83</v>
      </c>
      <c r="G60">
        <v>2500</v>
      </c>
      <c r="I60">
        <v>4</v>
      </c>
      <c r="K60">
        <v>4.0099999999999997E-2</v>
      </c>
      <c r="M60" s="6"/>
    </row>
    <row r="61" spans="1:13" x14ac:dyDescent="0.6">
      <c r="A61">
        <v>200</v>
      </c>
      <c r="B61">
        <v>200</v>
      </c>
      <c r="C61">
        <v>100</v>
      </c>
      <c r="D61">
        <v>125</v>
      </c>
      <c r="E61">
        <v>1.7500000000000002E-2</v>
      </c>
      <c r="F61">
        <v>179.83</v>
      </c>
      <c r="G61">
        <v>2500</v>
      </c>
      <c r="I61">
        <v>5</v>
      </c>
      <c r="K61">
        <v>4.07E-2</v>
      </c>
      <c r="M61" s="6"/>
    </row>
    <row r="62" spans="1:13" x14ac:dyDescent="0.6">
      <c r="A62">
        <v>200</v>
      </c>
      <c r="B62">
        <v>200</v>
      </c>
      <c r="C62">
        <v>100</v>
      </c>
      <c r="D62">
        <v>150</v>
      </c>
      <c r="E62">
        <v>1.2500000000000001E-2</v>
      </c>
      <c r="F62">
        <v>179.83</v>
      </c>
      <c r="G62">
        <v>2500</v>
      </c>
      <c r="I62">
        <v>1</v>
      </c>
      <c r="J62">
        <v>2.173</v>
      </c>
      <c r="K62">
        <v>3.9699999999999999E-2</v>
      </c>
      <c r="L62">
        <v>1.5357000000000001</v>
      </c>
      <c r="M62" s="6">
        <f t="shared" ref="M62" si="11">(MAX(K62:K66)-MIN(K62:K66))/MIN(K62:K66)*100</f>
        <v>7.1240105540896934</v>
      </c>
    </row>
    <row r="63" spans="1:13" x14ac:dyDescent="0.6">
      <c r="A63">
        <v>200</v>
      </c>
      <c r="B63">
        <v>200</v>
      </c>
      <c r="C63">
        <v>100</v>
      </c>
      <c r="D63">
        <v>150</v>
      </c>
      <c r="E63">
        <v>1.2500000000000001E-2</v>
      </c>
      <c r="F63">
        <v>179.83</v>
      </c>
      <c r="G63">
        <v>2500</v>
      </c>
      <c r="I63">
        <v>2</v>
      </c>
      <c r="J63">
        <v>2.173</v>
      </c>
      <c r="K63">
        <v>3.7900000000000003E-2</v>
      </c>
      <c r="L63">
        <v>1.6311</v>
      </c>
      <c r="M63" s="6"/>
    </row>
    <row r="64" spans="1:13" x14ac:dyDescent="0.6">
      <c r="A64">
        <v>200</v>
      </c>
      <c r="B64">
        <v>200</v>
      </c>
      <c r="C64">
        <v>100</v>
      </c>
      <c r="D64">
        <v>150</v>
      </c>
      <c r="E64">
        <v>1.2500000000000001E-2</v>
      </c>
      <c r="F64">
        <v>179.83</v>
      </c>
      <c r="G64">
        <v>2500</v>
      </c>
      <c r="I64">
        <v>3</v>
      </c>
      <c r="J64">
        <v>2.173</v>
      </c>
      <c r="K64">
        <v>3.7999999999999999E-2</v>
      </c>
      <c r="L64">
        <v>1.496</v>
      </c>
      <c r="M64" s="6"/>
    </row>
    <row r="65" spans="1:13" x14ac:dyDescent="0.6">
      <c r="A65">
        <v>200</v>
      </c>
      <c r="B65">
        <v>200</v>
      </c>
      <c r="C65">
        <v>100</v>
      </c>
      <c r="D65">
        <v>150</v>
      </c>
      <c r="E65">
        <v>1.2500000000000001E-2</v>
      </c>
      <c r="F65">
        <v>179.83</v>
      </c>
      <c r="G65">
        <v>2500</v>
      </c>
      <c r="I65">
        <v>4</v>
      </c>
      <c r="K65">
        <v>4.0599999999999997E-2</v>
      </c>
      <c r="M65" s="6"/>
    </row>
    <row r="66" spans="1:13" x14ac:dyDescent="0.6">
      <c r="A66">
        <v>200</v>
      </c>
      <c r="B66">
        <v>200</v>
      </c>
      <c r="C66">
        <v>100</v>
      </c>
      <c r="D66">
        <v>150</v>
      </c>
      <c r="E66">
        <v>1.2500000000000001E-2</v>
      </c>
      <c r="F66">
        <v>179.83</v>
      </c>
      <c r="G66">
        <v>2500</v>
      </c>
      <c r="I66">
        <v>5</v>
      </c>
      <c r="K66">
        <v>3.95E-2</v>
      </c>
      <c r="M66" s="6"/>
    </row>
    <row r="67" spans="1:13" x14ac:dyDescent="0.6">
      <c r="A67">
        <v>200</v>
      </c>
      <c r="B67">
        <v>200</v>
      </c>
      <c r="C67">
        <v>100</v>
      </c>
      <c r="D67">
        <v>150</v>
      </c>
      <c r="E67">
        <v>1.7500000000000002E-2</v>
      </c>
      <c r="F67">
        <v>179.83</v>
      </c>
      <c r="G67">
        <v>2750</v>
      </c>
      <c r="I67">
        <v>1</v>
      </c>
      <c r="J67">
        <v>2.173</v>
      </c>
      <c r="K67">
        <v>4.0899999999999999E-2</v>
      </c>
      <c r="L67">
        <v>1.8535999999999999</v>
      </c>
      <c r="M67" s="6">
        <f t="shared" ref="M67" si="12">(MAX(K67:K71)-MIN(K67:K71))/MIN(K67:K71)*100</f>
        <v>7.5324675324675319</v>
      </c>
    </row>
    <row r="68" spans="1:13" x14ac:dyDescent="0.6">
      <c r="A68">
        <v>200</v>
      </c>
      <c r="B68">
        <v>200</v>
      </c>
      <c r="C68">
        <v>100</v>
      </c>
      <c r="D68">
        <v>150</v>
      </c>
      <c r="E68">
        <v>1.7500000000000002E-2</v>
      </c>
      <c r="F68">
        <v>179.83</v>
      </c>
      <c r="G68">
        <v>2750</v>
      </c>
      <c r="I68">
        <v>2</v>
      </c>
      <c r="J68">
        <v>2.1739999999999999</v>
      </c>
      <c r="K68">
        <v>4.1300000000000003E-2</v>
      </c>
      <c r="L68">
        <v>1.9391</v>
      </c>
      <c r="M68" s="6"/>
    </row>
    <row r="69" spans="1:13" x14ac:dyDescent="0.6">
      <c r="A69">
        <v>200</v>
      </c>
      <c r="B69">
        <v>200</v>
      </c>
      <c r="C69">
        <v>100</v>
      </c>
      <c r="D69">
        <v>150</v>
      </c>
      <c r="E69">
        <v>1.7500000000000002E-2</v>
      </c>
      <c r="F69">
        <v>179.83</v>
      </c>
      <c r="G69">
        <v>2750</v>
      </c>
      <c r="I69">
        <v>3</v>
      </c>
      <c r="J69">
        <v>2.173</v>
      </c>
      <c r="K69">
        <v>3.85E-2</v>
      </c>
      <c r="L69">
        <v>1.8883000000000001</v>
      </c>
      <c r="M69" s="6"/>
    </row>
    <row r="70" spans="1:13" x14ac:dyDescent="0.6">
      <c r="A70">
        <v>200</v>
      </c>
      <c r="B70">
        <v>200</v>
      </c>
      <c r="C70">
        <v>100</v>
      </c>
      <c r="D70">
        <v>150</v>
      </c>
      <c r="E70">
        <v>1.7500000000000002E-2</v>
      </c>
      <c r="F70">
        <v>179.83</v>
      </c>
      <c r="G70">
        <v>2750</v>
      </c>
      <c r="I70">
        <v>4</v>
      </c>
      <c r="K70">
        <v>4.0099999999999997E-2</v>
      </c>
      <c r="M70" s="6"/>
    </row>
    <row r="71" spans="1:13" x14ac:dyDescent="0.6">
      <c r="A71">
        <v>200</v>
      </c>
      <c r="B71">
        <v>200</v>
      </c>
      <c r="C71">
        <v>100</v>
      </c>
      <c r="D71">
        <v>150</v>
      </c>
      <c r="E71">
        <v>1.7500000000000002E-2</v>
      </c>
      <c r="F71">
        <v>179.83</v>
      </c>
      <c r="G71">
        <v>2750</v>
      </c>
      <c r="I71">
        <v>5</v>
      </c>
      <c r="K71">
        <v>4.1399999999999999E-2</v>
      </c>
      <c r="M71" s="6"/>
    </row>
    <row r="72" spans="1:13" x14ac:dyDescent="0.6">
      <c r="A72">
        <v>200</v>
      </c>
      <c r="B72">
        <v>200</v>
      </c>
      <c r="C72">
        <v>100</v>
      </c>
      <c r="D72">
        <v>200</v>
      </c>
      <c r="E72">
        <v>1.2500000000000001E-2</v>
      </c>
      <c r="F72">
        <v>179.83</v>
      </c>
      <c r="G72">
        <v>2750</v>
      </c>
      <c r="I72">
        <v>1</v>
      </c>
      <c r="J72">
        <v>2.173</v>
      </c>
      <c r="K72">
        <v>4.48E-2</v>
      </c>
      <c r="L72">
        <v>1.5309999999999999</v>
      </c>
      <c r="M72" s="6">
        <f t="shared" ref="M72" si="13">(MAX(K72:K76)-MIN(K72:K76))/MIN(K72:K76)*100</f>
        <v>9.8591549295774712</v>
      </c>
    </row>
    <row r="73" spans="1:13" x14ac:dyDescent="0.6">
      <c r="A73">
        <v>200</v>
      </c>
      <c r="B73">
        <v>200</v>
      </c>
      <c r="C73">
        <v>100</v>
      </c>
      <c r="D73">
        <v>200</v>
      </c>
      <c r="E73">
        <v>1.2500000000000001E-2</v>
      </c>
      <c r="F73">
        <v>179.83</v>
      </c>
      <c r="G73">
        <v>2750</v>
      </c>
      <c r="I73">
        <v>2</v>
      </c>
      <c r="J73">
        <v>2.173</v>
      </c>
      <c r="K73">
        <v>4.6800000000000001E-2</v>
      </c>
      <c r="L73">
        <v>1.7138</v>
      </c>
      <c r="M73" s="6"/>
    </row>
    <row r="74" spans="1:13" x14ac:dyDescent="0.6">
      <c r="A74">
        <v>200</v>
      </c>
      <c r="B74">
        <v>200</v>
      </c>
      <c r="C74">
        <v>100</v>
      </c>
      <c r="D74">
        <v>200</v>
      </c>
      <c r="E74">
        <v>1.2500000000000001E-2</v>
      </c>
      <c r="F74">
        <v>179.83</v>
      </c>
      <c r="G74">
        <v>2750</v>
      </c>
      <c r="I74">
        <v>3</v>
      </c>
      <c r="J74">
        <v>2.173</v>
      </c>
      <c r="K74">
        <v>4.2599999999999999E-2</v>
      </c>
      <c r="L74">
        <v>1.7999000000000001</v>
      </c>
      <c r="M74" s="6"/>
    </row>
    <row r="75" spans="1:13" x14ac:dyDescent="0.6">
      <c r="A75">
        <v>200</v>
      </c>
      <c r="B75">
        <v>200</v>
      </c>
      <c r="C75">
        <v>100</v>
      </c>
      <c r="D75">
        <v>200</v>
      </c>
      <c r="E75">
        <v>1.2500000000000001E-2</v>
      </c>
      <c r="F75">
        <v>179.83</v>
      </c>
      <c r="G75">
        <v>2750</v>
      </c>
      <c r="I75">
        <v>4</v>
      </c>
      <c r="K75">
        <v>4.3200000000000002E-2</v>
      </c>
      <c r="M75" s="6"/>
    </row>
    <row r="76" spans="1:13" x14ac:dyDescent="0.6">
      <c r="A76">
        <v>200</v>
      </c>
      <c r="B76">
        <v>200</v>
      </c>
      <c r="C76">
        <v>100</v>
      </c>
      <c r="D76">
        <v>200</v>
      </c>
      <c r="E76">
        <v>1.2500000000000001E-2</v>
      </c>
      <c r="F76">
        <v>179.83</v>
      </c>
      <c r="G76">
        <v>2750</v>
      </c>
      <c r="I76">
        <v>5</v>
      </c>
      <c r="K76">
        <v>4.6199999999999998E-2</v>
      </c>
      <c r="M76" s="6"/>
    </row>
    <row r="77" spans="1:13" x14ac:dyDescent="0.6">
      <c r="A77">
        <v>200</v>
      </c>
      <c r="B77">
        <v>200</v>
      </c>
      <c r="C77">
        <v>100</v>
      </c>
      <c r="D77">
        <v>200</v>
      </c>
      <c r="E77">
        <v>0.02</v>
      </c>
      <c r="F77">
        <v>179.83</v>
      </c>
      <c r="G77">
        <v>2500</v>
      </c>
      <c r="I77">
        <v>1</v>
      </c>
      <c r="J77">
        <v>2.173</v>
      </c>
      <c r="K77">
        <v>5.2999999999999999E-2</v>
      </c>
      <c r="L77">
        <v>3.1240000000000001</v>
      </c>
      <c r="M77" s="6">
        <f>(MAX(K77:K81)-MIN(K77:K81))/MIN(K77:K81)*100</f>
        <v>9.2783505154639112</v>
      </c>
    </row>
    <row r="78" spans="1:13" x14ac:dyDescent="0.6">
      <c r="A78">
        <v>200</v>
      </c>
      <c r="B78">
        <v>200</v>
      </c>
      <c r="C78">
        <v>100</v>
      </c>
      <c r="D78">
        <v>200</v>
      </c>
      <c r="E78">
        <v>0.02</v>
      </c>
      <c r="F78">
        <v>179.83</v>
      </c>
      <c r="G78">
        <v>2500</v>
      </c>
      <c r="I78">
        <v>2</v>
      </c>
      <c r="J78">
        <v>2.173</v>
      </c>
      <c r="K78">
        <v>4.8500000000000001E-2</v>
      </c>
      <c r="L78">
        <v>3.0085000000000002</v>
      </c>
      <c r="M78" s="6"/>
    </row>
    <row r="79" spans="1:13" x14ac:dyDescent="0.6">
      <c r="A79">
        <v>200</v>
      </c>
      <c r="B79">
        <v>200</v>
      </c>
      <c r="C79">
        <v>100</v>
      </c>
      <c r="D79">
        <v>200</v>
      </c>
      <c r="E79">
        <v>0.02</v>
      </c>
      <c r="F79">
        <v>179.83</v>
      </c>
      <c r="G79">
        <v>2500</v>
      </c>
      <c r="I79">
        <v>3</v>
      </c>
      <c r="J79">
        <v>2.173</v>
      </c>
      <c r="K79">
        <v>5.04E-2</v>
      </c>
      <c r="L79">
        <v>3.5270000000000001</v>
      </c>
      <c r="M79" s="6"/>
    </row>
    <row r="80" spans="1:13" x14ac:dyDescent="0.6">
      <c r="A80">
        <v>200</v>
      </c>
      <c r="B80">
        <v>200</v>
      </c>
      <c r="C80">
        <v>100</v>
      </c>
      <c r="D80">
        <v>200</v>
      </c>
      <c r="E80">
        <v>0.02</v>
      </c>
      <c r="F80">
        <v>179.83</v>
      </c>
      <c r="G80">
        <v>2500</v>
      </c>
      <c r="I80">
        <v>4</v>
      </c>
      <c r="K80">
        <v>4.99E-2</v>
      </c>
      <c r="M80" s="6"/>
    </row>
    <row r="81" spans="1:13" x14ac:dyDescent="0.6">
      <c r="A81">
        <v>200</v>
      </c>
      <c r="B81">
        <v>200</v>
      </c>
      <c r="C81">
        <v>100</v>
      </c>
      <c r="D81">
        <v>200</v>
      </c>
      <c r="E81">
        <v>0.02</v>
      </c>
      <c r="F81">
        <v>179.83</v>
      </c>
      <c r="G81">
        <v>2500</v>
      </c>
      <c r="I81">
        <v>5</v>
      </c>
      <c r="K81">
        <v>5.0799999999999998E-2</v>
      </c>
      <c r="M81" s="6"/>
    </row>
  </sheetData>
  <mergeCells count="16">
    <mergeCell ref="M2:M6"/>
    <mergeCell ref="M7:M11"/>
    <mergeCell ref="M17:M21"/>
    <mergeCell ref="M12:M16"/>
    <mergeCell ref="M27:M31"/>
    <mergeCell ref="M22:M26"/>
    <mergeCell ref="M32:M36"/>
    <mergeCell ref="M47:M51"/>
    <mergeCell ref="M42:M46"/>
    <mergeCell ref="M57:M61"/>
    <mergeCell ref="M52:M56"/>
    <mergeCell ref="M67:M71"/>
    <mergeCell ref="M62:M66"/>
    <mergeCell ref="M77:M81"/>
    <mergeCell ref="M72:M76"/>
    <mergeCell ref="M37:M41"/>
  </mergeCells>
  <phoneticPr fontId="1" type="noConversion"/>
  <conditionalFormatting sqref="M1:M2 M7 M12 M17 M22 M27 M32 M37 M42 M47 M52 M57 M62 M67 M72 M77">
    <cfRule type="cellIs" dxfId="0" priority="2" operator="greaterThan">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Pmac_x</vt:lpstr>
      <vt:lpstr>Pmac_y</vt:lpstr>
      <vt:lpstr>PMAC_X_10</vt:lpstr>
      <vt:lpstr>PMAC_Y_10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Dpi Lab</dc:creator>
  <cp:lastModifiedBy>ieguru</cp:lastModifiedBy>
  <dcterms:created xsi:type="dcterms:W3CDTF">2015-06-05T18:19:34Z</dcterms:created>
  <dcterms:modified xsi:type="dcterms:W3CDTF">2023-11-01T10:35:36Z</dcterms:modified>
</cp:coreProperties>
</file>